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<sst xmlns="http://schemas.openxmlformats.org/spreadsheetml/2006/main" count="2624" uniqueCount="311">
  <si>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</si>
  <si>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</si>
  <si>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</si>
  <si>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</si>
  <si>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</si>
  <si>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</si>
  <si>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</si>
  <si>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</si>
  <si>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</si>
  <si>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</si>
  <si>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</si>
  <si>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</si>
  <si>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</si>
  <si>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</si>
  <si>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</si>
  <si>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</si>
  <si>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</si>
  <si>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</si>
  <si>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</si>
  <si>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</si>
  <si>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</si>
  <si>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</si>
  <si>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</si>
  <si>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</si>
  <si>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</si>
  <si>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</si>
  <si>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</si>
  <si>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</si>
  <si>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</si>
  <si>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</si>
  <si>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</si>
  <si>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</si>
  <si>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</si>
  <si>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</si>
  <si>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</si>
  <si>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</si>
  <si>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</si>
  <si>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</si>
  <si>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</si>
  <si>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</si>
  <si>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</si>
  <si>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</si>
  <si>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</si>
  <si>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</si>
  <si>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</si>
  <si>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</si>
  <si>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</si>
  <si>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</si>
  <si>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</si>
  <si>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</si>
  <si>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</si>
  <si>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</si>
  <si>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</si>
  <si>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</si>
  <si>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</si>
  <si>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</si>
  <si>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</si>
  <si>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</si>
  <si>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</si>
  <si>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</si>
  <si>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</si>
  <si>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</si>
  <si>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</si>
  <si>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</si>
  <si>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</si>
  <si>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</si>
  <si>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</si>
  <si>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</si>
  <si>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</si>
  <si>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</si>
  <si>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</si>
  <si>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</si>
  <si>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</si>
  <si>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</si>
  <si>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</si>
  <si>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</si>
  <si>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</si>
  <si>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</si>
  <si>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</si>
  <si>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</si>
  <si>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</si>
  <si>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</si>
  <si>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</si>
  <si>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</si>
  <si>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</si>
  <si>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</si>
  <si>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</si>
  <si>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</si>
  <si>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</si>
  <si>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</si>
  <si>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</si>
  <si>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</si>
  <si>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</si>
  <si>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</si>
  <si>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</si>
  <si>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</si>
  <si>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</si>
  <si>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</si>
  <si>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</si>
  <si>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</si>
  <si>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</si>
  <si>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</si>
  <si>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</si>
  <si>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</si>
  <si>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</si>
  <si>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</si>
  <si>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</si>
  <si>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</si>
  <si>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</si>
  <si>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</si>
  <si>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</si>
  <si>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</si>
  <si>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</si>
  <si>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</si>
  <si>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</si>
  <si>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</si>
  <si>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</si>
  <si>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</si>
  <si>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</si>
  <si>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</si>
  <si>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</si>
  <si>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</si>
  <si>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</si>
  <si>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</si>
  <si>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</si>
  <si>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</si>
  <si>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Au, ppb</t>
  </si>
  <si>
    <t>Al, wt.%</t>
  </si>
  <si>
    <t>As, ppm</t>
  </si>
  <si>
    <t>Ba, ppm</t>
  </si>
  <si>
    <t>Be, ppm</t>
  </si>
  <si>
    <t>Ca, wt.%</t>
  </si>
  <si>
    <t>Cd, ppm</t>
  </si>
  <si>
    <t>Ce, ppm</t>
  </si>
  <si>
    <t>Co, ppm</t>
  </si>
  <si>
    <t>Cs, ppm</t>
  </si>
  <si>
    <t>Cu, ppm</t>
  </si>
  <si>
    <t>Fe, wt.%</t>
  </si>
  <si>
    <t>Ga, ppm</t>
  </si>
  <si>
    <t>Hf, ppm</t>
  </si>
  <si>
    <t>In, ppm</t>
  </si>
  <si>
    <t>K, wt.%</t>
  </si>
  <si>
    <t>La, ppm</t>
  </si>
  <si>
    <t>Li, ppm</t>
  </si>
  <si>
    <t>Mg, wt.%</t>
  </si>
  <si>
    <t>Mn, ppm</t>
  </si>
  <si>
    <t>Mo, ppm</t>
  </si>
  <si>
    <t>Na, wt.%</t>
  </si>
  <si>
    <t>Nb, ppm</t>
  </si>
  <si>
    <t>P, ppm</t>
  </si>
  <si>
    <t>Pb, ppm</t>
  </si>
  <si>
    <t>Rb, ppm</t>
  </si>
  <si>
    <t>Sb, ppm</t>
  </si>
  <si>
    <t>Sc, ppm</t>
  </si>
  <si>
    <t>Sn, ppm</t>
  </si>
  <si>
    <t>Sr, ppm</t>
  </si>
  <si>
    <t>Ta, ppm</t>
  </si>
  <si>
    <t>Th, ppm</t>
  </si>
  <si>
    <t>Ti, wt.%</t>
  </si>
  <si>
    <t>Tl, ppm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</si>
  <si>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</si>
  <si>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</si>
  <si>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</si>
  <si>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</si>
  <si>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</si>
  <si>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</si>
  <si>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</si>
  <si>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</si>
  <si>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</si>
  <si>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</si>
  <si>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</si>
  <si>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</si>
  <si>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</si>
  <si>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</si>
  <si>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</si>
  <si>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</si>
  <si>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FA*MS</t>
  </si>
  <si>
    <t>FA*OES</t>
  </si>
  <si>
    <t>40g</t>
  </si>
  <si>
    <t>50g</t>
  </si>
  <si>
    <t>Mean</t>
  </si>
  <si>
    <t>Median</t>
  </si>
  <si>
    <t>Std Dev.</t>
  </si>
  <si>
    <t>PDM3</t>
  </si>
  <si>
    <t>Z-Score (Absolute)</t>
  </si>
  <si>
    <t>Indicative</t>
  </si>
  <si>
    <t>4A*MS</t>
  </si>
  <si>
    <t>4A*OES/MS</t>
  </si>
  <si>
    <t>&lt; 0.5</t>
  </si>
  <si>
    <t>&lt; 0.05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</si>
  <si>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</si>
  <si>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</si>
  <si>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</si>
  <si>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fire assay with ICP-MS finish</t>
  </si>
  <si>
    <t>fire assay with ICP-OES finish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</si>
  <si>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</si>
  <si>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</si>
  <si>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</si>
  <si>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</si>
  <si>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Intertek Testing Services, Cupang, Muntinlupa, Philippines</t>
  </si>
  <si>
    <t>SGS Australia Mineral Services, Perth, WA, Australia</t>
  </si>
  <si>
    <t>Au, Gold (ppb)</t>
  </si>
  <si>
    <t>Al, Aluminium (wt.%)</t>
  </si>
  <si>
    <t>As, Arsenic (ppm)</t>
  </si>
  <si>
    <t>Ba, Barium (ppm)</t>
  </si>
  <si>
    <t>Be, Beryllium (ppm)</t>
  </si>
  <si>
    <t>Ca, Calcium (wt.%)</t>
  </si>
  <si>
    <t>Cd, Cadmium (ppm)</t>
  </si>
  <si>
    <t>Ce, Cerium (ppm)</t>
  </si>
  <si>
    <t>Co, Cobalt (ppm)</t>
  </si>
  <si>
    <t>Cs, Cesium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</si>
  <si>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</si>
  <si>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</si>
  <si>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</si>
  <si>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</si>
  <si>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</si>
  <si>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</si>
  <si>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</si>
  <si>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</si>
  <si>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</si>
  <si>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(ppm)</t>
  </si>
  <si>
    <t>Mo, Molybdenum (ppm)</t>
  </si>
  <si>
    <t>Na, Sodium (wt.%)</t>
  </si>
  <si>
    <t>Nb, Niobium (ppm)</t>
  </si>
  <si>
    <t>P, Phosphorus (ppm)</t>
  </si>
  <si>
    <t>Pb, Lead (ppm)</t>
  </si>
  <si>
    <t>Rb, Rubidium (ppm)</t>
  </si>
  <si>
    <t>Sb, Antimony (ppm)</t>
  </si>
  <si>
    <t>Sc, Scandium (ppm)</t>
  </si>
  <si>
    <t>Sn, Tin (ppm)</t>
  </si>
  <si>
    <t>Sr, Strontium (ppm)</t>
  </si>
  <si>
    <t>Ta, Tantalum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</si>
  <si>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</si>
  <si>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</si>
  <si>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</si>
  <si>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</si>
  <si>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</si>
  <si>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</si>
  <si>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</si>
  <si>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</si>
  <si>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</si>
  <si>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27b (Certified Value &lt; 1 ppb)</t>
  </si>
  <si>
    <t>Analytical results for Pd in OREAS 27b (Indicative Value 4.58 ppb)</t>
  </si>
  <si>
    <t>Analytical results for Pt in OREAS 27b (Indicative Value 4.58 ppb)</t>
  </si>
  <si>
    <t>Analytical results for Ag in OREAS 27b (Indicative Value 0.178 ppm)</t>
  </si>
  <si>
    <t>Analytical results for Al in OREAS 27b (Certified Value 7.44 wt.%)</t>
  </si>
  <si>
    <t>Analytical results for As in OREAS 27b (Certified Value 5.53 ppm)</t>
  </si>
  <si>
    <t>Analytical results for Ba in OREAS 27b (Certified Value 3089 ppm)</t>
  </si>
  <si>
    <t>Analytical results for Be in OREAS 27b (Certified Value 3.28 ppm)</t>
  </si>
  <si>
    <t>Analytical results for Bi in OREAS 27b (Indicative Value 0.067 ppm)</t>
  </si>
  <si>
    <t>Analytical results for Ca in OREAS 27b (Certified Value 1.34 wt.%)</t>
  </si>
  <si>
    <t>Analytical results for Cd in OREAS 27b (Certified Value 0.29 ppm)</t>
  </si>
  <si>
    <t>Analytical results for Ce in OREAS 27b (Certified Value 90 ppm)</t>
  </si>
  <si>
    <t>Analytical results for Co in OREAS 27b (Certified Value 2.25 ppm)</t>
  </si>
  <si>
    <t>Analytical results for Cr in OREAS 27b (Indicative Value 190 ppm)</t>
  </si>
  <si>
    <t>Analytical results for Cs in OREAS 27b (Certified Value 7.32 ppm)</t>
  </si>
  <si>
    <t>Analytical results for Cu in OREAS 27b (Certified Value 5.61 ppm)</t>
  </si>
  <si>
    <t>Analytical results for Dy in OREAS 27b (Indicative Value 3.57 ppm)</t>
  </si>
  <si>
    <t>Analytical results for Er in OREAS 27b (Indicative Value 0.97 ppm)</t>
  </si>
  <si>
    <t>Analytical results for Eu in OREAS 27b (Indicative Value 1.38 ppm)</t>
  </si>
  <si>
    <t>Analytical results for Fe in OREAS 27b (Certified Value 2.74 wt.%)</t>
  </si>
  <si>
    <t>Analytical results for Ga in OREAS 27b (Certified Value 23.2 ppm)</t>
  </si>
  <si>
    <t>Analytical results for Gd in OREAS 27b (Indicative Value 6.12 ppm)</t>
  </si>
  <si>
    <t>Analytical results for Ge in OREAS 27b (Indicative Value 0.54 ppm)</t>
  </si>
  <si>
    <t>Analytical results for Hf in OREAS 27b (Certified Value 7.23 ppm)</t>
  </si>
  <si>
    <t>Analytical results for Ho in OREAS 27b (Indicative Value 0.48 ppm)</t>
  </si>
  <si>
    <t>Analytical results for In in OREAS 27b (Certified Value 0.065 ppm)</t>
  </si>
  <si>
    <t>Analytical results for K in OREAS 27b (Certified Value 3.07 wt.%)</t>
  </si>
  <si>
    <t>Analytical results for La in OREAS 27b (Certified Value 45 ppm)</t>
  </si>
  <si>
    <t>Analytical results for Li in OREAS 27b (Certified Value 28.6 ppm)</t>
  </si>
  <si>
    <t>Analytical results for Lu in OREAS 27b (Indicative Value 0.065 ppm)</t>
  </si>
  <si>
    <t>Analytical results for Mg in OREAS 27b (Certified Value 0.116 wt.%)</t>
  </si>
  <si>
    <t>Analytical results for Mn in OREAS 27b (Certified Value 336 ppm)</t>
  </si>
  <si>
    <t>Analytical results for Mo in OREAS 27b (Certified Value 3.22 ppm)</t>
  </si>
  <si>
    <t>Analytical results for Na in OREAS 27b (Certified Value 2.91 wt.%)</t>
  </si>
  <si>
    <t>Analytical results for Nb in OREAS 27b (Certified Value 19.8 ppm)</t>
  </si>
  <si>
    <t>Analytical results for Nd in OREAS 27b (Indicative Value 39.9 ppm)</t>
  </si>
  <si>
    <t>Analytical results for Ni in OREAS 27b (Indicative Value 2.72 ppm)</t>
  </si>
  <si>
    <t>Analytical results for P in OREAS 27b (Certified Value 280 ppm)</t>
  </si>
  <si>
    <t>Analytical results for Pb in OREAS 27b (Certified Value 26.3 ppm)</t>
  </si>
  <si>
    <t>Analytical results for Pr in OREAS 27b (Indicative Value 10.6 ppm)</t>
  </si>
  <si>
    <t>Analytical results for Rb in OREAS 27b (Certified Value 143 ppm)</t>
  </si>
  <si>
    <t>Analytical results for Re in OREAS 27b (Indicative Value &lt; 2 ppb)</t>
  </si>
  <si>
    <t>Analytical results for S in OREAS 27b (Indicative Value &lt; 50 ppm)</t>
  </si>
  <si>
    <t>Analytical results for Sb in OREAS 27b (Certified Value 1.17 ppm)</t>
  </si>
  <si>
    <t>Analytical results for Sc in OREAS 27b (Certified Value 4.05 ppm)</t>
  </si>
  <si>
    <t>Analytical results for Se in OREAS 27b (Indicative Value &lt; 2 ppm)</t>
  </si>
  <si>
    <t>Analytical results for Sm in OREAS 27b (Indicative Value 7.51 ppm)</t>
  </si>
  <si>
    <t>Analytical results for Sn in OREAS 27b (Certified Value 4.02 ppm)</t>
  </si>
  <si>
    <t>Analytical results for Sr in OREAS 27b (Certified Value 189 ppm)</t>
  </si>
  <si>
    <t>Analytical results for Ta in OREAS 27b (Certified Value 1.4 ppm)</t>
  </si>
  <si>
    <t>Analytical results for Tb in OREAS 27b (Indicative Value 0.78 ppm)</t>
  </si>
  <si>
    <t>Analytical results for Te in OREAS 27b (Indicative Value &lt; 0.1 ppm)</t>
  </si>
  <si>
    <t>Analytical results for Th in OREAS 27b (Certified Value 15.2 ppm)</t>
  </si>
  <si>
    <t>Analytical results for Ti in OREAS 27b (Certified Value 0.109 wt.%)</t>
  </si>
  <si>
    <t>Analytical results for Tl in OREAS 27b (Certified Value 0.71 ppm)</t>
  </si>
  <si>
    <t>Analytical results for Tm in OREAS 27b (Indicative Value 0.1 ppm)</t>
  </si>
  <si>
    <t>Analytical results for U in OREAS 27b (Certified Value 6.18 ppm)</t>
  </si>
  <si>
    <t>Analytical results for V in OREAS 27b (Certified Value 2.63 ppm)</t>
  </si>
  <si>
    <t>Analytical results for W in OREAS 27b (Certified Value 1.62 ppm)</t>
  </si>
  <si>
    <t>Analytical results for Y in OREAS 27b (Certified Value 15.1 ppm)</t>
  </si>
  <si>
    <t>Analytical results for Yb in OREAS 27b (Indicative Value 0.48 ppm)</t>
  </si>
  <si>
    <t>Analytical results for Zn in OREAS 27b (Certified Value 118 ppm)</t>
  </si>
  <si>
    <t>Analytical results for Zr in OREAS 27b (Certified Value 266 ppm)</t>
  </si>
  <si>
    <t/>
  </si>
  <si>
    <t>Table 4. Pooled-Lab Performance Gates for OREAS 27b</t>
  </si>
  <si>
    <t>Table 3. Indicative Values for OREAS 27b</t>
  </si>
  <si>
    <t>Table 2. Certified Values, SD's, 95% Confidence and Tolerance Limits for OREAS 27b</t>
  </si>
  <si>
    <t>SD</t>
  </si>
  <si>
    <t>Table 5. Participating Laboratory List used for OREAS 27b</t>
  </si>
  <si>
    <t>Table 1. Abbreviations used for OREAS 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</si>
</sst>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2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</xdr:col>
      <xdr:colOff>323337</xdr:colOff>
      <xdr:row>27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457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237612</xdr:colOff>
      <xdr:row>17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9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49229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12</xdr:col>
      <xdr:colOff>104262</xdr:colOff>
      <xdr:row>18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11497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74045</xdr:colOff>
      <xdr:row>60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9196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74045</xdr:colOff>
      <xdr:row>1086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8081077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310</v>
      </c>
      <c r="C1" s="40"/>
    </row>
    <row r="2" spans="2:10" ht="27.95" customHeight="1">
      <c r="B2" s="49" t="s">
        <v>81</v>
      </c>
      <c r="C2" s="49" t="s">
        <v>82</v>
      </c>
    </row>
    <row r="3" spans="2:10" ht="15" customHeight="1">
      <c r="B3" s="50" t="s">
        <v>88</v>
      </c>
      <c r="C3" s="50" t="s">
        <v>89</v>
      </c>
    </row>
    <row r="4" spans="2:10" ht="15" customHeight="1">
      <c r="B4" s="51" t="s">
        <v>93</v>
      </c>
      <c r="C4" s="51" t="s">
        <v>121</v>
      </c>
    </row>
    <row r="5" spans="2:10" ht="15" customHeight="1">
      <c r="B5" s="51" t="s">
        <v>86</v>
      </c>
      <c r="C5" s="51" t="s">
        <v>87</v>
      </c>
    </row>
    <row r="6" spans="2:10" ht="15" customHeight="1">
      <c r="B6" s="51" t="s">
        <v>90</v>
      </c>
      <c r="C6" s="51" t="s">
        <v>85</v>
      </c>
    </row>
    <row r="7" spans="2:10" ht="15" customHeight="1">
      <c r="B7" s="51" t="s">
        <v>84</v>
      </c>
      <c r="C7" s="104" t="s">
        <v>122</v>
      </c>
    </row>
    <row r="8" spans="2:10" ht="15" customHeight="1" thickBot="1">
      <c r="B8" s="51" t="s">
        <v>83</v>
      </c>
      <c r="C8" s="104" t="s">
        <v>123</v>
      </c>
    </row>
    <row r="9" spans="2:10" ht="15" customHeight="1">
      <c r="B9" s="89" t="s">
        <v>120</v>
      </c>
      <c r="C9" s="90"/>
    </row>
    <row r="10" spans="2:10" ht="15" customHeight="1">
      <c r="B10" s="51" t="s">
        <v>186</v>
      </c>
      <c r="C10" s="51" t="s">
        <v>190</v>
      </c>
    </row>
    <row r="11" spans="2:10" ht="15" customHeight="1">
      <c r="B11" s="51" t="s">
        <v>105</v>
      </c>
      <c r="C11" s="51" t="s">
        <v>191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187</v>
      </c>
      <c r="C12" s="51" t="s">
        <v>192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176</v>
      </c>
      <c r="C13" s="51" t="s">
        <v>193</v>
      </c>
    </row>
    <row r="14" spans="2:10" ht="15" customHeight="1">
      <c r="B14" s="52" t="s">
        <v>177</v>
      </c>
      <c r="C14" s="52" t="s">
        <v>194</v>
      </c>
    </row>
    <row r="15" spans="2:10" ht="15" customHeight="1">
      <c r="B15" s="73"/>
      <c r="C15" s="74"/>
    </row>
    <row r="16" spans="2:10" ht="15" customHeight="1">
      <c r="B16" s="75" t="s">
        <v>115</v>
      </c>
      <c r="C16" s="76" t="s">
        <v>108</v>
      </c>
    </row>
    <row r="17" spans="2:3" ht="15" customHeight="1">
      <c r="B17" s="77"/>
      <c r="C17" s="76"/>
    </row>
    <row r="18" spans="2:3" ht="15" customHeight="1">
      <c r="B18" s="78" t="s">
        <v>112</v>
      </c>
      <c r="C18" s="79" t="s">
        <v>111</v>
      </c>
    </row>
    <row r="19" spans="2:3" ht="15" customHeight="1">
      <c r="B19" s="77"/>
      <c r="C19" s="76"/>
    </row>
    <row r="20" spans="2:3" ht="15" customHeight="1">
      <c r="B20" s="80" t="s">
        <v>109</v>
      </c>
      <c r="C20" s="79" t="s">
        <v>110</v>
      </c>
    </row>
    <row r="21" spans="2:3" ht="15" customHeight="1">
      <c r="B21" s="81"/>
      <c r="C21" s="82"/>
    </row>
    <row r="22" spans="2:3" ht="15" customHeight="1">
      <c r="B22"/>
      <c r="C22"/>
    </row>
    <row r="23" spans="2:3" ht="15" customHeight="1">
      <c r="B23"/>
      <c r="C23"/>
    </row>
  </sheetData>
  <sortState ref="B6:C10">
    <sortCondition ref="B6:B10"/>
  </sortState>
  <conditionalFormatting sqref="B5:C22">
    <cfRule type="expression" dxfId="30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0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309</v>
      </c>
      <c r="C1" s="40"/>
    </row>
    <row r="2" spans="2:10" ht="27.95" customHeight="1">
      <c r="B2" s="87" t="s">
        <v>116</v>
      </c>
      <c r="C2" s="49" t="s">
        <v>117</v>
      </c>
    </row>
    <row r="3" spans="2:10" ht="15" customHeight="1">
      <c r="B3" s="83"/>
      <c r="C3" s="50" t="s">
        <v>195</v>
      </c>
    </row>
    <row r="4" spans="2:10" ht="15" customHeight="1">
      <c r="B4" s="84"/>
      <c r="C4" s="51" t="s">
        <v>118</v>
      </c>
    </row>
    <row r="5" spans="2:10" ht="15" customHeight="1">
      <c r="B5" s="84"/>
      <c r="C5" s="51" t="s">
        <v>196</v>
      </c>
    </row>
    <row r="6" spans="2:10" ht="15" customHeight="1">
      <c r="B6" s="84"/>
      <c r="C6" s="51" t="s">
        <v>197</v>
      </c>
    </row>
    <row r="7" spans="2:10" ht="15" customHeight="1">
      <c r="B7" s="84"/>
      <c r="C7" s="51" t="s">
        <v>198</v>
      </c>
    </row>
    <row r="8" spans="2:10" ht="15" customHeight="1">
      <c r="B8" s="84"/>
      <c r="C8" s="51" t="s">
        <v>119</v>
      </c>
    </row>
    <row r="9" spans="2:10" ht="15" customHeight="1">
      <c r="B9" s="84"/>
      <c r="C9" s="51" t="s">
        <v>199</v>
      </c>
      <c r="D9" s="4"/>
      <c r="E9" s="4"/>
      <c r="G9" s="4"/>
      <c r="H9" s="4"/>
      <c r="I9" s="4"/>
      <c r="J9" s="4"/>
    </row>
    <row r="10" spans="2:10" ht="15" customHeight="1">
      <c r="B10" s="85"/>
      <c r="C10" s="52" t="s">
        <v>200</v>
      </c>
      <c r="D10" s="4"/>
      <c r="E10" s="4"/>
      <c r="G10" s="4"/>
      <c r="H10" s="4"/>
      <c r="I10" s="4"/>
      <c r="J10" s="4"/>
    </row>
  </sheetData>
  <conditionalFormatting sqref="B4:C10">
    <cfRule type="expression" dxfId="29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23.1406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307</v>
      </c>
      <c r="C1" s="230"/>
      <c r="D1" s="230"/>
      <c r="E1" s="230"/>
      <c r="F1" s="230"/>
      <c r="G1" s="230"/>
      <c r="H1" s="230"/>
      <c r="I1" s="92"/>
    </row>
    <row r="2" spans="1:9" ht="15.75" customHeight="1">
      <c r="B2" s="228" t="s">
        <v>2</v>
      </c>
      <c r="C2" s="93" t="s">
        <v>64</v>
      </c>
      <c r="D2" s="226" t="s">
        <v>308</v>
      </c>
      <c r="E2" s="224" t="s">
        <v>91</v>
      </c>
      <c r="F2" s="225"/>
      <c r="G2" s="224" t="s">
        <v>92</v>
      </c>
      <c r="H2" s="225"/>
      <c r="I2" s="100"/>
    </row>
    <row r="3" spans="1:9" ht="12.75">
      <c r="B3" s="229"/>
      <c r="C3" s="91" t="s">
        <v>47</v>
      </c>
      <c r="D3" s="227"/>
      <c r="E3" s="128" t="s">
        <v>66</v>
      </c>
      <c r="F3" s="48" t="s">
        <v>67</v>
      </c>
      <c r="G3" s="128" t="s">
        <v>66</v>
      </c>
      <c r="H3" s="48" t="s">
        <v>67</v>
      </c>
      <c r="I3" s="101"/>
    </row>
    <row r="4" spans="1:9" ht="15.75" customHeight="1">
      <c r="A4" s="36"/>
      <c r="B4" s="217" t="s">
        <v>124</v>
      </c>
      <c r="C4" s="116"/>
      <c r="D4" s="26"/>
      <c r="E4" s="116"/>
      <c r="F4" s="116"/>
      <c r="G4" s="116"/>
      <c r="H4" s="216"/>
      <c r="I4" s="102"/>
    </row>
    <row r="5" spans="1:9" ht="15.75" customHeight="1">
      <c r="A5" s="36"/>
      <c r="B5" s="135" t="s">
        <v>201</v>
      </c>
      <c r="C5" s="131" t="s">
        <v>99</v>
      </c>
      <c r="D5" s="136" t="s">
        <v>93</v>
      </c>
      <c r="E5" s="133" t="s">
        <v>93</v>
      </c>
      <c r="F5" s="134" t="s">
        <v>93</v>
      </c>
      <c r="G5" s="133" t="s">
        <v>93</v>
      </c>
      <c r="H5" s="134" t="s">
        <v>93</v>
      </c>
      <c r="I5" s="102"/>
    </row>
    <row r="6" spans="1:9" ht="15.75" customHeight="1">
      <c r="A6" s="36"/>
      <c r="B6" s="217" t="s">
        <v>125</v>
      </c>
      <c r="C6" s="116"/>
      <c r="D6" s="26"/>
      <c r="E6" s="116"/>
      <c r="F6" s="116"/>
      <c r="G6" s="116"/>
      <c r="H6" s="216"/>
      <c r="I6" s="102"/>
    </row>
    <row r="7" spans="1:9" ht="15.75" customHeight="1">
      <c r="A7" s="36"/>
      <c r="B7" s="135" t="s">
        <v>202</v>
      </c>
      <c r="C7" s="131">
        <v>7.4404800000000009</v>
      </c>
      <c r="D7" s="132">
        <v>0.2634372285370899</v>
      </c>
      <c r="E7" s="133">
        <v>7.1162807432970876</v>
      </c>
      <c r="F7" s="134">
        <v>7.7646792567029141</v>
      </c>
      <c r="G7" s="133">
        <v>7.1587391793880855</v>
      </c>
      <c r="H7" s="134">
        <v>7.7222208206119163</v>
      </c>
      <c r="I7" s="102"/>
    </row>
    <row r="8" spans="1:9" ht="15.75" customHeight="1">
      <c r="A8" s="36"/>
      <c r="B8" s="135" t="s">
        <v>203</v>
      </c>
      <c r="C8" s="131">
        <v>5.5326203299322287</v>
      </c>
      <c r="D8" s="136">
        <v>0.64330524418022839</v>
      </c>
      <c r="E8" s="133">
        <v>5.1125748699011027</v>
      </c>
      <c r="F8" s="134">
        <v>5.9526657899633548</v>
      </c>
      <c r="G8" s="133" t="s">
        <v>93</v>
      </c>
      <c r="H8" s="134" t="s">
        <v>93</v>
      </c>
      <c r="I8" s="102"/>
    </row>
    <row r="9" spans="1:9" ht="15.75" customHeight="1">
      <c r="A9" s="36"/>
      <c r="B9" s="135" t="s">
        <v>204</v>
      </c>
      <c r="C9" s="130">
        <v>3089.4313118088007</v>
      </c>
      <c r="D9" s="140">
        <v>139.13923709178013</v>
      </c>
      <c r="E9" s="141">
        <v>2973.8154355043512</v>
      </c>
      <c r="F9" s="142">
        <v>3205.0471881132503</v>
      </c>
      <c r="G9" s="141">
        <v>2989.0008965425304</v>
      </c>
      <c r="H9" s="142">
        <v>3189.861727075071</v>
      </c>
      <c r="I9" s="102"/>
    </row>
    <row r="10" spans="1:9" ht="15.75" customHeight="1">
      <c r="A10" s="36"/>
      <c r="B10" s="135" t="s">
        <v>205</v>
      </c>
      <c r="C10" s="131">
        <v>3.2765547506053099</v>
      </c>
      <c r="D10" s="132">
        <v>0.13718768508482412</v>
      </c>
      <c r="E10" s="133">
        <v>3.1440962131774128</v>
      </c>
      <c r="F10" s="134">
        <v>3.4090132880332069</v>
      </c>
      <c r="G10" s="133">
        <v>3.097932134845919</v>
      </c>
      <c r="H10" s="134">
        <v>3.4551773663647007</v>
      </c>
      <c r="I10" s="102"/>
    </row>
    <row r="11" spans="1:9" ht="15.75" customHeight="1">
      <c r="A11" s="36"/>
      <c r="B11" s="135" t="s">
        <v>206</v>
      </c>
      <c r="C11" s="131">
        <v>1.3426291056370692</v>
      </c>
      <c r="D11" s="132">
        <v>5.6797988672379847E-2</v>
      </c>
      <c r="E11" s="133">
        <v>1.2883726790338008</v>
      </c>
      <c r="F11" s="134">
        <v>1.3968855322403375</v>
      </c>
      <c r="G11" s="133">
        <v>1.2877489284465036</v>
      </c>
      <c r="H11" s="134">
        <v>1.3975092828276348</v>
      </c>
      <c r="I11" s="102"/>
    </row>
    <row r="12" spans="1:9" ht="15.75" customHeight="1">
      <c r="A12" s="36"/>
      <c r="B12" s="135" t="s">
        <v>207</v>
      </c>
      <c r="C12" s="131">
        <v>0.28920174552643246</v>
      </c>
      <c r="D12" s="132">
        <v>2.5552577596935449E-2</v>
      </c>
      <c r="E12" s="133">
        <v>0.27427093554532356</v>
      </c>
      <c r="F12" s="134">
        <v>0.30413255550754137</v>
      </c>
      <c r="G12" s="133" t="s">
        <v>93</v>
      </c>
      <c r="H12" s="134" t="s">
        <v>93</v>
      </c>
      <c r="I12" s="102"/>
    </row>
    <row r="13" spans="1:9" ht="15.75" customHeight="1">
      <c r="A13" s="36"/>
      <c r="B13" s="135" t="s">
        <v>208</v>
      </c>
      <c r="C13" s="130">
        <v>89.795999999999992</v>
      </c>
      <c r="D13" s="146">
        <v>8.3241806472636135</v>
      </c>
      <c r="E13" s="141">
        <v>78.870172315340596</v>
      </c>
      <c r="F13" s="142">
        <v>100.72182768465939</v>
      </c>
      <c r="G13" s="141">
        <v>82.815512852530048</v>
      </c>
      <c r="H13" s="142">
        <v>96.776487147469936</v>
      </c>
      <c r="I13" s="102"/>
    </row>
    <row r="14" spans="1:9" ht="15.75" customHeight="1">
      <c r="A14" s="36"/>
      <c r="B14" s="135" t="s">
        <v>209</v>
      </c>
      <c r="C14" s="131">
        <v>2.2478213916535332</v>
      </c>
      <c r="D14" s="132">
        <v>0.2208472741780558</v>
      </c>
      <c r="E14" s="133">
        <v>2.0063221536935201</v>
      </c>
      <c r="F14" s="134">
        <v>2.4893206296135464</v>
      </c>
      <c r="G14" s="133">
        <v>2.0510209239286423</v>
      </c>
      <c r="H14" s="134">
        <v>2.4446218593784241</v>
      </c>
      <c r="I14" s="102"/>
    </row>
    <row r="15" spans="1:9" ht="15.75" customHeight="1">
      <c r="A15" s="36"/>
      <c r="B15" s="135" t="s">
        <v>210</v>
      </c>
      <c r="C15" s="131">
        <v>7.3178479515383961</v>
      </c>
      <c r="D15" s="132">
        <v>0.61037669418978102</v>
      </c>
      <c r="E15" s="133">
        <v>6.6394704531727404</v>
      </c>
      <c r="F15" s="134">
        <v>7.9962254499040517</v>
      </c>
      <c r="G15" s="133">
        <v>7.041838020676936</v>
      </c>
      <c r="H15" s="134">
        <v>7.5938578823998562</v>
      </c>
      <c r="I15" s="102"/>
    </row>
    <row r="16" spans="1:9" ht="15.75" customHeight="1">
      <c r="A16" s="36"/>
      <c r="B16" s="135" t="s">
        <v>211</v>
      </c>
      <c r="C16" s="131">
        <v>5.6080166461078607</v>
      </c>
      <c r="D16" s="136">
        <v>1.1512392159144909</v>
      </c>
      <c r="E16" s="133">
        <v>4.5709642493174174</v>
      </c>
      <c r="F16" s="134">
        <v>6.6450690428983039</v>
      </c>
      <c r="G16" s="133" t="s">
        <v>93</v>
      </c>
      <c r="H16" s="134" t="s">
        <v>93</v>
      </c>
      <c r="I16" s="102"/>
    </row>
    <row r="17" spans="1:9" ht="15.75" customHeight="1">
      <c r="A17" s="36"/>
      <c r="B17" s="135" t="s">
        <v>212</v>
      </c>
      <c r="C17" s="131">
        <v>2.73796143895497</v>
      </c>
      <c r="D17" s="132">
        <v>0.16492435667542765</v>
      </c>
      <c r="E17" s="133">
        <v>2.597977412414715</v>
      </c>
      <c r="F17" s="134">
        <v>2.877945465495225</v>
      </c>
      <c r="G17" s="133">
        <v>2.6383019644409358</v>
      </c>
      <c r="H17" s="134">
        <v>2.8376209134690042</v>
      </c>
      <c r="I17" s="102"/>
    </row>
    <row r="18" spans="1:9" ht="15.75" customHeight="1">
      <c r="A18" s="36"/>
      <c r="B18" s="135" t="s">
        <v>213</v>
      </c>
      <c r="C18" s="148">
        <v>23.231340111258614</v>
      </c>
      <c r="D18" s="136">
        <v>0.95849723127460451</v>
      </c>
      <c r="E18" s="149">
        <v>22.220697041011078</v>
      </c>
      <c r="F18" s="150">
        <v>24.24198318150615</v>
      </c>
      <c r="G18" s="149">
        <v>22.373168050993463</v>
      </c>
      <c r="H18" s="150">
        <v>24.089512171523765</v>
      </c>
      <c r="I18" s="102"/>
    </row>
    <row r="19" spans="1:9" ht="15.75" customHeight="1">
      <c r="A19" s="36"/>
      <c r="B19" s="135" t="s">
        <v>214</v>
      </c>
      <c r="C19" s="131">
        <v>7.2317697438342492</v>
      </c>
      <c r="D19" s="132">
        <v>0.5586198074889267</v>
      </c>
      <c r="E19" s="133">
        <v>6.4937555240481535</v>
      </c>
      <c r="F19" s="134">
        <v>7.9697839636203449</v>
      </c>
      <c r="G19" s="133">
        <v>6.8129967212395348</v>
      </c>
      <c r="H19" s="134">
        <v>7.6505427664289636</v>
      </c>
      <c r="I19" s="102"/>
    </row>
    <row r="20" spans="1:9" ht="15.75" customHeight="1">
      <c r="A20" s="36"/>
      <c r="B20" s="135" t="s">
        <v>215</v>
      </c>
      <c r="C20" s="129">
        <v>6.5200000000000008E-2</v>
      </c>
      <c r="D20" s="132">
        <v>7.6851850313128973E-3</v>
      </c>
      <c r="E20" s="153">
        <v>5.9077814377252028E-2</v>
      </c>
      <c r="F20" s="154">
        <v>7.1322185622747988E-2</v>
      </c>
      <c r="G20" s="153" t="s">
        <v>93</v>
      </c>
      <c r="H20" s="154" t="s">
        <v>93</v>
      </c>
      <c r="I20" s="102"/>
    </row>
    <row r="21" spans="1:9" ht="15.75" customHeight="1">
      <c r="A21" s="36"/>
      <c r="B21" s="135" t="s">
        <v>216</v>
      </c>
      <c r="C21" s="131">
        <v>3.0668972892333337</v>
      </c>
      <c r="D21" s="132">
        <v>5.3880934215575264E-2</v>
      </c>
      <c r="E21" s="133">
        <v>3.0107192903107731</v>
      </c>
      <c r="F21" s="134">
        <v>3.1230752881558943</v>
      </c>
      <c r="G21" s="133">
        <v>3.0373980692262106</v>
      </c>
      <c r="H21" s="134">
        <v>3.0963965092404568</v>
      </c>
      <c r="I21" s="102"/>
    </row>
    <row r="22" spans="1:9" ht="15.75" customHeight="1">
      <c r="A22" s="36"/>
      <c r="B22" s="135" t="s">
        <v>217</v>
      </c>
      <c r="C22" s="148">
        <v>45</v>
      </c>
      <c r="D22" s="146">
        <v>6.1017535434839747</v>
      </c>
      <c r="E22" s="149">
        <v>36.856158570914147</v>
      </c>
      <c r="F22" s="150">
        <v>53.143841429085853</v>
      </c>
      <c r="G22" s="149">
        <v>42.971446253938673</v>
      </c>
      <c r="H22" s="150">
        <v>47.028553746061327</v>
      </c>
      <c r="I22" s="102"/>
    </row>
    <row r="23" spans="1:9" ht="15.75" customHeight="1">
      <c r="A23" s="36"/>
      <c r="B23" s="135" t="s">
        <v>218</v>
      </c>
      <c r="C23" s="148">
        <v>28.57471147566854</v>
      </c>
      <c r="D23" s="136">
        <v>1.132931226173634</v>
      </c>
      <c r="E23" s="149">
        <v>27.523776851505655</v>
      </c>
      <c r="F23" s="150">
        <v>29.625646099831425</v>
      </c>
      <c r="G23" s="149">
        <v>27.264865411343933</v>
      </c>
      <c r="H23" s="150">
        <v>29.884557539993146</v>
      </c>
      <c r="I23" s="102"/>
    </row>
    <row r="24" spans="1:9" ht="15.75" customHeight="1">
      <c r="A24" s="36"/>
      <c r="B24" s="135" t="s">
        <v>219</v>
      </c>
      <c r="C24" s="129">
        <v>0.11641995683333335</v>
      </c>
      <c r="D24" s="132">
        <v>9.9565422738335605E-3</v>
      </c>
      <c r="E24" s="153">
        <v>0.10576388290093046</v>
      </c>
      <c r="F24" s="154">
        <v>0.12707603076573626</v>
      </c>
      <c r="G24" s="153" t="s">
        <v>93</v>
      </c>
      <c r="H24" s="154" t="s">
        <v>93</v>
      </c>
      <c r="I24" s="102"/>
    </row>
    <row r="25" spans="1:9" ht="15.75" customHeight="1">
      <c r="A25" s="36"/>
      <c r="B25" s="135" t="s">
        <v>220</v>
      </c>
      <c r="C25" s="130">
        <v>336.01617432864089</v>
      </c>
      <c r="D25" s="140">
        <v>15.073681901027514</v>
      </c>
      <c r="E25" s="141">
        <v>324.89073950858193</v>
      </c>
      <c r="F25" s="142">
        <v>347.14160914869996</v>
      </c>
      <c r="G25" s="141">
        <v>300.82938758354555</v>
      </c>
      <c r="H25" s="142">
        <v>371.20296107373633</v>
      </c>
      <c r="I25" s="102"/>
    </row>
    <row r="26" spans="1:9" ht="15.75" customHeight="1">
      <c r="A26" s="36"/>
      <c r="B26" s="135" t="s">
        <v>221</v>
      </c>
      <c r="C26" s="131">
        <v>3.2211578457299095</v>
      </c>
      <c r="D26" s="136">
        <v>0.37956698826021229</v>
      </c>
      <c r="E26" s="133">
        <v>3.0007926707612786</v>
      </c>
      <c r="F26" s="134">
        <v>3.4415230206985403</v>
      </c>
      <c r="G26" s="133">
        <v>2.9080832340213187</v>
      </c>
      <c r="H26" s="134">
        <v>3.5342324574385002</v>
      </c>
      <c r="I26" s="102"/>
    </row>
    <row r="27" spans="1:9" ht="15.75" customHeight="1">
      <c r="A27" s="36"/>
      <c r="B27" s="135" t="s">
        <v>222</v>
      </c>
      <c r="C27" s="131">
        <v>2.9085182600285031</v>
      </c>
      <c r="D27" s="132">
        <v>0.14154019808017437</v>
      </c>
      <c r="E27" s="133">
        <v>2.7224856024431476</v>
      </c>
      <c r="F27" s="134">
        <v>3.0945509176138586</v>
      </c>
      <c r="G27" s="133">
        <v>2.8435911099230462</v>
      </c>
      <c r="H27" s="134">
        <v>2.97344541013396</v>
      </c>
      <c r="I27" s="102"/>
    </row>
    <row r="28" spans="1:9" ht="15.75" customHeight="1">
      <c r="A28" s="36"/>
      <c r="B28" s="135" t="s">
        <v>223</v>
      </c>
      <c r="C28" s="148">
        <v>19.848119401103752</v>
      </c>
      <c r="D28" s="136">
        <v>1.0933022632565519</v>
      </c>
      <c r="E28" s="149">
        <v>18.444091638815493</v>
      </c>
      <c r="F28" s="150">
        <v>21.25214716339201</v>
      </c>
      <c r="G28" s="149">
        <v>19.012748225313839</v>
      </c>
      <c r="H28" s="150">
        <v>20.683490576893664</v>
      </c>
      <c r="I28" s="102"/>
    </row>
    <row r="29" spans="1:9" ht="15.75" customHeight="1">
      <c r="A29" s="36"/>
      <c r="B29" s="135" t="s">
        <v>224</v>
      </c>
      <c r="C29" s="130">
        <v>279.55047122222226</v>
      </c>
      <c r="D29" s="140">
        <v>13.894297719795892</v>
      </c>
      <c r="E29" s="141">
        <v>266.66039129872172</v>
      </c>
      <c r="F29" s="142">
        <v>292.44055114572279</v>
      </c>
      <c r="G29" s="141">
        <v>267.55041162080693</v>
      </c>
      <c r="H29" s="142">
        <v>291.55053082363759</v>
      </c>
      <c r="I29" s="103"/>
    </row>
    <row r="30" spans="1:9" ht="15.75" customHeight="1">
      <c r="A30" s="36"/>
      <c r="B30" s="135" t="s">
        <v>225</v>
      </c>
      <c r="C30" s="148">
        <v>26.293610675527493</v>
      </c>
      <c r="D30" s="136">
        <v>1.6680291654657837</v>
      </c>
      <c r="E30" s="149">
        <v>25.063553611559986</v>
      </c>
      <c r="F30" s="150">
        <v>27.523667739495</v>
      </c>
      <c r="G30" s="149">
        <v>24.71694624222879</v>
      </c>
      <c r="H30" s="150">
        <v>27.870275108826196</v>
      </c>
      <c r="I30" s="102"/>
    </row>
    <row r="31" spans="1:9" ht="15.75" customHeight="1">
      <c r="A31" s="36"/>
      <c r="B31" s="135" t="s">
        <v>226</v>
      </c>
      <c r="C31" s="130">
        <v>143.15819218895464</v>
      </c>
      <c r="D31" s="140">
        <v>6.0646956930403251</v>
      </c>
      <c r="E31" s="141">
        <v>137.40422173625498</v>
      </c>
      <c r="F31" s="142">
        <v>148.91216264165431</v>
      </c>
      <c r="G31" s="141">
        <v>136.90361103534281</v>
      </c>
      <c r="H31" s="142">
        <v>149.41277334256648</v>
      </c>
      <c r="I31" s="102"/>
    </row>
    <row r="32" spans="1:9" ht="15.75" customHeight="1">
      <c r="A32" s="36"/>
      <c r="B32" s="135" t="s">
        <v>227</v>
      </c>
      <c r="C32" s="131">
        <v>1.1687257746540622</v>
      </c>
      <c r="D32" s="132">
        <v>9.9705084615795622E-2</v>
      </c>
      <c r="E32" s="133">
        <v>1.0962728676419431</v>
      </c>
      <c r="F32" s="134">
        <v>1.2411786816661814</v>
      </c>
      <c r="G32" s="133">
        <v>1.0703185999059399</v>
      </c>
      <c r="H32" s="134">
        <v>1.2671329494021846</v>
      </c>
      <c r="I32" s="102"/>
    </row>
    <row r="33" spans="1:9" ht="15.75" customHeight="1">
      <c r="A33" s="36"/>
      <c r="B33" s="135" t="s">
        <v>228</v>
      </c>
      <c r="C33" s="131">
        <v>4.0470431754920266</v>
      </c>
      <c r="D33" s="132">
        <v>0.12887678037790962</v>
      </c>
      <c r="E33" s="133">
        <v>3.8960937904832735</v>
      </c>
      <c r="F33" s="134">
        <v>4.1979925605007802</v>
      </c>
      <c r="G33" s="133">
        <v>3.7543862328538213</v>
      </c>
      <c r="H33" s="134">
        <v>4.3397001181302324</v>
      </c>
      <c r="I33" s="102"/>
    </row>
    <row r="34" spans="1:9" ht="15.75" customHeight="1">
      <c r="A34" s="36"/>
      <c r="B34" s="135" t="s">
        <v>229</v>
      </c>
      <c r="C34" s="131">
        <v>4.0221671412967162</v>
      </c>
      <c r="D34" s="132">
        <v>0.17985147207067778</v>
      </c>
      <c r="E34" s="133">
        <v>3.8775383690472713</v>
      </c>
      <c r="F34" s="134">
        <v>4.166795913546161</v>
      </c>
      <c r="G34" s="133">
        <v>3.7438200781919653</v>
      </c>
      <c r="H34" s="134">
        <v>4.300514204401467</v>
      </c>
      <c r="I34" s="102"/>
    </row>
    <row r="35" spans="1:9" ht="15.75" customHeight="1">
      <c r="A35" s="36"/>
      <c r="B35" s="135" t="s">
        <v>230</v>
      </c>
      <c r="C35" s="130">
        <v>188.80630637484458</v>
      </c>
      <c r="D35" s="140">
        <v>7.7183050143584113</v>
      </c>
      <c r="E35" s="141">
        <v>181.01292333414034</v>
      </c>
      <c r="F35" s="142">
        <v>196.59968941554882</v>
      </c>
      <c r="G35" s="141">
        <v>184.75857216047413</v>
      </c>
      <c r="H35" s="142">
        <v>192.85404058921503</v>
      </c>
      <c r="I35" s="102"/>
    </row>
    <row r="36" spans="1:9" ht="15.75" customHeight="1">
      <c r="A36" s="36"/>
      <c r="B36" s="135" t="s">
        <v>231</v>
      </c>
      <c r="C36" s="131">
        <v>1.3984793037802736</v>
      </c>
      <c r="D36" s="136">
        <v>0.21703332293429747</v>
      </c>
      <c r="E36" s="133">
        <v>1.1517367384510961</v>
      </c>
      <c r="F36" s="134">
        <v>1.6452218691094511</v>
      </c>
      <c r="G36" s="133">
        <v>1.3164189803813613</v>
      </c>
      <c r="H36" s="134">
        <v>1.480539627179186</v>
      </c>
      <c r="I36" s="102"/>
    </row>
    <row r="37" spans="1:9" ht="15.75" customHeight="1">
      <c r="A37" s="36"/>
      <c r="B37" s="135" t="s">
        <v>232</v>
      </c>
      <c r="C37" s="148">
        <v>15.156976547750585</v>
      </c>
      <c r="D37" s="136">
        <v>1.2822014640946762</v>
      </c>
      <c r="E37" s="149">
        <v>14.08943924426322</v>
      </c>
      <c r="F37" s="150">
        <v>16.224513851237951</v>
      </c>
      <c r="G37" s="149">
        <v>14.398368159498668</v>
      </c>
      <c r="H37" s="150">
        <v>15.915584936002501</v>
      </c>
      <c r="I37" s="102"/>
    </row>
    <row r="38" spans="1:9" ht="15.75" customHeight="1">
      <c r="A38" s="36"/>
      <c r="B38" s="135" t="s">
        <v>233</v>
      </c>
      <c r="C38" s="129">
        <v>0.10940592796111111</v>
      </c>
      <c r="D38" s="132">
        <v>1.7668607104748761E-3</v>
      </c>
      <c r="E38" s="153">
        <v>0.10817927558551391</v>
      </c>
      <c r="F38" s="154">
        <v>0.11063258033670831</v>
      </c>
      <c r="G38" s="153">
        <v>0.10511223071915113</v>
      </c>
      <c r="H38" s="154">
        <v>0.11369962520307109</v>
      </c>
      <c r="I38" s="102"/>
    </row>
    <row r="39" spans="1:9" ht="15.75" customHeight="1">
      <c r="A39" s="36"/>
      <c r="B39" s="135" t="s">
        <v>234</v>
      </c>
      <c r="C39" s="131">
        <v>0.71227963396424654</v>
      </c>
      <c r="D39" s="132">
        <v>2.353738573718718E-2</v>
      </c>
      <c r="E39" s="133">
        <v>0.69977992033332581</v>
      </c>
      <c r="F39" s="134">
        <v>0.72477934759516727</v>
      </c>
      <c r="G39" s="133">
        <v>0.65276891312214824</v>
      </c>
      <c r="H39" s="134">
        <v>0.77179035480634484</v>
      </c>
      <c r="I39" s="102"/>
    </row>
    <row r="40" spans="1:9" ht="15.75" customHeight="1">
      <c r="A40" s="36"/>
      <c r="B40" s="135" t="s">
        <v>235</v>
      </c>
      <c r="C40" s="131">
        <v>6.1807723393596543</v>
      </c>
      <c r="D40" s="132">
        <v>0.47057357676154832</v>
      </c>
      <c r="E40" s="133">
        <v>5.8035266282322304</v>
      </c>
      <c r="F40" s="134">
        <v>6.5580180504870782</v>
      </c>
      <c r="G40" s="133">
        <v>5.894704607402371</v>
      </c>
      <c r="H40" s="134">
        <v>6.4668400713169376</v>
      </c>
      <c r="I40" s="102"/>
    </row>
    <row r="41" spans="1:9" ht="15.75" customHeight="1">
      <c r="A41" s="36"/>
      <c r="B41" s="135" t="s">
        <v>236</v>
      </c>
      <c r="C41" s="131">
        <v>2.6300754296453093</v>
      </c>
      <c r="D41" s="136">
        <v>0.56904080430585979</v>
      </c>
      <c r="E41" s="133">
        <v>2.1113130899237369</v>
      </c>
      <c r="F41" s="134">
        <v>3.1488377693668816</v>
      </c>
      <c r="G41" s="133" t="s">
        <v>93</v>
      </c>
      <c r="H41" s="134" t="s">
        <v>93</v>
      </c>
      <c r="I41" s="102"/>
    </row>
    <row r="42" spans="1:9" ht="15.75" customHeight="1">
      <c r="A42" s="36"/>
      <c r="B42" s="135" t="s">
        <v>237</v>
      </c>
      <c r="C42" s="131">
        <v>1.6229109167444666</v>
      </c>
      <c r="D42" s="136">
        <v>0.2265521901126285</v>
      </c>
      <c r="E42" s="133">
        <v>1.5363968854272945</v>
      </c>
      <c r="F42" s="134">
        <v>1.7094249480616388</v>
      </c>
      <c r="G42" s="133" t="s">
        <v>93</v>
      </c>
      <c r="H42" s="134" t="s">
        <v>93</v>
      </c>
      <c r="I42" s="102"/>
    </row>
    <row r="43" spans="1:9" ht="15.75" customHeight="1">
      <c r="A43" s="36"/>
      <c r="B43" s="135" t="s">
        <v>238</v>
      </c>
      <c r="C43" s="148">
        <v>15.134341068253244</v>
      </c>
      <c r="D43" s="146">
        <v>1.6576398261474345</v>
      </c>
      <c r="E43" s="149">
        <v>13.311410943769976</v>
      </c>
      <c r="F43" s="150">
        <v>16.957271192736513</v>
      </c>
      <c r="G43" s="149">
        <v>14.666184620895132</v>
      </c>
      <c r="H43" s="150">
        <v>15.602497515611356</v>
      </c>
      <c r="I43" s="102"/>
    </row>
    <row r="44" spans="1:9" ht="15.75" customHeight="1">
      <c r="A44" s="36"/>
      <c r="B44" s="135" t="s">
        <v>239</v>
      </c>
      <c r="C44" s="130">
        <v>118.40805588224069</v>
      </c>
      <c r="D44" s="140">
        <v>6.744049687792331</v>
      </c>
      <c r="E44" s="141">
        <v>113.04139306066423</v>
      </c>
      <c r="F44" s="142">
        <v>123.77471870381714</v>
      </c>
      <c r="G44" s="141">
        <v>113.18128512730178</v>
      </c>
      <c r="H44" s="142">
        <v>123.6348266371796</v>
      </c>
      <c r="I44" s="102"/>
    </row>
    <row r="45" spans="1:9" ht="15.75" customHeight="1">
      <c r="A45" s="36"/>
      <c r="B45" s="166" t="s">
        <v>240</v>
      </c>
      <c r="C45" s="167">
        <v>265.84791194814983</v>
      </c>
      <c r="D45" s="168">
        <v>6.3483431002948052</v>
      </c>
      <c r="E45" s="169">
        <v>261.25894420635888</v>
      </c>
      <c r="F45" s="170">
        <v>270.43687968994078</v>
      </c>
      <c r="G45" s="169">
        <v>257.57077252270835</v>
      </c>
      <c r="H45" s="170">
        <v>274.1250513735913</v>
      </c>
      <c r="I45" s="102"/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45 A4:H4 A5 A6:H6 A7:A45">
    <cfRule type="expression" dxfId="298" priority="82">
      <formula>IF(CertVal_IsBlnkRow*CertVal_IsBlnkRowNext=1,TRUE,FALSE)</formula>
    </cfRule>
  </conditionalFormatting>
  <conditionalFormatting sqref="B4:B45">
    <cfRule type="expression" dxfId="297" priority="79">
      <formula>IF(CertVal_IsBlnkRow*CertVal_IsBlnkRowNext=1,TRUE,FALSE)</formula>
    </cfRule>
  </conditionalFormatting>
  <conditionalFormatting sqref="B7">
    <cfRule type="expression" dxfId="296" priority="77">
      <formula>IF(CertVal_IsBlnkRow*CertVal_IsBlnkRowNext=1,TRUE,FALSE)</formula>
    </cfRule>
  </conditionalFormatting>
  <conditionalFormatting sqref="B8">
    <cfRule type="expression" dxfId="295" priority="75">
      <formula>IF(CertVal_IsBlnkRow*CertVal_IsBlnkRowNext=1,TRUE,FALSE)</formula>
    </cfRule>
  </conditionalFormatting>
  <conditionalFormatting sqref="B9">
    <cfRule type="expression" dxfId="294" priority="73">
      <formula>IF(CertVal_IsBlnkRow*CertVal_IsBlnkRowNext=1,TRUE,FALSE)</formula>
    </cfRule>
  </conditionalFormatting>
  <conditionalFormatting sqref="B10">
    <cfRule type="expression" dxfId="293" priority="71">
      <formula>IF(CertVal_IsBlnkRow*CertVal_IsBlnkRowNext=1,TRUE,FALSE)</formula>
    </cfRule>
  </conditionalFormatting>
  <conditionalFormatting sqref="B11">
    <cfRule type="expression" dxfId="292" priority="69">
      <formula>IF(CertVal_IsBlnkRow*CertVal_IsBlnkRowNext=1,TRUE,FALSE)</formula>
    </cfRule>
  </conditionalFormatting>
  <conditionalFormatting sqref="B12">
    <cfRule type="expression" dxfId="291" priority="67">
      <formula>IF(CertVal_IsBlnkRow*CertVal_IsBlnkRowNext=1,TRUE,FALSE)</formula>
    </cfRule>
  </conditionalFormatting>
  <conditionalFormatting sqref="B13">
    <cfRule type="expression" dxfId="290" priority="65">
      <formula>IF(CertVal_IsBlnkRow*CertVal_IsBlnkRowNext=1,TRUE,FALSE)</formula>
    </cfRule>
  </conditionalFormatting>
  <conditionalFormatting sqref="B14">
    <cfRule type="expression" dxfId="289" priority="63">
      <formula>IF(CertVal_IsBlnkRow*CertVal_IsBlnkRowNext=1,TRUE,FALSE)</formula>
    </cfRule>
  </conditionalFormatting>
  <conditionalFormatting sqref="B15">
    <cfRule type="expression" dxfId="288" priority="61">
      <formula>IF(CertVal_IsBlnkRow*CertVal_IsBlnkRowNext=1,TRUE,FALSE)</formula>
    </cfRule>
  </conditionalFormatting>
  <conditionalFormatting sqref="B16">
    <cfRule type="expression" dxfId="287" priority="59">
      <formula>IF(CertVal_IsBlnkRow*CertVal_IsBlnkRowNext=1,TRUE,FALSE)</formula>
    </cfRule>
  </conditionalFormatting>
  <conditionalFormatting sqref="B17">
    <cfRule type="expression" dxfId="286" priority="57">
      <formula>IF(CertVal_IsBlnkRow*CertVal_IsBlnkRowNext=1,TRUE,FALSE)</formula>
    </cfRule>
  </conditionalFormatting>
  <conditionalFormatting sqref="B18">
    <cfRule type="expression" dxfId="285" priority="55">
      <formula>IF(CertVal_IsBlnkRow*CertVal_IsBlnkRowNext=1,TRUE,FALSE)</formula>
    </cfRule>
  </conditionalFormatting>
  <conditionalFormatting sqref="B19">
    <cfRule type="expression" dxfId="284" priority="53">
      <formula>IF(CertVal_IsBlnkRow*CertVal_IsBlnkRowNext=1,TRUE,FALSE)</formula>
    </cfRule>
  </conditionalFormatting>
  <conditionalFormatting sqref="B20">
    <cfRule type="expression" dxfId="283" priority="51">
      <formula>IF(CertVal_IsBlnkRow*CertVal_IsBlnkRowNext=1,TRUE,FALSE)</formula>
    </cfRule>
  </conditionalFormatting>
  <conditionalFormatting sqref="B21">
    <cfRule type="expression" dxfId="282" priority="49">
      <formula>IF(CertVal_IsBlnkRow*CertVal_IsBlnkRowNext=1,TRUE,FALSE)</formula>
    </cfRule>
  </conditionalFormatting>
  <conditionalFormatting sqref="B22">
    <cfRule type="expression" dxfId="281" priority="47">
      <formula>IF(CertVal_IsBlnkRow*CertVal_IsBlnkRowNext=1,TRUE,FALSE)</formula>
    </cfRule>
  </conditionalFormatting>
  <conditionalFormatting sqref="B23">
    <cfRule type="expression" dxfId="280" priority="45">
      <formula>IF(CertVal_IsBlnkRow*CertVal_IsBlnkRowNext=1,TRUE,FALSE)</formula>
    </cfRule>
  </conditionalFormatting>
  <conditionalFormatting sqref="B24">
    <cfRule type="expression" dxfId="279" priority="43">
      <formula>IF(CertVal_IsBlnkRow*CertVal_IsBlnkRowNext=1,TRUE,FALSE)</formula>
    </cfRule>
  </conditionalFormatting>
  <conditionalFormatting sqref="B25">
    <cfRule type="expression" dxfId="278" priority="41">
      <formula>IF(CertVal_IsBlnkRow*CertVal_IsBlnkRowNext=1,TRUE,FALSE)</formula>
    </cfRule>
  </conditionalFormatting>
  <conditionalFormatting sqref="B26">
    <cfRule type="expression" dxfId="277" priority="39">
      <formula>IF(CertVal_IsBlnkRow*CertVal_IsBlnkRowNext=1,TRUE,FALSE)</formula>
    </cfRule>
  </conditionalFormatting>
  <conditionalFormatting sqref="B27">
    <cfRule type="expression" dxfId="276" priority="37">
      <formula>IF(CertVal_IsBlnkRow*CertVal_IsBlnkRowNext=1,TRUE,FALSE)</formula>
    </cfRule>
  </conditionalFormatting>
  <conditionalFormatting sqref="B28">
    <cfRule type="expression" dxfId="275" priority="35">
      <formula>IF(CertVal_IsBlnkRow*CertVal_IsBlnkRowNext=1,TRUE,FALSE)</formula>
    </cfRule>
  </conditionalFormatting>
  <conditionalFormatting sqref="B29">
    <cfRule type="expression" dxfId="274" priority="33">
      <formula>IF(CertVal_IsBlnkRow*CertVal_IsBlnkRowNext=1,TRUE,FALSE)</formula>
    </cfRule>
  </conditionalFormatting>
  <conditionalFormatting sqref="B30">
    <cfRule type="expression" dxfId="273" priority="31">
      <formula>IF(CertVal_IsBlnkRow*CertVal_IsBlnkRowNext=1,TRUE,FALSE)</formula>
    </cfRule>
  </conditionalFormatting>
  <conditionalFormatting sqref="B31">
    <cfRule type="expression" dxfId="272" priority="29">
      <formula>IF(CertVal_IsBlnkRow*CertVal_IsBlnkRowNext=1,TRUE,FALSE)</formula>
    </cfRule>
  </conditionalFormatting>
  <conditionalFormatting sqref="B32">
    <cfRule type="expression" dxfId="271" priority="27">
      <formula>IF(CertVal_IsBlnkRow*CertVal_IsBlnkRowNext=1,TRUE,FALSE)</formula>
    </cfRule>
  </conditionalFormatting>
  <conditionalFormatting sqref="B33">
    <cfRule type="expression" dxfId="270" priority="25">
      <formula>IF(CertVal_IsBlnkRow*CertVal_IsBlnkRowNext=1,TRUE,FALSE)</formula>
    </cfRule>
  </conditionalFormatting>
  <conditionalFormatting sqref="B34">
    <cfRule type="expression" dxfId="269" priority="23">
      <formula>IF(CertVal_IsBlnkRow*CertVal_IsBlnkRowNext=1,TRUE,FALSE)</formula>
    </cfRule>
  </conditionalFormatting>
  <conditionalFormatting sqref="B35">
    <cfRule type="expression" dxfId="268" priority="21">
      <formula>IF(CertVal_IsBlnkRow*CertVal_IsBlnkRowNext=1,TRUE,FALSE)</formula>
    </cfRule>
  </conditionalFormatting>
  <conditionalFormatting sqref="B36">
    <cfRule type="expression" dxfId="267" priority="19">
      <formula>IF(CertVal_IsBlnkRow*CertVal_IsBlnkRowNext=1,TRUE,FALSE)</formula>
    </cfRule>
  </conditionalFormatting>
  <conditionalFormatting sqref="B37">
    <cfRule type="expression" dxfId="266" priority="17">
      <formula>IF(CertVal_IsBlnkRow*CertVal_IsBlnkRowNext=1,TRUE,FALSE)</formula>
    </cfRule>
  </conditionalFormatting>
  <conditionalFormatting sqref="B38">
    <cfRule type="expression" dxfId="265" priority="15">
      <formula>IF(CertVal_IsBlnkRow*CertVal_IsBlnkRowNext=1,TRUE,FALSE)</formula>
    </cfRule>
  </conditionalFormatting>
  <conditionalFormatting sqref="B39">
    <cfRule type="expression" dxfId="264" priority="13">
      <formula>IF(CertVal_IsBlnkRow*CertVal_IsBlnkRowNext=1,TRUE,FALSE)</formula>
    </cfRule>
  </conditionalFormatting>
  <conditionalFormatting sqref="B40">
    <cfRule type="expression" dxfId="263" priority="11">
      <formula>IF(CertVal_IsBlnkRow*CertVal_IsBlnkRowNext=1,TRUE,FALSE)</formula>
    </cfRule>
  </conditionalFormatting>
  <conditionalFormatting sqref="B41">
    <cfRule type="expression" dxfId="262" priority="9">
      <formula>IF(CertVal_IsBlnkRow*CertVal_IsBlnkRowNext=1,TRUE,FALSE)</formula>
    </cfRule>
  </conditionalFormatting>
  <conditionalFormatting sqref="B42">
    <cfRule type="expression" dxfId="261" priority="7">
      <formula>IF(CertVal_IsBlnkRow*CertVal_IsBlnkRowNext=1,TRUE,FALSE)</formula>
    </cfRule>
  </conditionalFormatting>
  <conditionalFormatting sqref="B43">
    <cfRule type="expression" dxfId="260" priority="5">
      <formula>IF(CertVal_IsBlnkRow*CertVal_IsBlnkRowNext=1,TRUE,FALSE)</formula>
    </cfRule>
  </conditionalFormatting>
  <conditionalFormatting sqref="B44">
    <cfRule type="expression" dxfId="259" priority="3">
      <formula>IF(CertVal_IsBlnkRow*CertVal_IsBlnkRowNext=1,TRUE,FALSE)</formula>
    </cfRule>
  </conditionalFormatting>
  <conditionalFormatting sqref="B45">
    <cfRule type="expression" dxfId="258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8" display="'4-Acid'!$A$18"/>
    <hyperlink ref="B8" location="'4-Acid'!$A$58" display="'4-Acid'!$A$58"/>
    <hyperlink ref="B9" location="'4-Acid'!$A$76" display="'4-Acid'!$A$76"/>
    <hyperlink ref="B10" location="'4-Acid'!$A$94" display="'4-Acid'!$A$94"/>
    <hyperlink ref="B11" location="'4-Acid'!$A$130" display="'4-Acid'!$A$130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20" display="'4-Acid'!$A$220"/>
    <hyperlink ref="B16" location="'4-Acid'!$A$238" display="'4-Acid'!$A$238"/>
    <hyperlink ref="B17" location="'4-Acid'!$A$310" display="'4-Acid'!$A$310"/>
    <hyperlink ref="B18" location="'4-Acid'!$A$328" display="'4-Acid'!$A$328"/>
    <hyperlink ref="B19" location="'4-Acid'!$A$382" display="'4-Acid'!$A$382"/>
    <hyperlink ref="B20" location="'4-Acid'!$A$418" display="'4-Acid'!$A$418"/>
    <hyperlink ref="B21" location="'4-Acid'!$A$436" display="'4-Acid'!$A$436"/>
    <hyperlink ref="B22" location="'4-Acid'!$A$454" display="'4-Acid'!$A$454"/>
    <hyperlink ref="B23" location="'4-Acid'!$A$472" display="'4-Acid'!$A$472"/>
    <hyperlink ref="B24" location="'4-Acid'!$A$508" display="'4-Acid'!$A$508"/>
    <hyperlink ref="B25" location="'4-Acid'!$A$526" display="'4-Acid'!$A$526"/>
    <hyperlink ref="B26" location="'4-Acid'!$A$544" display="'4-Acid'!$A$544"/>
    <hyperlink ref="B27" location="'4-Acid'!$A$562" display="'4-Acid'!$A$562"/>
    <hyperlink ref="B28" location="'4-Acid'!$A$580" display="'4-Acid'!$A$580"/>
    <hyperlink ref="B29" location="'4-Acid'!$A$634" display="'4-Acid'!$A$634"/>
    <hyperlink ref="B30" location="'4-Acid'!$A$652" display="'4-Acid'!$A$652"/>
    <hyperlink ref="B31" location="'4-Acid'!$A$688" display="'4-Acid'!$A$688"/>
    <hyperlink ref="B32" location="'4-Acid'!$A$742" display="'4-Acid'!$A$742"/>
    <hyperlink ref="B33" location="'4-Acid'!$A$760" display="'4-Acid'!$A$760"/>
    <hyperlink ref="B34" location="'4-Acid'!$A$814" display="'4-Acid'!$A$814"/>
    <hyperlink ref="B35" location="'4-Acid'!$A$832" display="'4-Acid'!$A$832"/>
    <hyperlink ref="B36" location="'4-Acid'!$A$850" display="'4-Acid'!$A$850"/>
    <hyperlink ref="B37" location="'4-Acid'!$A$904" display="'4-Acid'!$A$904"/>
    <hyperlink ref="B38" location="'4-Acid'!$A$922" display="'4-Acid'!$A$922"/>
    <hyperlink ref="B39" location="'4-Acid'!$A$940" display="'4-Acid'!$A$940"/>
    <hyperlink ref="B40" location="'4-Acid'!$A$976" display="'4-Acid'!$A$976"/>
    <hyperlink ref="B41" location="'4-Acid'!$A$994" display="'4-Acid'!$A$994"/>
    <hyperlink ref="B42" location="'4-Acid'!$A$1012" display="'4-Acid'!$A$1012"/>
    <hyperlink ref="B43" location="'4-Acid'!$A$1030" display="'4-Acid'!$A$1030"/>
    <hyperlink ref="B44" location="'4-Acid'!$A$1066" display="'4-Acid'!$A$1066"/>
    <hyperlink ref="B45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306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2" t="s">
        <v>46</v>
      </c>
      <c r="D2" s="44" t="s">
        <v>47</v>
      </c>
      <c r="E2" s="97" t="s">
        <v>2</v>
      </c>
      <c r="F2" s="43" t="s">
        <v>46</v>
      </c>
      <c r="G2" s="98" t="s">
        <v>47</v>
      </c>
      <c r="H2" s="99" t="s">
        <v>2</v>
      </c>
      <c r="I2" s="43" t="s">
        <v>46</v>
      </c>
      <c r="J2" s="98" t="s">
        <v>47</v>
      </c>
      <c r="K2" s="94"/>
    </row>
    <row r="3" spans="1:11" ht="15.75" customHeight="1">
      <c r="A3" s="95"/>
      <c r="B3" s="118" t="s">
        <v>124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5"/>
      <c r="B4" s="123" t="s">
        <v>113</v>
      </c>
      <c r="C4" s="114" t="s">
        <v>80</v>
      </c>
      <c r="D4" s="41">
        <v>4.5833333333333304</v>
      </c>
      <c r="E4" s="123" t="s">
        <v>114</v>
      </c>
      <c r="F4" s="114" t="s">
        <v>80</v>
      </c>
      <c r="G4" s="122">
        <v>4.5833333333333304</v>
      </c>
      <c r="H4" s="45" t="s">
        <v>304</v>
      </c>
      <c r="I4" s="114" t="s">
        <v>304</v>
      </c>
      <c r="J4" s="46" t="s">
        <v>304</v>
      </c>
    </row>
    <row r="5" spans="1:11" ht="15.75" customHeight="1">
      <c r="A5" s="95"/>
      <c r="B5" s="118" t="s">
        <v>125</v>
      </c>
      <c r="C5" s="117"/>
      <c r="D5" s="119"/>
      <c r="E5" s="117"/>
      <c r="F5" s="117"/>
      <c r="G5" s="120"/>
      <c r="H5" s="117"/>
      <c r="I5" s="117"/>
      <c r="J5" s="121"/>
    </row>
    <row r="6" spans="1:11" ht="15.75" customHeight="1">
      <c r="A6" s="95"/>
      <c r="B6" s="123" t="s">
        <v>4</v>
      </c>
      <c r="C6" s="114" t="s">
        <v>3</v>
      </c>
      <c r="D6" s="124">
        <v>0.177903100304907</v>
      </c>
      <c r="E6" s="123" t="s">
        <v>79</v>
      </c>
      <c r="F6" s="114" t="s">
        <v>3</v>
      </c>
      <c r="G6" s="122">
        <v>0.53728766991975496</v>
      </c>
      <c r="H6" s="125" t="s">
        <v>58</v>
      </c>
      <c r="I6" s="114" t="s">
        <v>3</v>
      </c>
      <c r="J6" s="46" t="s">
        <v>98</v>
      </c>
    </row>
    <row r="7" spans="1:11" ht="15.75" customHeight="1">
      <c r="A7" s="95"/>
      <c r="B7" s="123" t="s">
        <v>16</v>
      </c>
      <c r="C7" s="114" t="s">
        <v>3</v>
      </c>
      <c r="D7" s="124">
        <v>6.6797670918699203E-2</v>
      </c>
      <c r="E7" s="123" t="s">
        <v>11</v>
      </c>
      <c r="F7" s="114" t="s">
        <v>3</v>
      </c>
      <c r="G7" s="122">
        <v>0.48416666666666702</v>
      </c>
      <c r="H7" s="125" t="s">
        <v>59</v>
      </c>
      <c r="I7" s="114" t="s">
        <v>3</v>
      </c>
      <c r="J7" s="46" t="s">
        <v>100</v>
      </c>
    </row>
    <row r="8" spans="1:11" ht="15.75" customHeight="1">
      <c r="A8" s="95"/>
      <c r="B8" s="123" t="s">
        <v>50</v>
      </c>
      <c r="C8" s="114" t="s">
        <v>3</v>
      </c>
      <c r="D8" s="126">
        <v>190.038758198246</v>
      </c>
      <c r="E8" s="123" t="s">
        <v>23</v>
      </c>
      <c r="F8" s="114" t="s">
        <v>3</v>
      </c>
      <c r="G8" s="127">
        <v>6.4888888888888899E-2</v>
      </c>
      <c r="H8" s="125" t="s">
        <v>12</v>
      </c>
      <c r="I8" s="114" t="s">
        <v>3</v>
      </c>
      <c r="J8" s="122">
        <v>7.5083333333333302</v>
      </c>
    </row>
    <row r="9" spans="1:11" ht="15.75" customHeight="1">
      <c r="A9" s="95"/>
      <c r="B9" s="123" t="s">
        <v>33</v>
      </c>
      <c r="C9" s="114" t="s">
        <v>3</v>
      </c>
      <c r="D9" s="41">
        <v>3.5691666666666699</v>
      </c>
      <c r="E9" s="123" t="s">
        <v>31</v>
      </c>
      <c r="F9" s="114" t="s">
        <v>3</v>
      </c>
      <c r="G9" s="47">
        <v>39.879166666666698</v>
      </c>
      <c r="H9" s="125" t="s">
        <v>24</v>
      </c>
      <c r="I9" s="114" t="s">
        <v>3</v>
      </c>
      <c r="J9" s="122">
        <v>0.78161111111111103</v>
      </c>
    </row>
    <row r="10" spans="1:11" ht="15.75" customHeight="1">
      <c r="A10" s="95"/>
      <c r="B10" s="123" t="s">
        <v>36</v>
      </c>
      <c r="C10" s="114" t="s">
        <v>3</v>
      </c>
      <c r="D10" s="41">
        <v>0.97083333333333299</v>
      </c>
      <c r="E10" s="123" t="s">
        <v>34</v>
      </c>
      <c r="F10" s="114" t="s">
        <v>3</v>
      </c>
      <c r="G10" s="122">
        <v>2.7244829209106198</v>
      </c>
      <c r="H10" s="125" t="s">
        <v>27</v>
      </c>
      <c r="I10" s="114" t="s">
        <v>3</v>
      </c>
      <c r="J10" s="46" t="s">
        <v>102</v>
      </c>
    </row>
    <row r="11" spans="1:11" ht="15.75" customHeight="1">
      <c r="A11" s="95"/>
      <c r="B11" s="123" t="s">
        <v>39</v>
      </c>
      <c r="C11" s="114" t="s">
        <v>3</v>
      </c>
      <c r="D11" s="41">
        <v>1.37916666666667</v>
      </c>
      <c r="E11" s="123" t="s">
        <v>40</v>
      </c>
      <c r="F11" s="114" t="s">
        <v>3</v>
      </c>
      <c r="G11" s="47">
        <v>10.642250000000001</v>
      </c>
      <c r="H11" s="125" t="s">
        <v>62</v>
      </c>
      <c r="I11" s="114" t="s">
        <v>3</v>
      </c>
      <c r="J11" s="122">
        <v>0.1</v>
      </c>
    </row>
    <row r="12" spans="1:11" ht="15.75" customHeight="1">
      <c r="A12" s="95"/>
      <c r="B12" s="160" t="s">
        <v>5</v>
      </c>
      <c r="C12" s="161" t="s">
        <v>3</v>
      </c>
      <c r="D12" s="162">
        <v>6.1158333333333301</v>
      </c>
      <c r="E12" s="160" t="s">
        <v>57</v>
      </c>
      <c r="F12" s="161" t="s">
        <v>80</v>
      </c>
      <c r="G12" s="163" t="s">
        <v>100</v>
      </c>
      <c r="H12" s="164" t="s">
        <v>41</v>
      </c>
      <c r="I12" s="161" t="s">
        <v>3</v>
      </c>
      <c r="J12" s="165">
        <v>0.47555555555555601</v>
      </c>
    </row>
  </sheetData>
  <conditionalFormatting sqref="C3:C12 F3:F12 I3:I12">
    <cfRule type="expression" dxfId="257" priority="2">
      <formula>IndVal_LimitValDiffUOM</formula>
    </cfRule>
  </conditionalFormatting>
  <conditionalFormatting sqref="B3:J12">
    <cfRule type="expression" dxfId="256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1" display="'4-Acid'!$A$1"/>
    <hyperlink ref="E6" location="'4-Acid'!$A$366" display="'4-Acid'!$A$366"/>
    <hyperlink ref="H6" location="'4-Acid'!$A$726" display="'4-Acid'!$A$726"/>
    <hyperlink ref="B7" location="'4-Acid'!$A$114" display="'4-Acid'!$A$114"/>
    <hyperlink ref="E7" location="'4-Acid'!$A$402" display="'4-Acid'!$A$402"/>
    <hyperlink ref="H7" location="'4-Acid'!$A$780" display="'4-Acid'!$A$780"/>
    <hyperlink ref="B8" location="'4-Acid'!$A$204" display="'4-Acid'!$A$204"/>
    <hyperlink ref="E8" location="'4-Acid'!$A$492" display="'4-Acid'!$A$492"/>
    <hyperlink ref="H8" location="'4-Acid'!$A$798" display="'4-Acid'!$A$798"/>
    <hyperlink ref="B9" location="'4-Acid'!$A$258" display="'4-Acid'!$A$258"/>
    <hyperlink ref="E9" location="'4-Acid'!$A$600" display="'4-Acid'!$A$600"/>
    <hyperlink ref="H9" location="'4-Acid'!$A$870" display="'4-Acid'!$A$870"/>
    <hyperlink ref="B10" location="'4-Acid'!$A$276" display="'4-Acid'!$A$276"/>
    <hyperlink ref="E10" location="'4-Acid'!$A$618" display="'4-Acid'!$A$618"/>
    <hyperlink ref="H10" location="'4-Acid'!$A$888" display="'4-Acid'!$A$888"/>
    <hyperlink ref="B11" location="'4-Acid'!$A$294" display="'4-Acid'!$A$294"/>
    <hyperlink ref="E11" location="'4-Acid'!$A$672" display="'4-Acid'!$A$672"/>
    <hyperlink ref="H11" location="'4-Acid'!$A$960" display="'4-Acid'!$A$960"/>
    <hyperlink ref="B12" location="'4-Acid'!$A$348" display="'4-Acid'!$A$348"/>
    <hyperlink ref="E12" location="'4-Acid'!$A$708" display="'4-Acid'!$A$708"/>
    <hyperlink ref="H12" location="'4-Acid'!$A$1050" display="'4-Acid'!$A$105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1" t="s">
        <v>305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6" customFormat="1" ht="15" customHeight="1">
      <c r="B2" s="233" t="s">
        <v>2</v>
      </c>
      <c r="C2" s="235" t="s">
        <v>68</v>
      </c>
      <c r="D2" s="237" t="s">
        <v>69</v>
      </c>
      <c r="E2" s="238"/>
      <c r="F2" s="238"/>
      <c r="G2" s="238"/>
      <c r="H2" s="239"/>
      <c r="I2" s="240" t="s">
        <v>70</v>
      </c>
      <c r="J2" s="241"/>
      <c r="K2" s="242"/>
      <c r="L2" s="243" t="s">
        <v>71</v>
      </c>
      <c r="M2" s="243"/>
    </row>
    <row r="3" spans="1:26" s="56" customFormat="1" ht="15" customHeight="1">
      <c r="B3" s="234"/>
      <c r="C3" s="236"/>
      <c r="D3" s="58" t="s">
        <v>65</v>
      </c>
      <c r="E3" s="58" t="s">
        <v>72</v>
      </c>
      <c r="F3" s="58" t="s">
        <v>73</v>
      </c>
      <c r="G3" s="58" t="s">
        <v>74</v>
      </c>
      <c r="H3" s="58" t="s">
        <v>75</v>
      </c>
      <c r="I3" s="57" t="s">
        <v>76</v>
      </c>
      <c r="J3" s="58" t="s">
        <v>77</v>
      </c>
      <c r="K3" s="59" t="s">
        <v>78</v>
      </c>
      <c r="L3" s="58" t="s">
        <v>66</v>
      </c>
      <c r="M3" s="58" t="s">
        <v>67</v>
      </c>
    </row>
    <row r="4" spans="1:26" s="56" customFormat="1" ht="15" customHeight="1">
      <c r="A4" s="60"/>
      <c r="B4" s="155" t="s">
        <v>124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6"/>
    </row>
    <row r="5" spans="1:26" s="56" customFormat="1" ht="15" customHeight="1">
      <c r="A5" s="60"/>
      <c r="B5" s="63" t="s">
        <v>126</v>
      </c>
      <c r="C5" s="137" t="s">
        <v>99</v>
      </c>
      <c r="D5" s="138" t="s">
        <v>93</v>
      </c>
      <c r="E5" s="138" t="s">
        <v>93</v>
      </c>
      <c r="F5" s="138" t="s">
        <v>93</v>
      </c>
      <c r="G5" s="138" t="s">
        <v>93</v>
      </c>
      <c r="H5" s="138" t="s">
        <v>93</v>
      </c>
      <c r="I5" s="62" t="s">
        <v>93</v>
      </c>
      <c r="J5" s="62" t="s">
        <v>93</v>
      </c>
      <c r="K5" s="62" t="s">
        <v>93</v>
      </c>
      <c r="L5" s="139" t="s">
        <v>93</v>
      </c>
      <c r="M5" s="138" t="s">
        <v>93</v>
      </c>
      <c r="P5" s="218"/>
      <c r="Q5" s="218"/>
      <c r="R5" s="218"/>
      <c r="S5" s="218"/>
      <c r="T5" s="218"/>
      <c r="U5" s="218"/>
      <c r="Y5" s="218"/>
      <c r="Z5" s="218"/>
    </row>
    <row r="6" spans="1:26" s="56" customFormat="1" ht="15" customHeight="1">
      <c r="A6" s="60"/>
      <c r="B6" s="115" t="s">
        <v>125</v>
      </c>
      <c r="C6" s="26"/>
      <c r="D6" s="158"/>
      <c r="E6" s="158"/>
      <c r="F6" s="158"/>
      <c r="G6" s="158"/>
      <c r="H6" s="158"/>
      <c r="I6" s="159"/>
      <c r="J6" s="159"/>
      <c r="K6" s="159"/>
      <c r="L6" s="158"/>
      <c r="M6" s="157"/>
    </row>
    <row r="7" spans="1:26" s="56" customFormat="1" ht="15" customHeight="1">
      <c r="A7" s="68"/>
      <c r="B7" s="63" t="s">
        <v>127</v>
      </c>
      <c r="C7" s="137">
        <v>7.4404800000000009</v>
      </c>
      <c r="D7" s="61">
        <v>0.2634372285370899</v>
      </c>
      <c r="E7" s="138">
        <v>6.9136055429258212</v>
      </c>
      <c r="F7" s="138">
        <v>7.9673544570741806</v>
      </c>
      <c r="G7" s="138">
        <v>6.6501683143887309</v>
      </c>
      <c r="H7" s="138">
        <v>8.2307916856112708</v>
      </c>
      <c r="I7" s="62">
        <v>3.5405945387540841E-2</v>
      </c>
      <c r="J7" s="62">
        <v>7.0811890775081682E-2</v>
      </c>
      <c r="K7" s="62">
        <v>0.10621783616262252</v>
      </c>
      <c r="L7" s="139">
        <v>7.0684560000000012</v>
      </c>
      <c r="M7" s="138">
        <v>7.8125040000000006</v>
      </c>
      <c r="P7" s="218"/>
      <c r="Q7" s="219"/>
      <c r="R7" s="218"/>
      <c r="S7" s="218"/>
      <c r="T7" s="218"/>
      <c r="U7" s="218"/>
      <c r="Y7" s="218"/>
      <c r="Z7" s="218"/>
    </row>
    <row r="8" spans="1:26" ht="15" customHeight="1">
      <c r="A8" s="60"/>
      <c r="B8" s="63" t="s">
        <v>128</v>
      </c>
      <c r="C8" s="137">
        <v>5.5326203299322287</v>
      </c>
      <c r="D8" s="138">
        <v>0.64330524418022839</v>
      </c>
      <c r="E8" s="138">
        <v>4.2460098415717722</v>
      </c>
      <c r="F8" s="138">
        <v>6.8192308182926853</v>
      </c>
      <c r="G8" s="138">
        <v>3.6027045973915435</v>
      </c>
      <c r="H8" s="138">
        <v>7.462536062472914</v>
      </c>
      <c r="I8" s="62">
        <v>0.1162749666193177</v>
      </c>
      <c r="J8" s="62">
        <v>0.2325499332386354</v>
      </c>
      <c r="K8" s="62">
        <v>0.34882489985795312</v>
      </c>
      <c r="L8" s="139">
        <v>5.2559893134356175</v>
      </c>
      <c r="M8" s="138">
        <v>5.80925134642884</v>
      </c>
      <c r="N8" s="56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60"/>
      <c r="B9" s="63" t="s">
        <v>129</v>
      </c>
      <c r="C9" s="143">
        <v>3089.4313118088007</v>
      </c>
      <c r="D9" s="144">
        <v>139.13923709178013</v>
      </c>
      <c r="E9" s="144">
        <v>2811.1528376252404</v>
      </c>
      <c r="F9" s="144">
        <v>3367.709785992361</v>
      </c>
      <c r="G9" s="144">
        <v>2672.0136005334602</v>
      </c>
      <c r="H9" s="144">
        <v>3506.8490230841412</v>
      </c>
      <c r="I9" s="62">
        <v>4.5037168025048875E-2</v>
      </c>
      <c r="J9" s="62">
        <v>9.007433605009775E-2</v>
      </c>
      <c r="K9" s="62">
        <v>0.13511150407514663</v>
      </c>
      <c r="L9" s="145">
        <v>2934.9597462183606</v>
      </c>
      <c r="M9" s="144">
        <v>3243.9028773992409</v>
      </c>
      <c r="N9" s="56"/>
      <c r="P9" s="221"/>
      <c r="Q9" s="221"/>
      <c r="R9" s="221"/>
      <c r="S9" s="221"/>
      <c r="T9" s="221"/>
      <c r="U9" s="221"/>
      <c r="Y9" s="221"/>
      <c r="Z9" s="221"/>
    </row>
    <row r="10" spans="1:26" ht="15" customHeight="1">
      <c r="A10" s="60"/>
      <c r="B10" s="63" t="s">
        <v>130</v>
      </c>
      <c r="C10" s="137">
        <v>3.2765547506053099</v>
      </c>
      <c r="D10" s="61">
        <v>0.13718768508482412</v>
      </c>
      <c r="E10" s="138">
        <v>3.0021793804356616</v>
      </c>
      <c r="F10" s="138">
        <v>3.5509301207749582</v>
      </c>
      <c r="G10" s="138">
        <v>2.8649916953508376</v>
      </c>
      <c r="H10" s="138">
        <v>3.6881178058597821</v>
      </c>
      <c r="I10" s="62">
        <v>4.1869492661302271E-2</v>
      </c>
      <c r="J10" s="62">
        <v>8.3738985322604542E-2</v>
      </c>
      <c r="K10" s="62">
        <v>0.12560847798390681</v>
      </c>
      <c r="L10" s="139">
        <v>3.1127270130750442</v>
      </c>
      <c r="M10" s="138">
        <v>3.4403824881355756</v>
      </c>
      <c r="N10" s="56"/>
      <c r="P10" s="220"/>
      <c r="Q10" s="222"/>
      <c r="R10" s="220"/>
      <c r="S10" s="220"/>
      <c r="T10" s="220"/>
      <c r="U10" s="220"/>
      <c r="Y10" s="220"/>
      <c r="Z10" s="220"/>
    </row>
    <row r="11" spans="1:26" ht="15" customHeight="1">
      <c r="A11" s="60"/>
      <c r="B11" s="63" t="s">
        <v>131</v>
      </c>
      <c r="C11" s="137">
        <v>1.3426291056370692</v>
      </c>
      <c r="D11" s="61">
        <v>5.6797988672379847E-2</v>
      </c>
      <c r="E11" s="138">
        <v>1.2290331282923095</v>
      </c>
      <c r="F11" s="138">
        <v>1.4562250829818288</v>
      </c>
      <c r="G11" s="138">
        <v>1.1722351396199295</v>
      </c>
      <c r="H11" s="138">
        <v>1.5130230716542088</v>
      </c>
      <c r="I11" s="62">
        <v>4.2303558319949836E-2</v>
      </c>
      <c r="J11" s="62">
        <v>8.4607116639899671E-2</v>
      </c>
      <c r="K11" s="62">
        <v>0.12691067495984951</v>
      </c>
      <c r="L11" s="139">
        <v>1.2754976503552158</v>
      </c>
      <c r="M11" s="138">
        <v>1.4097605609189225</v>
      </c>
      <c r="N11" s="56"/>
      <c r="P11" s="220"/>
      <c r="Q11" s="222"/>
      <c r="R11" s="220"/>
      <c r="S11" s="220"/>
      <c r="T11" s="220"/>
      <c r="U11" s="220"/>
      <c r="Y11" s="220"/>
      <c r="Z11" s="220"/>
    </row>
    <row r="12" spans="1:26" ht="15" customHeight="1">
      <c r="A12" s="60"/>
      <c r="B12" s="63" t="s">
        <v>132</v>
      </c>
      <c r="C12" s="137">
        <v>0.28920174552643246</v>
      </c>
      <c r="D12" s="61">
        <v>2.5552577596935449E-2</v>
      </c>
      <c r="E12" s="138">
        <v>0.23809659033256156</v>
      </c>
      <c r="F12" s="138">
        <v>0.34030690072030334</v>
      </c>
      <c r="G12" s="138">
        <v>0.21254401273562612</v>
      </c>
      <c r="H12" s="138">
        <v>0.36585947831723881</v>
      </c>
      <c r="I12" s="62">
        <v>8.835554415628516E-2</v>
      </c>
      <c r="J12" s="62">
        <v>0.17671108831257032</v>
      </c>
      <c r="K12" s="62">
        <v>0.26506663246885548</v>
      </c>
      <c r="L12" s="139">
        <v>0.27474165825011082</v>
      </c>
      <c r="M12" s="138">
        <v>0.30366183280275411</v>
      </c>
      <c r="N12" s="56"/>
      <c r="P12" s="220"/>
      <c r="Q12" s="222"/>
      <c r="R12" s="220"/>
      <c r="S12" s="220"/>
      <c r="T12" s="220"/>
      <c r="U12" s="220"/>
      <c r="Y12" s="220"/>
      <c r="Z12" s="220"/>
    </row>
    <row r="13" spans="1:26" ht="15" customHeight="1">
      <c r="A13" s="60"/>
      <c r="B13" s="63" t="s">
        <v>133</v>
      </c>
      <c r="C13" s="143">
        <v>89.795999999999992</v>
      </c>
      <c r="D13" s="147">
        <v>8.3241806472636135</v>
      </c>
      <c r="E13" s="144">
        <v>73.147638705472758</v>
      </c>
      <c r="F13" s="144">
        <v>106.44436129452723</v>
      </c>
      <c r="G13" s="144">
        <v>64.823458058209155</v>
      </c>
      <c r="H13" s="144">
        <v>114.76854194179083</v>
      </c>
      <c r="I13" s="62">
        <v>9.2701018389055354E-2</v>
      </c>
      <c r="J13" s="62">
        <v>0.18540203677811071</v>
      </c>
      <c r="K13" s="62">
        <v>0.27810305516716605</v>
      </c>
      <c r="L13" s="145">
        <v>85.30619999999999</v>
      </c>
      <c r="M13" s="144">
        <v>94.285799999999995</v>
      </c>
      <c r="N13" s="56"/>
      <c r="P13" s="221"/>
      <c r="Q13" s="223"/>
      <c r="R13" s="221"/>
      <c r="S13" s="221"/>
      <c r="T13" s="221"/>
      <c r="U13" s="221"/>
      <c r="Y13" s="221"/>
      <c r="Z13" s="221"/>
    </row>
    <row r="14" spans="1:26" ht="15" customHeight="1">
      <c r="A14" s="60"/>
      <c r="B14" s="63" t="s">
        <v>134</v>
      </c>
      <c r="C14" s="137">
        <v>2.2478213916535332</v>
      </c>
      <c r="D14" s="61">
        <v>0.2208472741780558</v>
      </c>
      <c r="E14" s="138">
        <v>1.8061268432974216</v>
      </c>
      <c r="F14" s="138">
        <v>2.6895159400096449</v>
      </c>
      <c r="G14" s="138">
        <v>1.5852795691193657</v>
      </c>
      <c r="H14" s="138">
        <v>2.9103632141877007</v>
      </c>
      <c r="I14" s="62">
        <v>9.824947613635665E-2</v>
      </c>
      <c r="J14" s="62">
        <v>0.1964989522727133</v>
      </c>
      <c r="K14" s="62">
        <v>0.29474842840906995</v>
      </c>
      <c r="L14" s="139">
        <v>2.1354303220708566</v>
      </c>
      <c r="M14" s="138">
        <v>2.3602124612362099</v>
      </c>
      <c r="N14" s="56"/>
      <c r="P14" s="220"/>
      <c r="Q14" s="222"/>
      <c r="R14" s="220"/>
      <c r="S14" s="220"/>
      <c r="T14" s="220"/>
      <c r="U14" s="220"/>
      <c r="Y14" s="220"/>
      <c r="Z14" s="220"/>
    </row>
    <row r="15" spans="1:26" ht="15" customHeight="1">
      <c r="A15" s="60"/>
      <c r="B15" s="63" t="s">
        <v>135</v>
      </c>
      <c r="C15" s="137">
        <v>7.3178479515383961</v>
      </c>
      <c r="D15" s="61">
        <v>0.61037669418978102</v>
      </c>
      <c r="E15" s="138">
        <v>6.0970945631588336</v>
      </c>
      <c r="F15" s="138">
        <v>8.5386013399179586</v>
      </c>
      <c r="G15" s="138">
        <v>5.4867178689690528</v>
      </c>
      <c r="H15" s="138">
        <v>9.1489780341077385</v>
      </c>
      <c r="I15" s="62">
        <v>8.3409316267833142E-2</v>
      </c>
      <c r="J15" s="62">
        <v>0.16681863253566628</v>
      </c>
      <c r="K15" s="62">
        <v>0.25022794880349941</v>
      </c>
      <c r="L15" s="139">
        <v>6.9519555539614766</v>
      </c>
      <c r="M15" s="138">
        <v>7.6837403491153156</v>
      </c>
      <c r="N15" s="56"/>
      <c r="P15" s="220"/>
      <c r="Q15" s="222"/>
      <c r="R15" s="220"/>
      <c r="S15" s="220"/>
      <c r="T15" s="220"/>
      <c r="U15" s="220"/>
      <c r="Y15" s="220"/>
      <c r="Z15" s="220"/>
    </row>
    <row r="16" spans="1:26" ht="15" customHeight="1">
      <c r="A16" s="60"/>
      <c r="B16" s="63" t="s">
        <v>136</v>
      </c>
      <c r="C16" s="137">
        <v>5.6080166461078607</v>
      </c>
      <c r="D16" s="138">
        <v>1.1512392159144909</v>
      </c>
      <c r="E16" s="138">
        <v>3.305538214278879</v>
      </c>
      <c r="F16" s="138">
        <v>7.9104950779368419</v>
      </c>
      <c r="G16" s="138">
        <v>2.1542989983643883</v>
      </c>
      <c r="H16" s="138">
        <v>9.0617342938513339</v>
      </c>
      <c r="I16" s="62">
        <v>0.20528455754736158</v>
      </c>
      <c r="J16" s="62">
        <v>0.41056911509472316</v>
      </c>
      <c r="K16" s="62">
        <v>0.61585367264208468</v>
      </c>
      <c r="L16" s="139">
        <v>5.3276158138024678</v>
      </c>
      <c r="M16" s="138">
        <v>5.8884174784132535</v>
      </c>
      <c r="N16" s="56"/>
      <c r="P16" s="220"/>
      <c r="Q16" s="220"/>
      <c r="R16" s="220"/>
      <c r="S16" s="220"/>
      <c r="T16" s="220"/>
      <c r="U16" s="220"/>
      <c r="Y16" s="220"/>
      <c r="Z16" s="220"/>
    </row>
    <row r="17" spans="1:26" ht="15" customHeight="1">
      <c r="A17" s="60"/>
      <c r="B17" s="63" t="s">
        <v>137</v>
      </c>
      <c r="C17" s="137">
        <v>2.73796143895497</v>
      </c>
      <c r="D17" s="61">
        <v>0.16492435667542765</v>
      </c>
      <c r="E17" s="138">
        <v>2.4081127256041146</v>
      </c>
      <c r="F17" s="138">
        <v>3.0678101523058254</v>
      </c>
      <c r="G17" s="138">
        <v>2.2431883689286871</v>
      </c>
      <c r="H17" s="138">
        <v>3.2327345089812529</v>
      </c>
      <c r="I17" s="62">
        <v>6.023618679537586E-2</v>
      </c>
      <c r="J17" s="62">
        <v>0.12047237359075172</v>
      </c>
      <c r="K17" s="62">
        <v>0.18070856038612759</v>
      </c>
      <c r="L17" s="139">
        <v>2.6010633670072214</v>
      </c>
      <c r="M17" s="138">
        <v>2.8748595109027186</v>
      </c>
      <c r="N17" s="56"/>
      <c r="P17" s="220"/>
      <c r="Q17" s="222"/>
      <c r="R17" s="220"/>
      <c r="S17" s="220"/>
      <c r="T17" s="220"/>
      <c r="U17" s="220"/>
      <c r="Y17" s="220"/>
      <c r="Z17" s="220"/>
    </row>
    <row r="18" spans="1:26" ht="15" customHeight="1">
      <c r="A18" s="60"/>
      <c r="B18" s="63" t="s">
        <v>138</v>
      </c>
      <c r="C18" s="151">
        <v>23.231340111258614</v>
      </c>
      <c r="D18" s="138">
        <v>0.95849723127460451</v>
      </c>
      <c r="E18" s="147">
        <v>21.314345648709406</v>
      </c>
      <c r="F18" s="147">
        <v>25.148334573807823</v>
      </c>
      <c r="G18" s="147">
        <v>20.3558484174348</v>
      </c>
      <c r="H18" s="147">
        <v>26.106831805082429</v>
      </c>
      <c r="I18" s="62">
        <v>4.1258800684084843E-2</v>
      </c>
      <c r="J18" s="62">
        <v>8.2517601368169685E-2</v>
      </c>
      <c r="K18" s="62">
        <v>0.12377640205225453</v>
      </c>
      <c r="L18" s="152">
        <v>22.069773105695685</v>
      </c>
      <c r="M18" s="147">
        <v>24.392907116821544</v>
      </c>
      <c r="N18" s="56"/>
      <c r="P18" s="223"/>
      <c r="Q18" s="220"/>
      <c r="R18" s="223"/>
      <c r="S18" s="223"/>
      <c r="T18" s="223"/>
      <c r="U18" s="223"/>
      <c r="Y18" s="223"/>
      <c r="Z18" s="223"/>
    </row>
    <row r="19" spans="1:26" ht="15" customHeight="1">
      <c r="A19" s="60"/>
      <c r="B19" s="63" t="s">
        <v>139</v>
      </c>
      <c r="C19" s="137">
        <v>7.2317697438342492</v>
      </c>
      <c r="D19" s="61">
        <v>0.5586198074889267</v>
      </c>
      <c r="E19" s="138">
        <v>6.114530128856396</v>
      </c>
      <c r="F19" s="138">
        <v>8.3490093588121024</v>
      </c>
      <c r="G19" s="138">
        <v>5.5559103213674685</v>
      </c>
      <c r="H19" s="138">
        <v>8.9076291663010299</v>
      </c>
      <c r="I19" s="62">
        <v>7.7245242489253976E-2</v>
      </c>
      <c r="J19" s="62">
        <v>0.15449048497850795</v>
      </c>
      <c r="K19" s="62">
        <v>0.23173572746776194</v>
      </c>
      <c r="L19" s="139">
        <v>6.8701812566425371</v>
      </c>
      <c r="M19" s="138">
        <v>7.5933582310259613</v>
      </c>
      <c r="N19" s="56"/>
      <c r="P19" s="220"/>
      <c r="Q19" s="222"/>
      <c r="R19" s="220"/>
      <c r="S19" s="220"/>
      <c r="T19" s="220"/>
      <c r="U19" s="220"/>
      <c r="Y19" s="220"/>
      <c r="Z19" s="220"/>
    </row>
    <row r="20" spans="1:26" ht="15" customHeight="1">
      <c r="A20" s="60"/>
      <c r="B20" s="63" t="s">
        <v>140</v>
      </c>
      <c r="C20" s="64">
        <v>6.5200000000000008E-2</v>
      </c>
      <c r="D20" s="61">
        <v>7.6851850313128973E-3</v>
      </c>
      <c r="E20" s="61">
        <v>4.9829629937374213E-2</v>
      </c>
      <c r="F20" s="61">
        <v>8.0570370062625796E-2</v>
      </c>
      <c r="G20" s="61">
        <v>4.2144444906061312E-2</v>
      </c>
      <c r="H20" s="61">
        <v>8.8255555093938703E-2</v>
      </c>
      <c r="I20" s="62">
        <v>0.11787093606308123</v>
      </c>
      <c r="J20" s="62">
        <v>0.23574187212616246</v>
      </c>
      <c r="K20" s="62">
        <v>0.35361280818924368</v>
      </c>
      <c r="L20" s="65">
        <v>6.1940000000000009E-2</v>
      </c>
      <c r="M20" s="61">
        <v>6.8460000000000007E-2</v>
      </c>
      <c r="N20" s="56"/>
      <c r="P20" s="222"/>
      <c r="Q20" s="222"/>
      <c r="R20" s="222"/>
      <c r="S20" s="222"/>
      <c r="T20" s="222"/>
      <c r="U20" s="222"/>
      <c r="Y20" s="222"/>
      <c r="Z20" s="222"/>
    </row>
    <row r="21" spans="1:26" ht="15" customHeight="1">
      <c r="A21" s="60"/>
      <c r="B21" s="63" t="s">
        <v>141</v>
      </c>
      <c r="C21" s="137">
        <v>3.0668972892333337</v>
      </c>
      <c r="D21" s="61">
        <v>5.3880934215575264E-2</v>
      </c>
      <c r="E21" s="138">
        <v>2.9591354208021832</v>
      </c>
      <c r="F21" s="138">
        <v>3.1746591576644843</v>
      </c>
      <c r="G21" s="138">
        <v>2.9052544865866081</v>
      </c>
      <c r="H21" s="138">
        <v>3.2285400918800593</v>
      </c>
      <c r="I21" s="62">
        <v>1.7568548645150252E-2</v>
      </c>
      <c r="J21" s="62">
        <v>3.5137097290300505E-2</v>
      </c>
      <c r="K21" s="62">
        <v>5.2705645935450754E-2</v>
      </c>
      <c r="L21" s="139">
        <v>2.9135524247716669</v>
      </c>
      <c r="M21" s="138">
        <v>3.2202421536950006</v>
      </c>
      <c r="N21" s="56"/>
      <c r="P21" s="220"/>
      <c r="Q21" s="222"/>
      <c r="R21" s="220"/>
      <c r="S21" s="220"/>
      <c r="T21" s="220"/>
      <c r="U21" s="220"/>
      <c r="Y21" s="220"/>
      <c r="Z21" s="220"/>
    </row>
    <row r="22" spans="1:26" ht="15" customHeight="1">
      <c r="A22" s="60"/>
      <c r="B22" s="63" t="s">
        <v>142</v>
      </c>
      <c r="C22" s="151">
        <v>45</v>
      </c>
      <c r="D22" s="147">
        <v>6.1017535434839747</v>
      </c>
      <c r="E22" s="147">
        <v>32.796492913032054</v>
      </c>
      <c r="F22" s="147">
        <v>57.203507086967946</v>
      </c>
      <c r="G22" s="147">
        <v>26.694739369548074</v>
      </c>
      <c r="H22" s="147">
        <v>63.305260630451926</v>
      </c>
      <c r="I22" s="62">
        <v>0.13559452318853277</v>
      </c>
      <c r="J22" s="62">
        <v>0.27118904637706553</v>
      </c>
      <c r="K22" s="62">
        <v>0.4067835695655983</v>
      </c>
      <c r="L22" s="152">
        <v>42.75</v>
      </c>
      <c r="M22" s="147">
        <v>47.25</v>
      </c>
      <c r="N22" s="56"/>
      <c r="P22" s="223"/>
      <c r="Q22" s="223"/>
      <c r="R22" s="223"/>
      <c r="S22" s="223"/>
      <c r="T22" s="223"/>
      <c r="U22" s="223"/>
      <c r="Y22" s="223"/>
      <c r="Z22" s="223"/>
    </row>
    <row r="23" spans="1:26" ht="15" customHeight="1">
      <c r="A23" s="60"/>
      <c r="B23" s="63" t="s">
        <v>143</v>
      </c>
      <c r="C23" s="151">
        <v>28.57471147566854</v>
      </c>
      <c r="D23" s="138">
        <v>1.132931226173634</v>
      </c>
      <c r="E23" s="147">
        <v>26.308849023321272</v>
      </c>
      <c r="F23" s="147">
        <v>30.840573928015807</v>
      </c>
      <c r="G23" s="147">
        <v>25.175917797147637</v>
      </c>
      <c r="H23" s="147">
        <v>31.973505154189443</v>
      </c>
      <c r="I23" s="62">
        <v>3.9648037291236643E-2</v>
      </c>
      <c r="J23" s="62">
        <v>7.9296074582473286E-2</v>
      </c>
      <c r="K23" s="62">
        <v>0.11894411187370993</v>
      </c>
      <c r="L23" s="152">
        <v>27.145975901885112</v>
      </c>
      <c r="M23" s="147">
        <v>30.003447049451967</v>
      </c>
      <c r="N23" s="56"/>
      <c r="P23" s="223"/>
      <c r="Q23" s="220"/>
      <c r="R23" s="223"/>
      <c r="S23" s="223"/>
      <c r="T23" s="223"/>
      <c r="U23" s="223"/>
      <c r="Y23" s="223"/>
      <c r="Z23" s="223"/>
    </row>
    <row r="24" spans="1:26" ht="15" customHeight="1">
      <c r="A24" s="60"/>
      <c r="B24" s="63" t="s">
        <v>144</v>
      </c>
      <c r="C24" s="64">
        <v>0.11641995683333335</v>
      </c>
      <c r="D24" s="61">
        <v>9.9565422738335605E-3</v>
      </c>
      <c r="E24" s="61">
        <v>9.6506872285666234E-2</v>
      </c>
      <c r="F24" s="61">
        <v>0.13633304138100047</v>
      </c>
      <c r="G24" s="61">
        <v>8.6550330011832668E-2</v>
      </c>
      <c r="H24" s="61">
        <v>0.14628958365483402</v>
      </c>
      <c r="I24" s="62">
        <v>8.5522641861887419E-2</v>
      </c>
      <c r="J24" s="62">
        <v>0.17104528372377484</v>
      </c>
      <c r="K24" s="62">
        <v>0.25656792558566227</v>
      </c>
      <c r="L24" s="65">
        <v>0.11059895899166669</v>
      </c>
      <c r="M24" s="61">
        <v>0.12224095467500001</v>
      </c>
      <c r="N24" s="56"/>
      <c r="P24" s="222"/>
      <c r="Q24" s="222"/>
      <c r="R24" s="222"/>
      <c r="S24" s="222"/>
      <c r="T24" s="222"/>
      <c r="U24" s="222"/>
      <c r="Y24" s="222"/>
      <c r="Z24" s="222"/>
    </row>
    <row r="25" spans="1:26" ht="15" customHeight="1">
      <c r="A25" s="60"/>
      <c r="B25" s="63" t="s">
        <v>145</v>
      </c>
      <c r="C25" s="143">
        <v>336.01617432864089</v>
      </c>
      <c r="D25" s="144">
        <v>15.073681901027514</v>
      </c>
      <c r="E25" s="144">
        <v>305.86881052658589</v>
      </c>
      <c r="F25" s="144">
        <v>366.16353813069594</v>
      </c>
      <c r="G25" s="144">
        <v>290.79512862555839</v>
      </c>
      <c r="H25" s="144">
        <v>381.2372200317235</v>
      </c>
      <c r="I25" s="62">
        <v>4.4859989050064858E-2</v>
      </c>
      <c r="J25" s="62">
        <v>8.9719978100129716E-2</v>
      </c>
      <c r="K25" s="62">
        <v>0.13457996715019457</v>
      </c>
      <c r="L25" s="145">
        <v>319.21536561220887</v>
      </c>
      <c r="M25" s="144">
        <v>352.81698304507296</v>
      </c>
      <c r="N25" s="56"/>
      <c r="P25" s="221"/>
      <c r="Q25" s="221"/>
      <c r="R25" s="221"/>
      <c r="S25" s="221"/>
      <c r="T25" s="221"/>
      <c r="U25" s="221"/>
      <c r="Y25" s="221"/>
      <c r="Z25" s="221"/>
    </row>
    <row r="26" spans="1:26" ht="15" customHeight="1">
      <c r="A26" s="60"/>
      <c r="B26" s="63" t="s">
        <v>146</v>
      </c>
      <c r="C26" s="137">
        <v>3.2211578457299095</v>
      </c>
      <c r="D26" s="138">
        <v>0.37956698826021229</v>
      </c>
      <c r="E26" s="138">
        <v>2.4620238692094851</v>
      </c>
      <c r="F26" s="138">
        <v>3.9802918222503338</v>
      </c>
      <c r="G26" s="138">
        <v>2.0824568809492727</v>
      </c>
      <c r="H26" s="138">
        <v>4.3598588105105467</v>
      </c>
      <c r="I26" s="62">
        <v>0.11783557541688958</v>
      </c>
      <c r="J26" s="62">
        <v>0.23567115083377915</v>
      </c>
      <c r="K26" s="62">
        <v>0.3535067262506687</v>
      </c>
      <c r="L26" s="139">
        <v>3.0600999534434141</v>
      </c>
      <c r="M26" s="138">
        <v>3.3822157380164048</v>
      </c>
      <c r="N26" s="56"/>
      <c r="P26" s="220"/>
      <c r="Q26" s="220"/>
      <c r="R26" s="220"/>
      <c r="S26" s="220"/>
      <c r="T26" s="220"/>
      <c r="U26" s="220"/>
      <c r="Y26" s="220"/>
      <c r="Z26" s="220"/>
    </row>
    <row r="27" spans="1:26" ht="15" customHeight="1">
      <c r="A27" s="60"/>
      <c r="B27" s="63" t="s">
        <v>147</v>
      </c>
      <c r="C27" s="137">
        <v>2.9085182600285031</v>
      </c>
      <c r="D27" s="61">
        <v>0.14154019808017437</v>
      </c>
      <c r="E27" s="138">
        <v>2.6254378638681546</v>
      </c>
      <c r="F27" s="138">
        <v>3.1915986561888516</v>
      </c>
      <c r="G27" s="138">
        <v>2.4838976657879801</v>
      </c>
      <c r="H27" s="138">
        <v>3.3331388542690261</v>
      </c>
      <c r="I27" s="62">
        <v>4.8664022511169414E-2</v>
      </c>
      <c r="J27" s="62">
        <v>9.7328045022338827E-2</v>
      </c>
      <c r="K27" s="62">
        <v>0.14599206753350824</v>
      </c>
      <c r="L27" s="139">
        <v>2.7630923470270781</v>
      </c>
      <c r="M27" s="138">
        <v>3.0539441730299282</v>
      </c>
      <c r="N27" s="56"/>
      <c r="P27" s="220"/>
      <c r="Q27" s="222"/>
      <c r="R27" s="220"/>
      <c r="S27" s="220"/>
      <c r="T27" s="220"/>
      <c r="U27" s="220"/>
      <c r="Y27" s="220"/>
      <c r="Z27" s="220"/>
    </row>
    <row r="28" spans="1:26" ht="15" customHeight="1">
      <c r="A28" s="60"/>
      <c r="B28" s="63" t="s">
        <v>148</v>
      </c>
      <c r="C28" s="151">
        <v>19.848119401103752</v>
      </c>
      <c r="D28" s="138">
        <v>1.0933022632565519</v>
      </c>
      <c r="E28" s="147">
        <v>17.661514874590647</v>
      </c>
      <c r="F28" s="147">
        <v>22.034723927616856</v>
      </c>
      <c r="G28" s="147">
        <v>16.568212611334097</v>
      </c>
      <c r="H28" s="147">
        <v>23.128026190873406</v>
      </c>
      <c r="I28" s="62">
        <v>5.5083418290790484E-2</v>
      </c>
      <c r="J28" s="62">
        <v>0.11016683658158097</v>
      </c>
      <c r="K28" s="62">
        <v>0.16525025487237144</v>
      </c>
      <c r="L28" s="152">
        <v>18.855713431048564</v>
      </c>
      <c r="M28" s="147">
        <v>20.84052537115894</v>
      </c>
      <c r="N28" s="56"/>
      <c r="P28" s="223"/>
      <c r="Q28" s="220"/>
      <c r="R28" s="223"/>
      <c r="S28" s="223"/>
      <c r="T28" s="223"/>
      <c r="U28" s="223"/>
      <c r="Y28" s="223"/>
      <c r="Z28" s="223"/>
    </row>
    <row r="29" spans="1:26" ht="15" customHeight="1">
      <c r="A29" s="60"/>
      <c r="B29" s="63" t="s">
        <v>149</v>
      </c>
      <c r="C29" s="143">
        <v>279.55047122222226</v>
      </c>
      <c r="D29" s="144">
        <v>13.894297719795892</v>
      </c>
      <c r="E29" s="144">
        <v>251.76187578263048</v>
      </c>
      <c r="F29" s="144">
        <v>307.33906666181406</v>
      </c>
      <c r="G29" s="144">
        <v>237.86757806283458</v>
      </c>
      <c r="H29" s="144">
        <v>321.23336438160993</v>
      </c>
      <c r="I29" s="62">
        <v>4.9702286885973224E-2</v>
      </c>
      <c r="J29" s="62">
        <v>9.9404573771946447E-2</v>
      </c>
      <c r="K29" s="62">
        <v>0.14910686065791967</v>
      </c>
      <c r="L29" s="145">
        <v>265.57294766111113</v>
      </c>
      <c r="M29" s="144">
        <v>293.52799478333338</v>
      </c>
      <c r="N29" s="56"/>
      <c r="P29" s="221"/>
      <c r="Q29" s="221"/>
      <c r="R29" s="221"/>
      <c r="S29" s="221"/>
      <c r="T29" s="221"/>
      <c r="U29" s="221"/>
      <c r="Y29" s="221"/>
      <c r="Z29" s="221"/>
    </row>
    <row r="30" spans="1:26" ht="15" customHeight="1">
      <c r="A30" s="60"/>
      <c r="B30" s="63" t="s">
        <v>150</v>
      </c>
      <c r="C30" s="151">
        <v>26.293610675527493</v>
      </c>
      <c r="D30" s="138">
        <v>1.6680291654657837</v>
      </c>
      <c r="E30" s="147">
        <v>22.957552344595925</v>
      </c>
      <c r="F30" s="147">
        <v>29.629669006459061</v>
      </c>
      <c r="G30" s="147">
        <v>21.289523179130143</v>
      </c>
      <c r="H30" s="147">
        <v>31.297698171924843</v>
      </c>
      <c r="I30" s="62">
        <v>6.3438573958132141E-2</v>
      </c>
      <c r="J30" s="62">
        <v>0.12687714791626428</v>
      </c>
      <c r="K30" s="62">
        <v>0.19031572187439644</v>
      </c>
      <c r="L30" s="152">
        <v>24.978930141751118</v>
      </c>
      <c r="M30" s="147">
        <v>27.608291209303868</v>
      </c>
      <c r="N30" s="56"/>
      <c r="P30" s="223"/>
      <c r="Q30" s="220"/>
      <c r="R30" s="223"/>
      <c r="S30" s="223"/>
      <c r="T30" s="223"/>
      <c r="U30" s="223"/>
      <c r="Y30" s="223"/>
      <c r="Z30" s="223"/>
    </row>
    <row r="31" spans="1:26" ht="15" customHeight="1">
      <c r="A31" s="60"/>
      <c r="B31" s="63" t="s">
        <v>151</v>
      </c>
      <c r="C31" s="143">
        <v>143.15819218895464</v>
      </c>
      <c r="D31" s="144">
        <v>6.0646956930403251</v>
      </c>
      <c r="E31" s="144">
        <v>131.028800802874</v>
      </c>
      <c r="F31" s="144">
        <v>155.28758357503528</v>
      </c>
      <c r="G31" s="144">
        <v>124.96410510983367</v>
      </c>
      <c r="H31" s="144">
        <v>161.35227926807562</v>
      </c>
      <c r="I31" s="62">
        <v>4.2363595127238876E-2</v>
      </c>
      <c r="J31" s="62">
        <v>8.4727190254477752E-2</v>
      </c>
      <c r="K31" s="62">
        <v>0.12709078538171664</v>
      </c>
      <c r="L31" s="145">
        <v>136.00028257950692</v>
      </c>
      <c r="M31" s="144">
        <v>150.31610179840237</v>
      </c>
      <c r="N31" s="56"/>
      <c r="P31" s="221"/>
      <c r="Q31" s="221"/>
      <c r="R31" s="221"/>
      <c r="S31" s="221"/>
      <c r="T31" s="221"/>
      <c r="U31" s="221"/>
      <c r="Y31" s="221"/>
      <c r="Z31" s="221"/>
    </row>
    <row r="32" spans="1:26" ht="15" customHeight="1">
      <c r="A32" s="60"/>
      <c r="B32" s="63" t="s">
        <v>152</v>
      </c>
      <c r="C32" s="137">
        <v>1.1687257746540622</v>
      </c>
      <c r="D32" s="61">
        <v>9.9705084615795622E-2</v>
      </c>
      <c r="E32" s="138">
        <v>0.96931560542247097</v>
      </c>
      <c r="F32" s="138">
        <v>1.3681359438856535</v>
      </c>
      <c r="G32" s="138">
        <v>0.86961052080667534</v>
      </c>
      <c r="H32" s="138">
        <v>1.4678410285014492</v>
      </c>
      <c r="I32" s="62">
        <v>8.5310931595829559E-2</v>
      </c>
      <c r="J32" s="62">
        <v>0.17062186319165912</v>
      </c>
      <c r="K32" s="62">
        <v>0.25593279478748865</v>
      </c>
      <c r="L32" s="139">
        <v>1.1102894859213592</v>
      </c>
      <c r="M32" s="138">
        <v>1.2271620633867653</v>
      </c>
      <c r="N32" s="56"/>
      <c r="P32" s="220"/>
      <c r="Q32" s="222"/>
      <c r="R32" s="220"/>
      <c r="S32" s="220"/>
      <c r="T32" s="220"/>
      <c r="U32" s="220"/>
      <c r="Y32" s="220"/>
      <c r="Z32" s="220"/>
    </row>
    <row r="33" spans="1:26" ht="15" customHeight="1">
      <c r="A33" s="60"/>
      <c r="B33" s="63" t="s">
        <v>153</v>
      </c>
      <c r="C33" s="137">
        <v>4.0470431754920266</v>
      </c>
      <c r="D33" s="61">
        <v>0.12887678037790962</v>
      </c>
      <c r="E33" s="138">
        <v>3.7892896147362074</v>
      </c>
      <c r="F33" s="138">
        <v>4.3047967362478463</v>
      </c>
      <c r="G33" s="138">
        <v>3.660412834358298</v>
      </c>
      <c r="H33" s="138">
        <v>4.4336735166257553</v>
      </c>
      <c r="I33" s="62">
        <v>3.1844676419159078E-2</v>
      </c>
      <c r="J33" s="62">
        <v>6.3689352838318156E-2</v>
      </c>
      <c r="K33" s="62">
        <v>9.5534029257477227E-2</v>
      </c>
      <c r="L33" s="139">
        <v>3.8446910167174253</v>
      </c>
      <c r="M33" s="138">
        <v>4.2493953342666284</v>
      </c>
      <c r="N33" s="56"/>
      <c r="P33" s="220"/>
      <c r="Q33" s="222"/>
      <c r="R33" s="220"/>
      <c r="S33" s="220"/>
      <c r="T33" s="220"/>
      <c r="U33" s="220"/>
      <c r="Y33" s="220"/>
      <c r="Z33" s="220"/>
    </row>
    <row r="34" spans="1:26" ht="15" customHeight="1">
      <c r="A34" s="60"/>
      <c r="B34" s="63" t="s">
        <v>154</v>
      </c>
      <c r="C34" s="137">
        <v>4.0221671412967162</v>
      </c>
      <c r="D34" s="61">
        <v>0.17985147207067778</v>
      </c>
      <c r="E34" s="138">
        <v>3.6624641971553604</v>
      </c>
      <c r="F34" s="138">
        <v>4.3818700854380719</v>
      </c>
      <c r="G34" s="138">
        <v>3.4826127250846826</v>
      </c>
      <c r="H34" s="138">
        <v>4.5617215575087497</v>
      </c>
      <c r="I34" s="62">
        <v>4.4715066717166567E-2</v>
      </c>
      <c r="J34" s="62">
        <v>8.9430133434333134E-2</v>
      </c>
      <c r="K34" s="62">
        <v>0.13414520015149969</v>
      </c>
      <c r="L34" s="139">
        <v>3.8210587842318802</v>
      </c>
      <c r="M34" s="138">
        <v>4.2232754983615521</v>
      </c>
      <c r="N34" s="56"/>
      <c r="P34" s="220"/>
      <c r="Q34" s="222"/>
      <c r="R34" s="220"/>
      <c r="S34" s="220"/>
      <c r="T34" s="220"/>
      <c r="U34" s="220"/>
      <c r="Y34" s="220"/>
      <c r="Z34" s="220"/>
    </row>
    <row r="35" spans="1:26" ht="15" customHeight="1">
      <c r="A35" s="60"/>
      <c r="B35" s="63" t="s">
        <v>155</v>
      </c>
      <c r="C35" s="143">
        <v>188.80630637484458</v>
      </c>
      <c r="D35" s="144">
        <v>7.7183050143584113</v>
      </c>
      <c r="E35" s="144">
        <v>173.36969634612777</v>
      </c>
      <c r="F35" s="144">
        <v>204.2429164035614</v>
      </c>
      <c r="G35" s="144">
        <v>165.65139133176933</v>
      </c>
      <c r="H35" s="144">
        <v>211.96122141791983</v>
      </c>
      <c r="I35" s="62">
        <v>4.0879487356926293E-2</v>
      </c>
      <c r="J35" s="62">
        <v>8.1758974713852586E-2</v>
      </c>
      <c r="K35" s="62">
        <v>0.12263846207077889</v>
      </c>
      <c r="L35" s="145">
        <v>179.36599105610236</v>
      </c>
      <c r="M35" s="144">
        <v>198.2466216935868</v>
      </c>
      <c r="N35" s="56"/>
      <c r="P35" s="221"/>
      <c r="Q35" s="221"/>
      <c r="R35" s="221"/>
      <c r="S35" s="221"/>
      <c r="T35" s="221"/>
      <c r="U35" s="221"/>
      <c r="Y35" s="221"/>
      <c r="Z35" s="221"/>
    </row>
    <row r="36" spans="1:26" ht="15" customHeight="1">
      <c r="A36" s="60"/>
      <c r="B36" s="63" t="s">
        <v>156</v>
      </c>
      <c r="C36" s="137">
        <v>1.3984793037802736</v>
      </c>
      <c r="D36" s="138">
        <v>0.21703332293429747</v>
      </c>
      <c r="E36" s="138">
        <v>0.96441265791167874</v>
      </c>
      <c r="F36" s="138">
        <v>1.8325459496488685</v>
      </c>
      <c r="G36" s="138">
        <v>0.74737933497738118</v>
      </c>
      <c r="H36" s="138">
        <v>2.0495792725831663</v>
      </c>
      <c r="I36" s="62">
        <v>0.15519237385038723</v>
      </c>
      <c r="J36" s="62">
        <v>0.31038474770077445</v>
      </c>
      <c r="K36" s="62">
        <v>0.46557712155116171</v>
      </c>
      <c r="L36" s="139">
        <v>1.3285553385912598</v>
      </c>
      <c r="M36" s="138">
        <v>1.4684032689692874</v>
      </c>
      <c r="N36" s="56"/>
      <c r="P36" s="220"/>
      <c r="Q36" s="220"/>
      <c r="R36" s="220"/>
      <c r="S36" s="220"/>
      <c r="T36" s="220"/>
      <c r="U36" s="220"/>
      <c r="Y36" s="220"/>
      <c r="Z36" s="220"/>
    </row>
    <row r="37" spans="1:26" ht="15" customHeight="1">
      <c r="A37" s="60"/>
      <c r="B37" s="63" t="s">
        <v>157</v>
      </c>
      <c r="C37" s="151">
        <v>15.156976547750585</v>
      </c>
      <c r="D37" s="138">
        <v>1.2822014640946762</v>
      </c>
      <c r="E37" s="147">
        <v>12.592573619561232</v>
      </c>
      <c r="F37" s="147">
        <v>17.721379475939937</v>
      </c>
      <c r="G37" s="147">
        <v>11.310372155466556</v>
      </c>
      <c r="H37" s="147">
        <v>19.003580940034613</v>
      </c>
      <c r="I37" s="62">
        <v>8.4594804251047345E-2</v>
      </c>
      <c r="J37" s="62">
        <v>0.16918960850209469</v>
      </c>
      <c r="K37" s="62">
        <v>0.25378441275314201</v>
      </c>
      <c r="L37" s="152">
        <v>14.399127720363055</v>
      </c>
      <c r="M37" s="147">
        <v>15.914825375138115</v>
      </c>
      <c r="N37" s="56"/>
      <c r="P37" s="223"/>
      <c r="Q37" s="220"/>
      <c r="R37" s="223"/>
      <c r="S37" s="223"/>
      <c r="T37" s="223"/>
      <c r="U37" s="223"/>
      <c r="Y37" s="223"/>
      <c r="Z37" s="223"/>
    </row>
    <row r="38" spans="1:26" ht="15" customHeight="1">
      <c r="A38" s="60"/>
      <c r="B38" s="63" t="s">
        <v>158</v>
      </c>
      <c r="C38" s="64">
        <v>0.10940592796111111</v>
      </c>
      <c r="D38" s="61">
        <v>1.7668607104748761E-3</v>
      </c>
      <c r="E38" s="61">
        <v>0.10587220654016136</v>
      </c>
      <c r="F38" s="61">
        <v>0.11293964938206086</v>
      </c>
      <c r="G38" s="61">
        <v>0.10410534582968647</v>
      </c>
      <c r="H38" s="61">
        <v>0.11470651009253574</v>
      </c>
      <c r="I38" s="62">
        <v>1.6149588449200995E-2</v>
      </c>
      <c r="J38" s="62">
        <v>3.2299176898401991E-2</v>
      </c>
      <c r="K38" s="62">
        <v>4.8448765347602986E-2</v>
      </c>
      <c r="L38" s="65">
        <v>0.10393563156305555</v>
      </c>
      <c r="M38" s="61">
        <v>0.11487622435916667</v>
      </c>
      <c r="N38" s="56"/>
      <c r="P38" s="222"/>
      <c r="Q38" s="222"/>
      <c r="R38" s="222"/>
      <c r="S38" s="222"/>
      <c r="T38" s="222"/>
      <c r="U38" s="222"/>
      <c r="Y38" s="222"/>
      <c r="Z38" s="222"/>
    </row>
    <row r="39" spans="1:26" ht="15" customHeight="1">
      <c r="A39" s="60"/>
      <c r="B39" s="63" t="s">
        <v>159</v>
      </c>
      <c r="C39" s="137">
        <v>0.71227963396424654</v>
      </c>
      <c r="D39" s="61">
        <v>2.353738573718718E-2</v>
      </c>
      <c r="E39" s="138">
        <v>0.66520486248987221</v>
      </c>
      <c r="F39" s="138">
        <v>0.75935440543862087</v>
      </c>
      <c r="G39" s="138">
        <v>0.64166747675268498</v>
      </c>
      <c r="H39" s="138">
        <v>0.78289179117580809</v>
      </c>
      <c r="I39" s="62">
        <v>3.3045147740906292E-2</v>
      </c>
      <c r="J39" s="62">
        <v>6.6090295481812583E-2</v>
      </c>
      <c r="K39" s="62">
        <v>9.9135443222718875E-2</v>
      </c>
      <c r="L39" s="139">
        <v>0.67666565226603426</v>
      </c>
      <c r="M39" s="138">
        <v>0.74789361566245882</v>
      </c>
      <c r="N39" s="56"/>
      <c r="P39" s="220"/>
      <c r="Q39" s="222"/>
      <c r="R39" s="220"/>
      <c r="S39" s="220"/>
      <c r="T39" s="220"/>
      <c r="U39" s="220"/>
      <c r="Y39" s="220"/>
      <c r="Z39" s="220"/>
    </row>
    <row r="40" spans="1:26" ht="15" customHeight="1">
      <c r="A40" s="60"/>
      <c r="B40" s="63" t="s">
        <v>160</v>
      </c>
      <c r="C40" s="137">
        <v>6.1807723393596543</v>
      </c>
      <c r="D40" s="61">
        <v>0.47057357676154832</v>
      </c>
      <c r="E40" s="138">
        <v>5.2396251858365579</v>
      </c>
      <c r="F40" s="138">
        <v>7.1219194928827507</v>
      </c>
      <c r="G40" s="138">
        <v>4.7690516090750092</v>
      </c>
      <c r="H40" s="138">
        <v>7.5924930696442994</v>
      </c>
      <c r="I40" s="62">
        <v>7.6135076803411444E-2</v>
      </c>
      <c r="J40" s="62">
        <v>0.15227015360682289</v>
      </c>
      <c r="K40" s="62">
        <v>0.22840523041023433</v>
      </c>
      <c r="L40" s="139">
        <v>5.8717337223916717</v>
      </c>
      <c r="M40" s="138">
        <v>6.4898109563276369</v>
      </c>
      <c r="N40" s="56"/>
      <c r="P40" s="220"/>
      <c r="Q40" s="222"/>
      <c r="R40" s="220"/>
      <c r="S40" s="220"/>
      <c r="T40" s="220"/>
      <c r="U40" s="220"/>
      <c r="Y40" s="220"/>
      <c r="Z40" s="220"/>
    </row>
    <row r="41" spans="1:26" ht="15" customHeight="1">
      <c r="A41" s="60"/>
      <c r="B41" s="63" t="s">
        <v>161</v>
      </c>
      <c r="C41" s="137">
        <v>2.6300754296453093</v>
      </c>
      <c r="D41" s="138">
        <v>0.56904080430585979</v>
      </c>
      <c r="E41" s="138">
        <v>1.4919938210335897</v>
      </c>
      <c r="F41" s="138">
        <v>3.7681570382570291</v>
      </c>
      <c r="G41" s="138">
        <v>0.92295301672773</v>
      </c>
      <c r="H41" s="138">
        <v>4.3371978425628885</v>
      </c>
      <c r="I41" s="62">
        <v>0.21635911954913034</v>
      </c>
      <c r="J41" s="62">
        <v>0.43271823909826068</v>
      </c>
      <c r="K41" s="62">
        <v>0.64907735864739102</v>
      </c>
      <c r="L41" s="139">
        <v>2.4985716581630437</v>
      </c>
      <c r="M41" s="138">
        <v>2.7615792011275748</v>
      </c>
      <c r="N41" s="56"/>
      <c r="P41" s="220"/>
      <c r="Q41" s="220"/>
      <c r="R41" s="220"/>
      <c r="S41" s="220"/>
      <c r="T41" s="220"/>
      <c r="U41" s="220"/>
      <c r="Y41" s="220"/>
      <c r="Z41" s="220"/>
    </row>
    <row r="42" spans="1:26" ht="15" customHeight="1">
      <c r="A42" s="60"/>
      <c r="B42" s="63" t="s">
        <v>162</v>
      </c>
      <c r="C42" s="137">
        <v>1.6229109167444666</v>
      </c>
      <c r="D42" s="138">
        <v>0.2265521901126285</v>
      </c>
      <c r="E42" s="138">
        <v>1.1698065365192096</v>
      </c>
      <c r="F42" s="138">
        <v>2.0760152969697234</v>
      </c>
      <c r="G42" s="138">
        <v>0.94325434640658112</v>
      </c>
      <c r="H42" s="138">
        <v>2.302567487082352</v>
      </c>
      <c r="I42" s="62">
        <v>0.13959619580789351</v>
      </c>
      <c r="J42" s="62">
        <v>0.27919239161578702</v>
      </c>
      <c r="K42" s="62">
        <v>0.41878858742368053</v>
      </c>
      <c r="L42" s="139">
        <v>1.5417653709072434</v>
      </c>
      <c r="M42" s="138">
        <v>1.7040564625816899</v>
      </c>
      <c r="N42" s="56"/>
      <c r="P42" s="220"/>
      <c r="Q42" s="220"/>
      <c r="R42" s="220"/>
      <c r="S42" s="220"/>
      <c r="T42" s="220"/>
      <c r="U42" s="220"/>
      <c r="Y42" s="220"/>
      <c r="Z42" s="220"/>
    </row>
    <row r="43" spans="1:26" ht="15" customHeight="1">
      <c r="A43" s="60"/>
      <c r="B43" s="63" t="s">
        <v>163</v>
      </c>
      <c r="C43" s="151">
        <v>15.134341068253244</v>
      </c>
      <c r="D43" s="147">
        <v>1.6576398261474345</v>
      </c>
      <c r="E43" s="147">
        <v>11.819061415958375</v>
      </c>
      <c r="F43" s="147">
        <v>18.449620720548111</v>
      </c>
      <c r="G43" s="147">
        <v>10.16142158981094</v>
      </c>
      <c r="H43" s="147">
        <v>20.107260546695549</v>
      </c>
      <c r="I43" s="62">
        <v>0.10952837779139293</v>
      </c>
      <c r="J43" s="62">
        <v>0.21905675558278587</v>
      </c>
      <c r="K43" s="62">
        <v>0.32858513337417883</v>
      </c>
      <c r="L43" s="152">
        <v>14.377624014840581</v>
      </c>
      <c r="M43" s="147">
        <v>15.891058121665907</v>
      </c>
      <c r="N43" s="56"/>
      <c r="P43" s="223"/>
      <c r="Q43" s="223"/>
      <c r="R43" s="223"/>
      <c r="S43" s="223"/>
      <c r="T43" s="223"/>
      <c r="U43" s="223"/>
      <c r="Y43" s="223"/>
      <c r="Z43" s="223"/>
    </row>
    <row r="44" spans="1:26" ht="15" customHeight="1">
      <c r="A44" s="60"/>
      <c r="B44" s="63" t="s">
        <v>164</v>
      </c>
      <c r="C44" s="143">
        <v>118.40805588224069</v>
      </c>
      <c r="D44" s="144">
        <v>6.744049687792331</v>
      </c>
      <c r="E44" s="144">
        <v>104.91995650665602</v>
      </c>
      <c r="F44" s="144">
        <v>131.89615525782534</v>
      </c>
      <c r="G44" s="144">
        <v>98.175906818863695</v>
      </c>
      <c r="H44" s="144">
        <v>138.64020494561768</v>
      </c>
      <c r="I44" s="62">
        <v>5.6956003859225855E-2</v>
      </c>
      <c r="J44" s="62">
        <v>0.11391200771845171</v>
      </c>
      <c r="K44" s="62">
        <v>0.17086801157767756</v>
      </c>
      <c r="L44" s="145">
        <v>112.48765308812865</v>
      </c>
      <c r="M44" s="144">
        <v>124.32845867635272</v>
      </c>
      <c r="N44" s="56"/>
      <c r="P44" s="221"/>
      <c r="Q44" s="221"/>
      <c r="R44" s="221"/>
      <c r="S44" s="221"/>
      <c r="T44" s="221"/>
      <c r="U44" s="221"/>
      <c r="Y44" s="221"/>
      <c r="Z44" s="221"/>
    </row>
    <row r="45" spans="1:26" ht="15" customHeight="1">
      <c r="A45" s="60"/>
      <c r="B45" s="67" t="s">
        <v>165</v>
      </c>
      <c r="C45" s="171">
        <v>265.84791194814983</v>
      </c>
      <c r="D45" s="172">
        <v>6.3483431002948052</v>
      </c>
      <c r="E45" s="172">
        <v>253.1512257475602</v>
      </c>
      <c r="F45" s="172">
        <v>278.54459814873945</v>
      </c>
      <c r="G45" s="172">
        <v>246.80288264726542</v>
      </c>
      <c r="H45" s="172">
        <v>284.89294124903427</v>
      </c>
      <c r="I45" s="66">
        <v>2.3879604898055271E-2</v>
      </c>
      <c r="J45" s="66">
        <v>4.7759209796110542E-2</v>
      </c>
      <c r="K45" s="66">
        <v>7.1638814694165817E-2</v>
      </c>
      <c r="L45" s="173">
        <v>252.55551635074232</v>
      </c>
      <c r="M45" s="172">
        <v>279.14030754555733</v>
      </c>
      <c r="N45" s="56"/>
      <c r="P45" s="221"/>
      <c r="Q45" s="221"/>
      <c r="R45" s="221"/>
      <c r="S45" s="221"/>
      <c r="T45" s="221"/>
      <c r="U45" s="221"/>
      <c r="Y45" s="221"/>
      <c r="Z45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55" priority="43">
      <formula>IF(PG_IsBlnkRowRand*PG_IsBlnkRowRandNext=1,TRUE,FALSE)</formula>
    </cfRule>
  </conditionalFormatting>
  <conditionalFormatting sqref="B7:M45">
    <cfRule type="expression" dxfId="25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241</v>
      </c>
      <c r="AS1" s="30" t="s">
        <v>64</v>
      </c>
    </row>
    <row r="2" spans="1:46" ht="15">
      <c r="A2" s="27" t="s">
        <v>97</v>
      </c>
      <c r="B2" s="17" t="s">
        <v>103</v>
      </c>
      <c r="C2" s="14" t="s">
        <v>104</v>
      </c>
      <c r="D2" s="15" t="s">
        <v>166</v>
      </c>
      <c r="E2" s="16" t="s">
        <v>166</v>
      </c>
      <c r="F2" s="16" t="s">
        <v>166</v>
      </c>
      <c r="G2" s="16" t="s">
        <v>166</v>
      </c>
      <c r="H2" s="16" t="s">
        <v>166</v>
      </c>
      <c r="I2" s="16" t="s">
        <v>166</v>
      </c>
      <c r="J2" s="16" t="s">
        <v>166</v>
      </c>
      <c r="K2" s="16" t="s">
        <v>166</v>
      </c>
      <c r="L2" s="11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167</v>
      </c>
      <c r="C3" s="7" t="s">
        <v>167</v>
      </c>
      <c r="D3" s="109" t="s">
        <v>168</v>
      </c>
      <c r="E3" s="110" t="s">
        <v>169</v>
      </c>
      <c r="F3" s="110" t="s">
        <v>170</v>
      </c>
      <c r="G3" s="110" t="s">
        <v>171</v>
      </c>
      <c r="H3" s="110" t="s">
        <v>172</v>
      </c>
      <c r="I3" s="110" t="s">
        <v>173</v>
      </c>
      <c r="J3" s="110" t="s">
        <v>174</v>
      </c>
      <c r="K3" s="110" t="s">
        <v>175</v>
      </c>
      <c r="L3" s="11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80</v>
      </c>
    </row>
    <row r="4" spans="1:46">
      <c r="A4" s="33"/>
      <c r="B4" s="18"/>
      <c r="C4" s="7"/>
      <c r="D4" s="8" t="s">
        <v>176</v>
      </c>
      <c r="E4" s="9" t="s">
        <v>176</v>
      </c>
      <c r="F4" s="9" t="s">
        <v>176</v>
      </c>
      <c r="G4" s="9" t="s">
        <v>177</v>
      </c>
      <c r="H4" s="9" t="s">
        <v>177</v>
      </c>
      <c r="I4" s="9" t="s">
        <v>177</v>
      </c>
      <c r="J4" s="9" t="s">
        <v>177</v>
      </c>
      <c r="K4" s="9" t="s">
        <v>177</v>
      </c>
      <c r="L4" s="1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107</v>
      </c>
      <c r="E5" s="28" t="s">
        <v>107</v>
      </c>
      <c r="F5" s="28" t="s">
        <v>106</v>
      </c>
      <c r="G5" s="28" t="s">
        <v>178</v>
      </c>
      <c r="H5" s="28" t="s">
        <v>178</v>
      </c>
      <c r="I5" s="28" t="s">
        <v>106</v>
      </c>
      <c r="J5" s="28" t="s">
        <v>106</v>
      </c>
      <c r="K5" s="28" t="s">
        <v>179</v>
      </c>
      <c r="L5" s="1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99</v>
      </c>
      <c r="E6" s="20" t="s">
        <v>99</v>
      </c>
      <c r="F6" s="21">
        <v>1</v>
      </c>
      <c r="G6" s="105">
        <v>1</v>
      </c>
      <c r="H6" s="21">
        <v>1</v>
      </c>
      <c r="I6" s="20" t="s">
        <v>99</v>
      </c>
      <c r="J6" s="21" t="s">
        <v>99</v>
      </c>
      <c r="K6" s="20">
        <v>1.3319000000000001</v>
      </c>
      <c r="L6" s="1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99</v>
      </c>
      <c r="E7" s="9" t="s">
        <v>99</v>
      </c>
      <c r="F7" s="22">
        <v>1</v>
      </c>
      <c r="G7" s="106">
        <v>2</v>
      </c>
      <c r="H7" s="22" t="s">
        <v>99</v>
      </c>
      <c r="I7" s="9" t="s">
        <v>99</v>
      </c>
      <c r="J7" s="22" t="s">
        <v>99</v>
      </c>
      <c r="K7" s="9" t="s">
        <v>99</v>
      </c>
      <c r="L7" s="1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 t="s">
        <v>99</v>
      </c>
      <c r="E8" s="9" t="s">
        <v>99</v>
      </c>
      <c r="F8" s="22" t="s">
        <v>99</v>
      </c>
      <c r="G8" s="106">
        <v>1</v>
      </c>
      <c r="H8" s="22" t="s">
        <v>99</v>
      </c>
      <c r="I8" s="9" t="s">
        <v>99</v>
      </c>
      <c r="J8" s="22" t="s">
        <v>99</v>
      </c>
      <c r="K8" s="107">
        <v>2.3142</v>
      </c>
      <c r="L8" s="1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99</v>
      </c>
      <c r="E9" s="9" t="s">
        <v>99</v>
      </c>
      <c r="F9" s="22" t="s">
        <v>99</v>
      </c>
      <c r="G9" s="106">
        <v>3</v>
      </c>
      <c r="H9" s="22">
        <v>1</v>
      </c>
      <c r="I9" s="9" t="s">
        <v>99</v>
      </c>
      <c r="J9" s="22" t="s">
        <v>99</v>
      </c>
      <c r="K9" s="22" t="s">
        <v>99</v>
      </c>
      <c r="L9" s="1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99</v>
      </c>
      <c r="AT9" s="30"/>
    </row>
    <row r="10" spans="1:46">
      <c r="A10" s="33"/>
      <c r="B10" s="18">
        <v>1</v>
      </c>
      <c r="C10" s="7">
        <v>5</v>
      </c>
      <c r="D10" s="9" t="s">
        <v>99</v>
      </c>
      <c r="E10" s="108">
        <v>8</v>
      </c>
      <c r="F10" s="9">
        <v>1</v>
      </c>
      <c r="G10" s="106" t="s">
        <v>99</v>
      </c>
      <c r="H10" s="9" t="s">
        <v>99</v>
      </c>
      <c r="I10" s="9" t="s">
        <v>99</v>
      </c>
      <c r="J10" s="9" t="s">
        <v>99</v>
      </c>
      <c r="K10" s="9" t="s">
        <v>99</v>
      </c>
      <c r="L10" s="1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99</v>
      </c>
      <c r="E11" s="9" t="s">
        <v>99</v>
      </c>
      <c r="F11" s="108">
        <v>2</v>
      </c>
      <c r="G11" s="106">
        <v>1</v>
      </c>
      <c r="H11" s="9" t="s">
        <v>99</v>
      </c>
      <c r="I11" s="9" t="s">
        <v>99</v>
      </c>
      <c r="J11" s="9">
        <v>1</v>
      </c>
      <c r="K11" s="9" t="s">
        <v>99</v>
      </c>
      <c r="L11" s="1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180</v>
      </c>
      <c r="C12" s="11"/>
      <c r="D12" s="23" t="s">
        <v>304</v>
      </c>
      <c r="E12" s="23">
        <v>8</v>
      </c>
      <c r="F12" s="23">
        <v>1.25</v>
      </c>
      <c r="G12" s="23">
        <v>1.6</v>
      </c>
      <c r="H12" s="23">
        <v>1</v>
      </c>
      <c r="I12" s="23" t="s">
        <v>304</v>
      </c>
      <c r="J12" s="23">
        <v>1</v>
      </c>
      <c r="K12" s="23">
        <v>1.8230500000000001</v>
      </c>
      <c r="L12" s="1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181</v>
      </c>
      <c r="C13" s="31"/>
      <c r="D13" s="10" t="s">
        <v>304</v>
      </c>
      <c r="E13" s="10">
        <v>8</v>
      </c>
      <c r="F13" s="10">
        <v>1</v>
      </c>
      <c r="G13" s="10">
        <v>1</v>
      </c>
      <c r="H13" s="10">
        <v>1</v>
      </c>
      <c r="I13" s="10" t="s">
        <v>304</v>
      </c>
      <c r="J13" s="10">
        <v>1</v>
      </c>
      <c r="K13" s="10">
        <v>1.8230500000000001</v>
      </c>
      <c r="L13" s="1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182</v>
      </c>
      <c r="C14" s="31"/>
      <c r="D14" s="24" t="s">
        <v>304</v>
      </c>
      <c r="E14" s="24" t="s">
        <v>304</v>
      </c>
      <c r="F14" s="24">
        <v>0.5</v>
      </c>
      <c r="G14" s="24">
        <v>0.89442719099991574</v>
      </c>
      <c r="H14" s="24">
        <v>0</v>
      </c>
      <c r="I14" s="24" t="s">
        <v>304</v>
      </c>
      <c r="J14" s="24" t="s">
        <v>304</v>
      </c>
      <c r="K14" s="24">
        <v>0.6945909911595457</v>
      </c>
      <c r="L14" s="1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84</v>
      </c>
      <c r="C15" s="31"/>
      <c r="D15" s="12" t="s">
        <v>304</v>
      </c>
      <c r="E15" s="12" t="s">
        <v>304</v>
      </c>
      <c r="F15" s="12">
        <v>0.4</v>
      </c>
      <c r="G15" s="12">
        <v>0.55901699437494734</v>
      </c>
      <c r="H15" s="12">
        <v>0</v>
      </c>
      <c r="I15" s="12" t="s">
        <v>304</v>
      </c>
      <c r="J15" s="12" t="s">
        <v>304</v>
      </c>
      <c r="K15" s="12">
        <v>0.38100490450593549</v>
      </c>
      <c r="L15" s="1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183</v>
      </c>
      <c r="C16" s="31"/>
      <c r="D16" s="12" t="s">
        <v>304</v>
      </c>
      <c r="E16" s="12" t="s">
        <v>304</v>
      </c>
      <c r="F16" s="12" t="s">
        <v>304</v>
      </c>
      <c r="G16" s="12" t="s">
        <v>304</v>
      </c>
      <c r="H16" s="12" t="s">
        <v>304</v>
      </c>
      <c r="I16" s="12" t="s">
        <v>304</v>
      </c>
      <c r="J16" s="12" t="s">
        <v>304</v>
      </c>
      <c r="K16" s="12" t="s">
        <v>304</v>
      </c>
      <c r="L16" s="1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184</v>
      </c>
      <c r="C17" s="55"/>
      <c r="D17" s="53">
        <v>0.78</v>
      </c>
      <c r="E17" s="53">
        <v>2.4300000000000002</v>
      </c>
      <c r="F17" s="53">
        <v>0.5</v>
      </c>
      <c r="G17" s="53">
        <v>1.58</v>
      </c>
      <c r="H17" s="53">
        <v>0.35</v>
      </c>
      <c r="I17" s="53">
        <v>0.78</v>
      </c>
      <c r="J17" s="53">
        <v>0.56999999999999995</v>
      </c>
      <c r="K17" s="53">
        <v>0.35</v>
      </c>
      <c r="L17" s="1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AS18" s="70"/>
    </row>
    <row r="19" spans="1:45" ht="15">
      <c r="B19" s="37" t="s">
        <v>242</v>
      </c>
      <c r="AS19" s="30" t="s">
        <v>185</v>
      </c>
    </row>
    <row r="20" spans="1:45" ht="15">
      <c r="A20" s="27" t="s">
        <v>113</v>
      </c>
      <c r="B20" s="17" t="s">
        <v>103</v>
      </c>
      <c r="C20" s="14" t="s">
        <v>104</v>
      </c>
      <c r="D20" s="15" t="s">
        <v>166</v>
      </c>
      <c r="E20" s="16" t="s">
        <v>166</v>
      </c>
      <c r="F20" s="11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167</v>
      </c>
      <c r="C21" s="7" t="s">
        <v>167</v>
      </c>
      <c r="D21" s="109" t="s">
        <v>168</v>
      </c>
      <c r="E21" s="110" t="s">
        <v>171</v>
      </c>
      <c r="F21" s="11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80</v>
      </c>
    </row>
    <row r="22" spans="1:45">
      <c r="A22" s="33"/>
      <c r="B22" s="18"/>
      <c r="C22" s="7"/>
      <c r="D22" s="8" t="s">
        <v>176</v>
      </c>
      <c r="E22" s="9" t="s">
        <v>177</v>
      </c>
      <c r="F22" s="11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107</v>
      </c>
      <c r="E23" s="28" t="s">
        <v>178</v>
      </c>
      <c r="F23" s="11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105" t="s">
        <v>99</v>
      </c>
      <c r="E24" s="20">
        <v>5</v>
      </c>
      <c r="F24" s="11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106" t="s">
        <v>99</v>
      </c>
      <c r="E25" s="9" t="s">
        <v>101</v>
      </c>
      <c r="F25" s="11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3</v>
      </c>
      <c r="D26" s="106" t="s">
        <v>99</v>
      </c>
      <c r="E26" s="9">
        <v>5</v>
      </c>
      <c r="F26" s="11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106" t="s">
        <v>99</v>
      </c>
      <c r="E27" s="9">
        <v>5</v>
      </c>
      <c r="F27" s="11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4.5833333333333304</v>
      </c>
    </row>
    <row r="28" spans="1:45">
      <c r="A28" s="33"/>
      <c r="B28" s="18">
        <v>1</v>
      </c>
      <c r="C28" s="7">
        <v>5</v>
      </c>
      <c r="D28" s="106" t="s">
        <v>99</v>
      </c>
      <c r="E28" s="9">
        <v>5</v>
      </c>
      <c r="F28" s="1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106" t="s">
        <v>99</v>
      </c>
      <c r="E29" s="9">
        <v>5</v>
      </c>
      <c r="F29" s="11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180</v>
      </c>
      <c r="C30" s="11"/>
      <c r="D30" s="23" t="s">
        <v>304</v>
      </c>
      <c r="E30" s="23">
        <v>5</v>
      </c>
      <c r="F30" s="11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181</v>
      </c>
      <c r="C31" s="31"/>
      <c r="D31" s="10" t="s">
        <v>304</v>
      </c>
      <c r="E31" s="10">
        <v>5</v>
      </c>
      <c r="F31" s="11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182</v>
      </c>
      <c r="C32" s="31"/>
      <c r="D32" s="24" t="s">
        <v>304</v>
      </c>
      <c r="E32" s="24">
        <v>0</v>
      </c>
      <c r="F32" s="11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84</v>
      </c>
      <c r="C33" s="31"/>
      <c r="D33" s="12" t="s">
        <v>304</v>
      </c>
      <c r="E33" s="12">
        <v>0</v>
      </c>
      <c r="F33" s="1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183</v>
      </c>
      <c r="C34" s="31"/>
      <c r="D34" s="12" t="s">
        <v>304</v>
      </c>
      <c r="E34" s="12">
        <v>9.0909090909091717E-2</v>
      </c>
      <c r="F34" s="11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184</v>
      </c>
      <c r="C35" s="55"/>
      <c r="D35" s="53">
        <v>0.67</v>
      </c>
      <c r="E35" s="53">
        <v>0.67</v>
      </c>
      <c r="F35" s="11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AS36" s="70"/>
    </row>
    <row r="37" spans="1:45" ht="15">
      <c r="B37" s="37" t="s">
        <v>243</v>
      </c>
      <c r="AS37" s="30" t="s">
        <v>185</v>
      </c>
    </row>
    <row r="38" spans="1:45" ht="15">
      <c r="A38" s="27" t="s">
        <v>114</v>
      </c>
      <c r="B38" s="17" t="s">
        <v>103</v>
      </c>
      <c r="C38" s="14" t="s">
        <v>104</v>
      </c>
      <c r="D38" s="15" t="s">
        <v>166</v>
      </c>
      <c r="E38" s="16" t="s">
        <v>166</v>
      </c>
      <c r="F38" s="1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167</v>
      </c>
      <c r="C39" s="7" t="s">
        <v>167</v>
      </c>
      <c r="D39" s="109" t="s">
        <v>168</v>
      </c>
      <c r="E39" s="110" t="s">
        <v>171</v>
      </c>
      <c r="F39" s="11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80</v>
      </c>
    </row>
    <row r="40" spans="1:45">
      <c r="A40" s="33"/>
      <c r="B40" s="18"/>
      <c r="C40" s="7"/>
      <c r="D40" s="8" t="s">
        <v>176</v>
      </c>
      <c r="E40" s="9" t="s">
        <v>177</v>
      </c>
      <c r="F40" s="1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 t="s">
        <v>107</v>
      </c>
      <c r="E41" s="28" t="s">
        <v>178</v>
      </c>
      <c r="F41" s="1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5" t="s">
        <v>99</v>
      </c>
      <c r="E42" s="20" t="s">
        <v>101</v>
      </c>
      <c r="F42" s="1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6" t="s">
        <v>99</v>
      </c>
      <c r="E43" s="9">
        <v>5</v>
      </c>
      <c r="F43" s="1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3</v>
      </c>
      <c r="D44" s="106" t="s">
        <v>99</v>
      </c>
      <c r="E44" s="9">
        <v>5</v>
      </c>
      <c r="F44" s="1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6" t="s">
        <v>99</v>
      </c>
      <c r="E45" s="9">
        <v>5</v>
      </c>
      <c r="F45" s="1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4.5833333333333304</v>
      </c>
    </row>
    <row r="46" spans="1:45">
      <c r="A46" s="33"/>
      <c r="B46" s="18">
        <v>1</v>
      </c>
      <c r="C46" s="7">
        <v>5</v>
      </c>
      <c r="D46" s="106" t="s">
        <v>99</v>
      </c>
      <c r="E46" s="9">
        <v>5</v>
      </c>
      <c r="F46" s="11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7</v>
      </c>
    </row>
    <row r="47" spans="1:45">
      <c r="A47" s="33"/>
      <c r="B47" s="18">
        <v>1</v>
      </c>
      <c r="C47" s="7">
        <v>6</v>
      </c>
      <c r="D47" s="106" t="s">
        <v>99</v>
      </c>
      <c r="E47" s="9">
        <v>5</v>
      </c>
      <c r="F47" s="11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3"/>
      <c r="B48" s="19" t="s">
        <v>180</v>
      </c>
      <c r="C48" s="11"/>
      <c r="D48" s="23" t="s">
        <v>304</v>
      </c>
      <c r="E48" s="23">
        <v>5</v>
      </c>
      <c r="F48" s="11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181</v>
      </c>
      <c r="C49" s="31"/>
      <c r="D49" s="10" t="s">
        <v>304</v>
      </c>
      <c r="E49" s="10">
        <v>5</v>
      </c>
      <c r="F49" s="11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182</v>
      </c>
      <c r="C50" s="31"/>
      <c r="D50" s="24" t="s">
        <v>304</v>
      </c>
      <c r="E50" s="24">
        <v>0</v>
      </c>
      <c r="F50" s="11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84</v>
      </c>
      <c r="C51" s="31"/>
      <c r="D51" s="12" t="s">
        <v>304</v>
      </c>
      <c r="E51" s="12">
        <v>0</v>
      </c>
      <c r="F51" s="11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183</v>
      </c>
      <c r="C52" s="31"/>
      <c r="D52" s="12" t="s">
        <v>304</v>
      </c>
      <c r="E52" s="12">
        <v>9.0909090909091717E-2</v>
      </c>
      <c r="F52" s="11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184</v>
      </c>
      <c r="C53" s="55"/>
      <c r="D53" s="53">
        <v>0.67</v>
      </c>
      <c r="E53" s="53">
        <v>0.67</v>
      </c>
      <c r="F53" s="11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AS54" s="70"/>
    </row>
    <row r="55" spans="1:45">
      <c r="AS55" s="70"/>
    </row>
    <row r="56" spans="1:45">
      <c r="AS56" s="70"/>
    </row>
    <row r="57" spans="1:45">
      <c r="AS57" s="70"/>
    </row>
    <row r="58" spans="1:45">
      <c r="AS58" s="70"/>
    </row>
    <row r="59" spans="1:45">
      <c r="AS59" s="70"/>
    </row>
    <row r="60" spans="1:45">
      <c r="AS60" s="70"/>
    </row>
    <row r="61" spans="1:45">
      <c r="AS61" s="70"/>
    </row>
    <row r="62" spans="1:45">
      <c r="AS62" s="70"/>
    </row>
    <row r="63" spans="1:45">
      <c r="AS63" s="70"/>
    </row>
    <row r="64" spans="1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0"/>
    </row>
    <row r="86" spans="45:45">
      <c r="AS86" s="70"/>
    </row>
    <row r="87" spans="45:45">
      <c r="AS87" s="70"/>
    </row>
    <row r="88" spans="45:45">
      <c r="AS88" s="70"/>
    </row>
    <row r="89" spans="45:45">
      <c r="AS89" s="70"/>
    </row>
    <row r="90" spans="45:45">
      <c r="AS90" s="70"/>
    </row>
    <row r="91" spans="45:45">
      <c r="AS91" s="70"/>
    </row>
    <row r="92" spans="45:45">
      <c r="AS92" s="70"/>
    </row>
    <row r="93" spans="45:45">
      <c r="AS93" s="70"/>
    </row>
    <row r="94" spans="45:45">
      <c r="AS94" s="70"/>
    </row>
    <row r="95" spans="45:45">
      <c r="AS95" s="70"/>
    </row>
    <row r="96" spans="45:45">
      <c r="AS96" s="70"/>
    </row>
    <row r="97" spans="45:45">
      <c r="AS97" s="70"/>
    </row>
    <row r="98" spans="45:45">
      <c r="AS98" s="70"/>
    </row>
    <row r="99" spans="45:45">
      <c r="AS99" s="70"/>
    </row>
    <row r="100" spans="45:45">
      <c r="AS100" s="70"/>
    </row>
    <row r="101" spans="45:45">
      <c r="AS101" s="70"/>
    </row>
    <row r="102" spans="45:45">
      <c r="AS102" s="70"/>
    </row>
    <row r="103" spans="45:45">
      <c r="AS103" s="71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</sheetData>
  <dataConsolidate/>
  <conditionalFormatting sqref="C2:C15 C17:C18 C30:C33 C36 C48:C51 C54 D2:K18 D20:E36 D38:E54">
    <cfRule type="expression" dxfId="253" priority="63" stopIfTrue="1">
      <formula>AND(ISBLANK(INDIRECT(Anlyt_LabRefLastCol)),ISBLANK(INDIRECT(Anlyt_LabRefThisCol)))</formula>
    </cfRule>
    <cfRule type="expression" dxfId="252" priority="64">
      <formula>ISBLANK(INDIRECT(Anlyt_LabRefThisCol))</formula>
    </cfRule>
  </conditionalFormatting>
  <conditionalFormatting sqref="B6:K11 B24:E29 B42:E47">
    <cfRule type="expression" dxfId="251" priority="65">
      <formula>AND($B6&lt;&gt;$B5,NOT(ISBLANK(INDIRECT(Anlyt_LabRefThisCol))))</formula>
    </cfRule>
  </conditionalFormatting>
  <conditionalFormatting sqref="C16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20:C29 C35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34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38:C47 C53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52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63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244</v>
      </c>
      <c r="AS1" s="30" t="s">
        <v>185</v>
      </c>
    </row>
    <row r="2" spans="1:46" ht="15">
      <c r="A2" s="27" t="s">
        <v>4</v>
      </c>
      <c r="B2" s="17" t="s">
        <v>103</v>
      </c>
      <c r="C2" s="14" t="s">
        <v>104</v>
      </c>
      <c r="D2" s="15" t="s">
        <v>166</v>
      </c>
      <c r="E2" s="16" t="s">
        <v>166</v>
      </c>
      <c r="F2" s="16" t="s">
        <v>166</v>
      </c>
      <c r="G2" s="16" t="s">
        <v>166</v>
      </c>
      <c r="H2" s="16" t="s">
        <v>166</v>
      </c>
      <c r="I2" s="16" t="s">
        <v>166</v>
      </c>
      <c r="J2" s="16" t="s">
        <v>166</v>
      </c>
      <c r="K2" s="16" t="s">
        <v>166</v>
      </c>
      <c r="L2" s="11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167</v>
      </c>
      <c r="C3" s="7" t="s">
        <v>167</v>
      </c>
      <c r="D3" s="109" t="s">
        <v>168</v>
      </c>
      <c r="E3" s="110" t="s">
        <v>169</v>
      </c>
      <c r="F3" s="110" t="s">
        <v>170</v>
      </c>
      <c r="G3" s="110" t="s">
        <v>171</v>
      </c>
      <c r="H3" s="110" t="s">
        <v>172</v>
      </c>
      <c r="I3" s="110" t="s">
        <v>173</v>
      </c>
      <c r="J3" s="110" t="s">
        <v>174</v>
      </c>
      <c r="K3" s="110" t="s">
        <v>175</v>
      </c>
      <c r="L3" s="11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186</v>
      </c>
      <c r="E4" s="9" t="s">
        <v>186</v>
      </c>
      <c r="F4" s="9" t="s">
        <v>186</v>
      </c>
      <c r="G4" s="9" t="s">
        <v>186</v>
      </c>
      <c r="H4" s="9" t="s">
        <v>186</v>
      </c>
      <c r="I4" s="9" t="s">
        <v>187</v>
      </c>
      <c r="J4" s="9" t="s">
        <v>187</v>
      </c>
      <c r="K4" s="9" t="s">
        <v>105</v>
      </c>
      <c r="L4" s="1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1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4">
        <v>0.2</v>
      </c>
      <c r="E6" s="174">
        <v>0.18</v>
      </c>
      <c r="F6" s="175">
        <v>0.12</v>
      </c>
      <c r="G6" s="176" t="s">
        <v>188</v>
      </c>
      <c r="H6" s="177" t="s">
        <v>188</v>
      </c>
      <c r="I6" s="174">
        <v>0.18</v>
      </c>
      <c r="J6" s="175">
        <v>0.2</v>
      </c>
      <c r="K6" s="174">
        <v>0.19979316975637801</v>
      </c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0">
        <v>1</v>
      </c>
    </row>
    <row r="7" spans="1:46">
      <c r="A7" s="33"/>
      <c r="B7" s="18">
        <v>1</v>
      </c>
      <c r="C7" s="7">
        <v>2</v>
      </c>
      <c r="D7" s="181">
        <v>0.2</v>
      </c>
      <c r="E7" s="181">
        <v>0.31</v>
      </c>
      <c r="F7" s="182">
        <v>0.09</v>
      </c>
      <c r="G7" s="183" t="s">
        <v>188</v>
      </c>
      <c r="H7" s="184" t="s">
        <v>188</v>
      </c>
      <c r="I7" s="185">
        <v>0.24</v>
      </c>
      <c r="J7" s="182">
        <v>0.18</v>
      </c>
      <c r="K7" s="181">
        <v>0.153688177218088</v>
      </c>
      <c r="L7" s="178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0">
        <v>3</v>
      </c>
    </row>
    <row r="8" spans="1:46">
      <c r="A8" s="33"/>
      <c r="B8" s="18">
        <v>1</v>
      </c>
      <c r="C8" s="7">
        <v>3</v>
      </c>
      <c r="D8" s="181">
        <v>0.2</v>
      </c>
      <c r="E8" s="181">
        <v>0.15</v>
      </c>
      <c r="F8" s="182">
        <v>0.11</v>
      </c>
      <c r="G8" s="183" t="s">
        <v>188</v>
      </c>
      <c r="H8" s="184" t="s">
        <v>188</v>
      </c>
      <c r="I8" s="181">
        <v>0.17</v>
      </c>
      <c r="J8" s="182">
        <v>0.2</v>
      </c>
      <c r="K8" s="182">
        <v>0.210512466639457</v>
      </c>
      <c r="L8" s="178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0">
        <v>16</v>
      </c>
    </row>
    <row r="9" spans="1:46">
      <c r="A9" s="33"/>
      <c r="B9" s="18">
        <v>1</v>
      </c>
      <c r="C9" s="7">
        <v>4</v>
      </c>
      <c r="D9" s="181" t="s">
        <v>96</v>
      </c>
      <c r="E9" s="181">
        <v>0.18</v>
      </c>
      <c r="F9" s="182">
        <v>0.09</v>
      </c>
      <c r="G9" s="183" t="s">
        <v>188</v>
      </c>
      <c r="H9" s="184" t="s">
        <v>188</v>
      </c>
      <c r="I9" s="181">
        <v>0.17</v>
      </c>
      <c r="J9" s="182">
        <v>0.16</v>
      </c>
      <c r="K9" s="182">
        <v>0.155896677505827</v>
      </c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0">
        <v>0.177903100304907</v>
      </c>
      <c r="AT9" s="30"/>
    </row>
    <row r="10" spans="1:46">
      <c r="A10" s="33"/>
      <c r="B10" s="18">
        <v>1</v>
      </c>
      <c r="C10" s="7">
        <v>5</v>
      </c>
      <c r="D10" s="181">
        <v>0.2</v>
      </c>
      <c r="E10" s="185">
        <v>0.44</v>
      </c>
      <c r="F10" s="181">
        <v>0.14000000000000001</v>
      </c>
      <c r="G10" s="183" t="s">
        <v>188</v>
      </c>
      <c r="H10" s="183" t="s">
        <v>188</v>
      </c>
      <c r="I10" s="181">
        <v>0.19</v>
      </c>
      <c r="J10" s="181">
        <v>0.18</v>
      </c>
      <c r="K10" s="181">
        <v>0.17553585136078001</v>
      </c>
      <c r="L10" s="178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0">
        <v>9</v>
      </c>
    </row>
    <row r="11" spans="1:46">
      <c r="A11" s="33"/>
      <c r="B11" s="18">
        <v>1</v>
      </c>
      <c r="C11" s="7">
        <v>6</v>
      </c>
      <c r="D11" s="181">
        <v>0.2</v>
      </c>
      <c r="E11" s="181">
        <v>0.35</v>
      </c>
      <c r="F11" s="181">
        <v>0.11</v>
      </c>
      <c r="G11" s="183" t="s">
        <v>188</v>
      </c>
      <c r="H11" s="183" t="s">
        <v>188</v>
      </c>
      <c r="I11" s="181">
        <v>0.17</v>
      </c>
      <c r="J11" s="181">
        <v>0.19</v>
      </c>
      <c r="K11" s="185">
        <v>0.32679033796892798</v>
      </c>
      <c r="L11" s="178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1"/>
    </row>
    <row r="12" spans="1:46">
      <c r="A12" s="33"/>
      <c r="B12" s="19" t="s">
        <v>180</v>
      </c>
      <c r="C12" s="11"/>
      <c r="D12" s="186">
        <v>0.2</v>
      </c>
      <c r="E12" s="186">
        <v>0.26833333333333331</v>
      </c>
      <c r="F12" s="186">
        <v>0.11</v>
      </c>
      <c r="G12" s="186" t="s">
        <v>304</v>
      </c>
      <c r="H12" s="186" t="s">
        <v>304</v>
      </c>
      <c r="I12" s="186">
        <v>0.18666666666666665</v>
      </c>
      <c r="J12" s="186">
        <v>0.18500000000000003</v>
      </c>
      <c r="K12" s="186">
        <v>0.20370278007490969</v>
      </c>
      <c r="L12" s="178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1"/>
    </row>
    <row r="13" spans="1:46">
      <c r="A13" s="33"/>
      <c r="B13" s="2" t="s">
        <v>181</v>
      </c>
      <c r="C13" s="31"/>
      <c r="D13" s="24">
        <v>0.2</v>
      </c>
      <c r="E13" s="24">
        <v>0.245</v>
      </c>
      <c r="F13" s="24">
        <v>0.11</v>
      </c>
      <c r="G13" s="24" t="s">
        <v>304</v>
      </c>
      <c r="H13" s="24" t="s">
        <v>304</v>
      </c>
      <c r="I13" s="24">
        <v>0.17499999999999999</v>
      </c>
      <c r="J13" s="24">
        <v>0.185</v>
      </c>
      <c r="K13" s="24">
        <v>0.18766451055857902</v>
      </c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1"/>
    </row>
    <row r="14" spans="1:46">
      <c r="A14" s="33"/>
      <c r="B14" s="2" t="s">
        <v>182</v>
      </c>
      <c r="C14" s="31"/>
      <c r="D14" s="24">
        <v>0</v>
      </c>
      <c r="E14" s="24">
        <v>0.11617515511789382</v>
      </c>
      <c r="F14" s="24">
        <v>1.8973665961010255E-2</v>
      </c>
      <c r="G14" s="24" t="s">
        <v>304</v>
      </c>
      <c r="H14" s="24" t="s">
        <v>304</v>
      </c>
      <c r="I14" s="24">
        <v>2.732520204255915E-2</v>
      </c>
      <c r="J14" s="24">
        <v>1.5165750888103105E-2</v>
      </c>
      <c r="K14" s="24">
        <v>6.4486376246803576E-2</v>
      </c>
      <c r="L14" s="178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1"/>
    </row>
    <row r="15" spans="1:46">
      <c r="A15" s="33"/>
      <c r="B15" s="2" t="s">
        <v>84</v>
      </c>
      <c r="C15" s="31"/>
      <c r="D15" s="12">
        <v>0</v>
      </c>
      <c r="E15" s="12">
        <v>0.43295088863811365</v>
      </c>
      <c r="F15" s="12">
        <v>0.17248787237282048</v>
      </c>
      <c r="G15" s="12" t="s">
        <v>304</v>
      </c>
      <c r="H15" s="12" t="s">
        <v>304</v>
      </c>
      <c r="I15" s="12">
        <v>0.14638501094228118</v>
      </c>
      <c r="J15" s="12">
        <v>8.197703182758434E-2</v>
      </c>
      <c r="K15" s="12">
        <v>0.31657091878220489</v>
      </c>
      <c r="L15" s="1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183</v>
      </c>
      <c r="C16" s="31"/>
      <c r="D16" s="12">
        <v>0.12420750204589615</v>
      </c>
      <c r="E16" s="12">
        <v>0.5083117319115773</v>
      </c>
      <c r="F16" s="12">
        <v>-0.38168587387475716</v>
      </c>
      <c r="G16" s="12" t="s">
        <v>304</v>
      </c>
      <c r="H16" s="12" t="s">
        <v>304</v>
      </c>
      <c r="I16" s="12">
        <v>4.926033524283624E-2</v>
      </c>
      <c r="J16" s="12">
        <v>3.9891939392454168E-2</v>
      </c>
      <c r="K16" s="12">
        <v>0.1450209677390939</v>
      </c>
      <c r="L16" s="1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184</v>
      </c>
      <c r="C17" s="55"/>
      <c r="D17" s="53">
        <v>0.24</v>
      </c>
      <c r="E17" s="53">
        <v>1.48</v>
      </c>
      <c r="F17" s="53">
        <v>1.72</v>
      </c>
      <c r="G17" s="53">
        <v>1.1100000000000001</v>
      </c>
      <c r="H17" s="53">
        <v>1.1100000000000001</v>
      </c>
      <c r="I17" s="53">
        <v>0.17</v>
      </c>
      <c r="J17" s="53">
        <v>0.21</v>
      </c>
      <c r="K17" s="53">
        <v>0.17</v>
      </c>
      <c r="L17" s="1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AS18" s="70"/>
    </row>
    <row r="19" spans="1:45" ht="15">
      <c r="B19" s="37" t="s">
        <v>245</v>
      </c>
      <c r="AS19" s="30" t="s">
        <v>64</v>
      </c>
    </row>
    <row r="20" spans="1:45" ht="15">
      <c r="A20" s="27" t="s">
        <v>48</v>
      </c>
      <c r="B20" s="17" t="s">
        <v>103</v>
      </c>
      <c r="C20" s="14" t="s">
        <v>104</v>
      </c>
      <c r="D20" s="15" t="s">
        <v>166</v>
      </c>
      <c r="E20" s="16" t="s">
        <v>166</v>
      </c>
      <c r="F20" s="16" t="s">
        <v>166</v>
      </c>
      <c r="G20" s="16" t="s">
        <v>166</v>
      </c>
      <c r="H20" s="16" t="s">
        <v>166</v>
      </c>
      <c r="I20" s="16" t="s">
        <v>166</v>
      </c>
      <c r="J20" s="11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167</v>
      </c>
      <c r="C21" s="7" t="s">
        <v>167</v>
      </c>
      <c r="D21" s="109" t="s">
        <v>168</v>
      </c>
      <c r="E21" s="110" t="s">
        <v>170</v>
      </c>
      <c r="F21" s="110" t="s">
        <v>171</v>
      </c>
      <c r="G21" s="110" t="s">
        <v>173</v>
      </c>
      <c r="H21" s="110" t="s">
        <v>174</v>
      </c>
      <c r="I21" s="110" t="s">
        <v>175</v>
      </c>
      <c r="J21" s="1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105</v>
      </c>
      <c r="E22" s="9" t="s">
        <v>105</v>
      </c>
      <c r="F22" s="9" t="s">
        <v>105</v>
      </c>
      <c r="G22" s="9" t="s">
        <v>187</v>
      </c>
      <c r="H22" s="9" t="s">
        <v>187</v>
      </c>
      <c r="I22" s="9" t="s">
        <v>105</v>
      </c>
      <c r="J22" s="11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1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7.6953999999999994</v>
      </c>
      <c r="E24" s="20">
        <v>7.37</v>
      </c>
      <c r="F24" s="21">
        <v>7.08</v>
      </c>
      <c r="G24" s="20">
        <v>7.6900000000000013</v>
      </c>
      <c r="H24" s="21">
        <v>7.62</v>
      </c>
      <c r="I24" s="105">
        <v>8.2504378677895112</v>
      </c>
      <c r="J24" s="11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7.2955999999999994</v>
      </c>
      <c r="E25" s="9">
        <v>7.39</v>
      </c>
      <c r="F25" s="22">
        <v>7.0900000000000007</v>
      </c>
      <c r="G25" s="9">
        <v>7.77</v>
      </c>
      <c r="H25" s="22">
        <v>7.66</v>
      </c>
      <c r="I25" s="106">
        <v>8.4689311327818295</v>
      </c>
      <c r="J25" s="11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7.6970999999999998</v>
      </c>
      <c r="E26" s="9">
        <v>7.5600000000000005</v>
      </c>
      <c r="F26" s="22">
        <v>7.02</v>
      </c>
      <c r="G26" s="9">
        <v>7.68</v>
      </c>
      <c r="H26" s="22">
        <v>7.5</v>
      </c>
      <c r="I26" s="106">
        <v>8.5061934605716605</v>
      </c>
      <c r="J26" s="1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7.4890999999999996</v>
      </c>
      <c r="E27" s="9">
        <v>7.31</v>
      </c>
      <c r="F27" s="22">
        <v>6.9099999999999993</v>
      </c>
      <c r="G27" s="9">
        <v>7.7800000000000011</v>
      </c>
      <c r="H27" s="22">
        <v>7.4299999999999988</v>
      </c>
      <c r="I27" s="106">
        <v>8.4733833581401807</v>
      </c>
      <c r="J27" s="11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7.4404800000000009</v>
      </c>
    </row>
    <row r="28" spans="1:45">
      <c r="A28" s="33"/>
      <c r="B28" s="18">
        <v>1</v>
      </c>
      <c r="C28" s="7">
        <v>5</v>
      </c>
      <c r="D28" s="9">
        <v>7.4043999999999999</v>
      </c>
      <c r="E28" s="9">
        <v>7.1400000000000006</v>
      </c>
      <c r="F28" s="9">
        <v>6.92</v>
      </c>
      <c r="G28" s="9">
        <v>7.55</v>
      </c>
      <c r="H28" s="9">
        <v>7.77</v>
      </c>
      <c r="I28" s="106">
        <v>8.48875133556826</v>
      </c>
      <c r="J28" s="11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</v>
      </c>
    </row>
    <row r="29" spans="1:45">
      <c r="A29" s="33"/>
      <c r="B29" s="18">
        <v>1</v>
      </c>
      <c r="C29" s="7">
        <v>6</v>
      </c>
      <c r="D29" s="9">
        <v>7.5527999999999995</v>
      </c>
      <c r="E29" s="9">
        <v>7.41</v>
      </c>
      <c r="F29" s="9">
        <v>7.13</v>
      </c>
      <c r="G29" s="9">
        <v>7.64</v>
      </c>
      <c r="H29" s="9">
        <v>7.66</v>
      </c>
      <c r="I29" s="106">
        <v>8.4739951570474901</v>
      </c>
      <c r="J29" s="1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180</v>
      </c>
      <c r="C30" s="11"/>
      <c r="D30" s="23">
        <v>7.5224000000000002</v>
      </c>
      <c r="E30" s="23">
        <v>7.3633333333333324</v>
      </c>
      <c r="F30" s="23">
        <v>7.0250000000000012</v>
      </c>
      <c r="G30" s="23">
        <v>7.6849999999999996</v>
      </c>
      <c r="H30" s="23">
        <v>7.6066666666666665</v>
      </c>
      <c r="I30" s="23">
        <v>8.4436153853164893</v>
      </c>
      <c r="J30" s="11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181</v>
      </c>
      <c r="C31" s="31"/>
      <c r="D31" s="10">
        <v>7.5209499999999991</v>
      </c>
      <c r="E31" s="10">
        <v>7.38</v>
      </c>
      <c r="F31" s="10">
        <v>7.05</v>
      </c>
      <c r="G31" s="10">
        <v>7.6850000000000005</v>
      </c>
      <c r="H31" s="10">
        <v>7.6400000000000006</v>
      </c>
      <c r="I31" s="10">
        <v>8.4736892575938363</v>
      </c>
      <c r="J31" s="11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182</v>
      </c>
      <c r="C32" s="31"/>
      <c r="D32" s="24">
        <v>0.15990270791953462</v>
      </c>
      <c r="E32" s="24">
        <v>0.13735598518691008</v>
      </c>
      <c r="F32" s="24">
        <v>9.2249661245990794E-2</v>
      </c>
      <c r="G32" s="24">
        <v>8.5498537999196503E-2</v>
      </c>
      <c r="H32" s="24">
        <v>0.12258330500792808</v>
      </c>
      <c r="I32" s="24">
        <v>9.5625072645040915E-2</v>
      </c>
      <c r="J32" s="178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1"/>
    </row>
    <row r="33" spans="1:45">
      <c r="A33" s="33"/>
      <c r="B33" s="2" t="s">
        <v>84</v>
      </c>
      <c r="C33" s="31"/>
      <c r="D33" s="12">
        <v>2.1256873859344706E-2</v>
      </c>
      <c r="E33" s="12">
        <v>1.8654049595325049E-2</v>
      </c>
      <c r="F33" s="12">
        <v>1.3131624376653491E-2</v>
      </c>
      <c r="G33" s="12">
        <v>1.1125379049993039E-2</v>
      </c>
      <c r="H33" s="12">
        <v>1.6115246057133402E-2</v>
      </c>
      <c r="I33" s="12">
        <v>1.1325133640186126E-2</v>
      </c>
      <c r="J33" s="11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183</v>
      </c>
      <c r="C34" s="31"/>
      <c r="D34" s="12">
        <v>1.1010042362858297E-2</v>
      </c>
      <c r="E34" s="12">
        <v>-1.036850669132483E-2</v>
      </c>
      <c r="F34" s="12">
        <v>-5.5840483409672403E-2</v>
      </c>
      <c r="G34" s="12">
        <v>3.2863471173902647E-2</v>
      </c>
      <c r="H34" s="12">
        <v>2.2335476564235845E-2</v>
      </c>
      <c r="I34" s="12">
        <v>0.13482132675801672</v>
      </c>
      <c r="J34" s="11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184</v>
      </c>
      <c r="C35" s="55"/>
      <c r="D35" s="53">
        <v>0.18</v>
      </c>
      <c r="E35" s="53">
        <v>0.84</v>
      </c>
      <c r="F35" s="53">
        <v>2.2599999999999998</v>
      </c>
      <c r="G35" s="53">
        <v>0.51</v>
      </c>
      <c r="H35" s="53">
        <v>0.18</v>
      </c>
      <c r="I35" s="53">
        <v>3.69</v>
      </c>
      <c r="J35" s="1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AS36" s="70"/>
    </row>
    <row r="37" spans="1:45" ht="15">
      <c r="B37" s="37" t="s">
        <v>246</v>
      </c>
      <c r="AS37" s="30" t="s">
        <v>64</v>
      </c>
    </row>
    <row r="38" spans="1:45" ht="15">
      <c r="A38" s="27" t="s">
        <v>7</v>
      </c>
      <c r="B38" s="17" t="s">
        <v>103</v>
      </c>
      <c r="C38" s="14" t="s">
        <v>104</v>
      </c>
      <c r="D38" s="15" t="s">
        <v>166</v>
      </c>
      <c r="E38" s="16" t="s">
        <v>166</v>
      </c>
      <c r="F38" s="16" t="s">
        <v>166</v>
      </c>
      <c r="G38" s="16" t="s">
        <v>166</v>
      </c>
      <c r="H38" s="16" t="s">
        <v>166</v>
      </c>
      <c r="I38" s="16" t="s">
        <v>166</v>
      </c>
      <c r="J38" s="16" t="s">
        <v>166</v>
      </c>
      <c r="K38" s="16" t="s">
        <v>166</v>
      </c>
      <c r="L38" s="1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167</v>
      </c>
      <c r="C39" s="7" t="s">
        <v>167</v>
      </c>
      <c r="D39" s="109" t="s">
        <v>168</v>
      </c>
      <c r="E39" s="110" t="s">
        <v>169</v>
      </c>
      <c r="F39" s="110" t="s">
        <v>170</v>
      </c>
      <c r="G39" s="110" t="s">
        <v>171</v>
      </c>
      <c r="H39" s="110" t="s">
        <v>172</v>
      </c>
      <c r="I39" s="110" t="s">
        <v>173</v>
      </c>
      <c r="J39" s="110" t="s">
        <v>174</v>
      </c>
      <c r="K39" s="110" t="s">
        <v>175</v>
      </c>
      <c r="L39" s="1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186</v>
      </c>
      <c r="E40" s="9" t="s">
        <v>186</v>
      </c>
      <c r="F40" s="9" t="s">
        <v>105</v>
      </c>
      <c r="G40" s="9" t="s">
        <v>186</v>
      </c>
      <c r="H40" s="9" t="s">
        <v>186</v>
      </c>
      <c r="I40" s="9" t="s">
        <v>187</v>
      </c>
      <c r="J40" s="9" t="s">
        <v>187</v>
      </c>
      <c r="K40" s="9" t="s">
        <v>105</v>
      </c>
      <c r="L40" s="1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11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5</v>
      </c>
      <c r="E42" s="20">
        <v>5.3</v>
      </c>
      <c r="F42" s="112">
        <v>14</v>
      </c>
      <c r="G42" s="20">
        <v>6</v>
      </c>
      <c r="H42" s="112">
        <v>3</v>
      </c>
      <c r="I42" s="20">
        <v>5.9</v>
      </c>
      <c r="J42" s="21">
        <v>5</v>
      </c>
      <c r="K42" s="20">
        <v>5.7761419297498602</v>
      </c>
      <c r="L42" s="1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8">
        <v>3</v>
      </c>
      <c r="E43" s="9">
        <v>6</v>
      </c>
      <c r="F43" s="113">
        <v>10</v>
      </c>
      <c r="G43" s="9">
        <v>5</v>
      </c>
      <c r="H43" s="113">
        <v>3</v>
      </c>
      <c r="I43" s="9">
        <v>5.6</v>
      </c>
      <c r="J43" s="22">
        <v>5.3</v>
      </c>
      <c r="K43" s="9">
        <v>5.38199195989624</v>
      </c>
      <c r="L43" s="1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e">
        <v>#N/A</v>
      </c>
    </row>
    <row r="44" spans="1:45">
      <c r="A44" s="33"/>
      <c r="B44" s="18">
        <v>1</v>
      </c>
      <c r="C44" s="7">
        <v>3</v>
      </c>
      <c r="D44" s="108">
        <v>16</v>
      </c>
      <c r="E44" s="9">
        <v>5.8</v>
      </c>
      <c r="F44" s="113">
        <v>9</v>
      </c>
      <c r="G44" s="9">
        <v>6</v>
      </c>
      <c r="H44" s="113">
        <v>3</v>
      </c>
      <c r="I44" s="9">
        <v>6.5</v>
      </c>
      <c r="J44" s="22">
        <v>5</v>
      </c>
      <c r="K44" s="22">
        <v>5.4268471450169002</v>
      </c>
      <c r="L44" s="1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7</v>
      </c>
      <c r="E45" s="9">
        <v>5.7</v>
      </c>
      <c r="F45" s="113">
        <v>9</v>
      </c>
      <c r="G45" s="9">
        <v>5</v>
      </c>
      <c r="H45" s="113">
        <v>3</v>
      </c>
      <c r="I45" s="9">
        <v>5.8</v>
      </c>
      <c r="J45" s="22">
        <v>4.7</v>
      </c>
      <c r="K45" s="22">
        <v>5.7304044986715201</v>
      </c>
      <c r="L45" s="1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5.5326203299322287</v>
      </c>
    </row>
    <row r="46" spans="1:45">
      <c r="A46" s="33"/>
      <c r="B46" s="18">
        <v>1</v>
      </c>
      <c r="C46" s="7">
        <v>5</v>
      </c>
      <c r="D46" s="9">
        <v>4</v>
      </c>
      <c r="E46" s="9">
        <v>6.2</v>
      </c>
      <c r="F46" s="106">
        <v>8</v>
      </c>
      <c r="G46" s="9">
        <v>6</v>
      </c>
      <c r="H46" s="106">
        <v>3</v>
      </c>
      <c r="I46" s="9">
        <v>5.5</v>
      </c>
      <c r="J46" s="108">
        <v>6.3</v>
      </c>
      <c r="K46" s="9">
        <v>5.7623226710657303</v>
      </c>
      <c r="L46" s="11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10</v>
      </c>
    </row>
    <row r="47" spans="1:45">
      <c r="A47" s="33"/>
      <c r="B47" s="18">
        <v>1</v>
      </c>
      <c r="C47" s="7">
        <v>6</v>
      </c>
      <c r="D47" s="9">
        <v>4</v>
      </c>
      <c r="E47" s="9">
        <v>5.9</v>
      </c>
      <c r="F47" s="106">
        <v>8</v>
      </c>
      <c r="G47" s="9">
        <v>6</v>
      </c>
      <c r="H47" s="106">
        <v>4</v>
      </c>
      <c r="I47" s="9">
        <v>6.3</v>
      </c>
      <c r="J47" s="9">
        <v>5.3</v>
      </c>
      <c r="K47" s="9">
        <v>6.2366236731599498</v>
      </c>
      <c r="L47" s="1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0"/>
    </row>
    <row r="48" spans="1:45">
      <c r="A48" s="33"/>
      <c r="B48" s="19" t="s">
        <v>180</v>
      </c>
      <c r="C48" s="11"/>
      <c r="D48" s="23">
        <v>6.5</v>
      </c>
      <c r="E48" s="23">
        <v>5.8166666666666664</v>
      </c>
      <c r="F48" s="23">
        <v>9.6666666666666661</v>
      </c>
      <c r="G48" s="23">
        <v>5.666666666666667</v>
      </c>
      <c r="H48" s="23">
        <v>3.1666666666666665</v>
      </c>
      <c r="I48" s="23">
        <v>5.9333333333333336</v>
      </c>
      <c r="J48" s="23">
        <v>5.2666666666666666</v>
      </c>
      <c r="K48" s="23">
        <v>5.7190553129266997</v>
      </c>
      <c r="L48" s="1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181</v>
      </c>
      <c r="C49" s="31"/>
      <c r="D49" s="10">
        <v>4.5</v>
      </c>
      <c r="E49" s="10">
        <v>5.85</v>
      </c>
      <c r="F49" s="10">
        <v>9</v>
      </c>
      <c r="G49" s="10">
        <v>6</v>
      </c>
      <c r="H49" s="10">
        <v>3</v>
      </c>
      <c r="I49" s="10">
        <v>5.85</v>
      </c>
      <c r="J49" s="10">
        <v>5.15</v>
      </c>
      <c r="K49" s="10">
        <v>5.7463635848686252</v>
      </c>
      <c r="L49" s="11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182</v>
      </c>
      <c r="C50" s="31"/>
      <c r="D50" s="24">
        <v>4.8476798574163293</v>
      </c>
      <c r="E50" s="24">
        <v>0.30605010483034756</v>
      </c>
      <c r="F50" s="24">
        <v>2.2509257354845529</v>
      </c>
      <c r="G50" s="24">
        <v>0.51639777949432231</v>
      </c>
      <c r="H50" s="24">
        <v>0.40824829046386357</v>
      </c>
      <c r="I50" s="24">
        <v>0.39327683210007003</v>
      </c>
      <c r="J50" s="24">
        <v>0.55377492419453822</v>
      </c>
      <c r="K50" s="24">
        <v>0.30728946450589195</v>
      </c>
      <c r="L50" s="11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84</v>
      </c>
      <c r="C51" s="31"/>
      <c r="D51" s="12">
        <v>0.74579690114097374</v>
      </c>
      <c r="E51" s="12">
        <v>5.2616063867681528E-2</v>
      </c>
      <c r="F51" s="12">
        <v>0.23285438642943651</v>
      </c>
      <c r="G51" s="12">
        <v>9.1129019910762749E-2</v>
      </c>
      <c r="H51" s="12">
        <v>0.12892051277806219</v>
      </c>
      <c r="I51" s="12">
        <v>6.6282612151697187E-2</v>
      </c>
      <c r="J51" s="12">
        <v>0.10514713750529207</v>
      </c>
      <c r="K51" s="12">
        <v>5.3730808270262734E-2</v>
      </c>
      <c r="L51" s="11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183</v>
      </c>
      <c r="C52" s="31"/>
      <c r="D52" s="12">
        <v>0.17485018171843736</v>
      </c>
      <c r="E52" s="12">
        <v>5.1340290819832379E-2</v>
      </c>
      <c r="F52" s="12">
        <v>0.74721309076075304</v>
      </c>
      <c r="G52" s="12">
        <v>2.4228363549406939E-2</v>
      </c>
      <c r="H52" s="12">
        <v>-0.42763709095768432</v>
      </c>
      <c r="I52" s="12">
        <v>7.2427345363496709E-2</v>
      </c>
      <c r="J52" s="12">
        <v>-4.8070109171727604E-2</v>
      </c>
      <c r="K52" s="12">
        <v>3.3697411330727345E-2</v>
      </c>
      <c r="L52" s="1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184</v>
      </c>
      <c r="C53" s="55"/>
      <c r="D53" s="53">
        <v>1.48</v>
      </c>
      <c r="E53" s="53">
        <v>0.1</v>
      </c>
      <c r="F53" s="53">
        <v>7.89</v>
      </c>
      <c r="G53" s="53">
        <v>0.2</v>
      </c>
      <c r="H53" s="53">
        <v>5.26</v>
      </c>
      <c r="I53" s="53">
        <v>0.33</v>
      </c>
      <c r="J53" s="53">
        <v>1.01</v>
      </c>
      <c r="K53" s="53">
        <v>0.1</v>
      </c>
      <c r="L53" s="1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AS54" s="70"/>
    </row>
    <row r="55" spans="1:45" ht="15">
      <c r="B55" s="37" t="s">
        <v>247</v>
      </c>
      <c r="AS55" s="30" t="s">
        <v>64</v>
      </c>
    </row>
    <row r="56" spans="1:45" ht="15">
      <c r="A56" s="27" t="s">
        <v>10</v>
      </c>
      <c r="B56" s="17" t="s">
        <v>103</v>
      </c>
      <c r="C56" s="14" t="s">
        <v>104</v>
      </c>
      <c r="D56" s="15" t="s">
        <v>166</v>
      </c>
      <c r="E56" s="16" t="s">
        <v>166</v>
      </c>
      <c r="F56" s="16" t="s">
        <v>166</v>
      </c>
      <c r="G56" s="16" t="s">
        <v>166</v>
      </c>
      <c r="H56" s="16" t="s">
        <v>166</v>
      </c>
      <c r="I56" s="16" t="s">
        <v>166</v>
      </c>
      <c r="J56" s="16" t="s">
        <v>166</v>
      </c>
      <c r="K56" s="16" t="s">
        <v>166</v>
      </c>
      <c r="L56" s="1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167</v>
      </c>
      <c r="C57" s="7" t="s">
        <v>167</v>
      </c>
      <c r="D57" s="109" t="s">
        <v>168</v>
      </c>
      <c r="E57" s="110" t="s">
        <v>169</v>
      </c>
      <c r="F57" s="110" t="s">
        <v>170</v>
      </c>
      <c r="G57" s="110" t="s">
        <v>171</v>
      </c>
      <c r="H57" s="110" t="s">
        <v>172</v>
      </c>
      <c r="I57" s="110" t="s">
        <v>173</v>
      </c>
      <c r="J57" s="110" t="s">
        <v>174</v>
      </c>
      <c r="K57" s="110" t="s">
        <v>175</v>
      </c>
      <c r="L57" s="1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105</v>
      </c>
      <c r="E58" s="9" t="s">
        <v>186</v>
      </c>
      <c r="F58" s="9" t="s">
        <v>105</v>
      </c>
      <c r="G58" s="9" t="s">
        <v>186</v>
      </c>
      <c r="H58" s="9" t="s">
        <v>186</v>
      </c>
      <c r="I58" s="9" t="s">
        <v>187</v>
      </c>
      <c r="J58" s="9" t="s">
        <v>187</v>
      </c>
      <c r="K58" s="9" t="s">
        <v>105</v>
      </c>
      <c r="L58" s="1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1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7">
        <v>2922</v>
      </c>
      <c r="E60" s="188">
        <v>2865.5</v>
      </c>
      <c r="F60" s="189">
        <v>3010</v>
      </c>
      <c r="G60" s="187">
        <v>3250</v>
      </c>
      <c r="H60" s="189">
        <v>2900</v>
      </c>
      <c r="I60" s="187">
        <v>3260</v>
      </c>
      <c r="J60" s="189">
        <v>3070</v>
      </c>
      <c r="K60" s="187">
        <v>3228.3949643299402</v>
      </c>
      <c r="L60" s="190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>
        <v>1</v>
      </c>
    </row>
    <row r="61" spans="1:45">
      <c r="A61" s="33"/>
      <c r="B61" s="18">
        <v>1</v>
      </c>
      <c r="C61" s="7">
        <v>2</v>
      </c>
      <c r="D61" s="193">
        <v>2835</v>
      </c>
      <c r="E61" s="193">
        <v>3121.6</v>
      </c>
      <c r="F61" s="194">
        <v>3040</v>
      </c>
      <c r="G61" s="193">
        <v>3230</v>
      </c>
      <c r="H61" s="194">
        <v>3010</v>
      </c>
      <c r="I61" s="193">
        <v>3320</v>
      </c>
      <c r="J61" s="194">
        <v>3030</v>
      </c>
      <c r="K61" s="193">
        <v>3219.85952919496</v>
      </c>
      <c r="L61" s="190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 t="e">
        <v>#N/A</v>
      </c>
    </row>
    <row r="62" spans="1:45">
      <c r="A62" s="33"/>
      <c r="B62" s="18">
        <v>1</v>
      </c>
      <c r="C62" s="7">
        <v>3</v>
      </c>
      <c r="D62" s="193">
        <v>2927</v>
      </c>
      <c r="E62" s="193">
        <v>3144.4</v>
      </c>
      <c r="F62" s="194">
        <v>2960</v>
      </c>
      <c r="G62" s="193">
        <v>3210</v>
      </c>
      <c r="H62" s="194">
        <v>2910</v>
      </c>
      <c r="I62" s="193">
        <v>3300</v>
      </c>
      <c r="J62" s="194">
        <v>2990</v>
      </c>
      <c r="K62" s="194">
        <v>3152.5077716486599</v>
      </c>
      <c r="L62" s="190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2">
        <v>16</v>
      </c>
    </row>
    <row r="63" spans="1:45">
      <c r="A63" s="33"/>
      <c r="B63" s="18">
        <v>1</v>
      </c>
      <c r="C63" s="7">
        <v>4</v>
      </c>
      <c r="D63" s="193">
        <v>2848</v>
      </c>
      <c r="E63" s="193">
        <v>3077.3</v>
      </c>
      <c r="F63" s="194">
        <v>3020</v>
      </c>
      <c r="G63" s="193">
        <v>3120</v>
      </c>
      <c r="H63" s="194">
        <v>3080</v>
      </c>
      <c r="I63" s="193">
        <v>3330</v>
      </c>
      <c r="J63" s="194">
        <v>2970</v>
      </c>
      <c r="K63" s="194">
        <v>3199.1394040169898</v>
      </c>
      <c r="L63" s="190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2">
        <v>3089.4313118088007</v>
      </c>
    </row>
    <row r="64" spans="1:45">
      <c r="A64" s="33"/>
      <c r="B64" s="18">
        <v>1</v>
      </c>
      <c r="C64" s="7">
        <v>5</v>
      </c>
      <c r="D64" s="193">
        <v>2834</v>
      </c>
      <c r="E64" s="193">
        <v>3051</v>
      </c>
      <c r="F64" s="193">
        <v>2990</v>
      </c>
      <c r="G64" s="193">
        <v>3170</v>
      </c>
      <c r="H64" s="193">
        <v>3000</v>
      </c>
      <c r="I64" s="193">
        <v>3240</v>
      </c>
      <c r="J64" s="193">
        <v>3110</v>
      </c>
      <c r="K64" s="193">
        <v>3227.1888111135199</v>
      </c>
      <c r="L64" s="190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2">
        <v>11</v>
      </c>
    </row>
    <row r="65" spans="1:45">
      <c r="A65" s="33"/>
      <c r="B65" s="18">
        <v>1</v>
      </c>
      <c r="C65" s="7">
        <v>6</v>
      </c>
      <c r="D65" s="193">
        <v>2911</v>
      </c>
      <c r="E65" s="193">
        <v>3141.3</v>
      </c>
      <c r="F65" s="193">
        <v>2970</v>
      </c>
      <c r="G65" s="193">
        <v>3280</v>
      </c>
      <c r="H65" s="193">
        <v>3020</v>
      </c>
      <c r="I65" s="193">
        <v>3260</v>
      </c>
      <c r="J65" s="193">
        <v>3050</v>
      </c>
      <c r="K65" s="193">
        <v>3245.8924865183799</v>
      </c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5"/>
    </row>
    <row r="66" spans="1:45">
      <c r="A66" s="33"/>
      <c r="B66" s="19" t="s">
        <v>180</v>
      </c>
      <c r="C66" s="11"/>
      <c r="D66" s="196">
        <v>2879.5</v>
      </c>
      <c r="E66" s="196">
        <v>3066.85</v>
      </c>
      <c r="F66" s="196">
        <v>2998.3333333333335</v>
      </c>
      <c r="G66" s="196">
        <v>3210</v>
      </c>
      <c r="H66" s="196">
        <v>2986.6666666666665</v>
      </c>
      <c r="I66" s="196">
        <v>3285</v>
      </c>
      <c r="J66" s="196">
        <v>3036.6666666666665</v>
      </c>
      <c r="K66" s="196">
        <v>3212.1638278037412</v>
      </c>
      <c r="L66" s="190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5"/>
    </row>
    <row r="67" spans="1:45">
      <c r="A67" s="33"/>
      <c r="B67" s="2" t="s">
        <v>181</v>
      </c>
      <c r="C67" s="31"/>
      <c r="D67" s="197">
        <v>2879.5</v>
      </c>
      <c r="E67" s="197">
        <v>3099.45</v>
      </c>
      <c r="F67" s="197">
        <v>3000</v>
      </c>
      <c r="G67" s="197">
        <v>3220</v>
      </c>
      <c r="H67" s="197">
        <v>3005</v>
      </c>
      <c r="I67" s="197">
        <v>3280</v>
      </c>
      <c r="J67" s="197">
        <v>3040</v>
      </c>
      <c r="K67" s="197">
        <v>3223.52417015424</v>
      </c>
      <c r="L67" s="190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5"/>
    </row>
    <row r="68" spans="1:45">
      <c r="A68" s="33"/>
      <c r="B68" s="2" t="s">
        <v>182</v>
      </c>
      <c r="C68" s="31"/>
      <c r="D68" s="197">
        <v>44.938847337242642</v>
      </c>
      <c r="E68" s="197">
        <v>105.31535025816515</v>
      </c>
      <c r="F68" s="197">
        <v>30.605010483034746</v>
      </c>
      <c r="G68" s="197">
        <v>57.619441163551734</v>
      </c>
      <c r="H68" s="197">
        <v>69.18574034197124</v>
      </c>
      <c r="I68" s="197">
        <v>36.742346141747674</v>
      </c>
      <c r="J68" s="197">
        <v>51.639777949432222</v>
      </c>
      <c r="K68" s="197">
        <v>32.907527424398609</v>
      </c>
      <c r="L68" s="190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5"/>
    </row>
    <row r="69" spans="1:45">
      <c r="A69" s="33"/>
      <c r="B69" s="2" t="s">
        <v>84</v>
      </c>
      <c r="C69" s="31"/>
      <c r="D69" s="12">
        <v>1.5606475894163098E-2</v>
      </c>
      <c r="E69" s="12">
        <v>3.4339909111356981E-2</v>
      </c>
      <c r="F69" s="12">
        <v>1.0207340905959338E-2</v>
      </c>
      <c r="G69" s="12">
        <v>1.794998167088839E-2</v>
      </c>
      <c r="H69" s="12">
        <v>2.3164868418070729E-2</v>
      </c>
      <c r="I69" s="12">
        <v>1.1184884670242824E-2</v>
      </c>
      <c r="J69" s="12">
        <v>1.7005415351075377E-2</v>
      </c>
      <c r="K69" s="12">
        <v>1.0244660356224275E-2</v>
      </c>
      <c r="L69" s="1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183</v>
      </c>
      <c r="C70" s="31"/>
      <c r="D70" s="12">
        <v>-6.795144174475598E-2</v>
      </c>
      <c r="E70" s="12">
        <v>-7.3092130977270298E-3</v>
      </c>
      <c r="F70" s="12">
        <v>-2.9486973258561089E-2</v>
      </c>
      <c r="G70" s="12">
        <v>3.9026175377438133E-2</v>
      </c>
      <c r="H70" s="12">
        <v>-3.3263288537710656E-2</v>
      </c>
      <c r="I70" s="12">
        <v>6.330248788625692E-2</v>
      </c>
      <c r="J70" s="12">
        <v>-1.7079080198498242E-2</v>
      </c>
      <c r="K70" s="12">
        <v>3.9726572177156694E-2</v>
      </c>
      <c r="L70" s="11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54" t="s">
        <v>184</v>
      </c>
      <c r="C71" s="55"/>
      <c r="D71" s="53">
        <v>1.04</v>
      </c>
      <c r="E71" s="53">
        <v>0.09</v>
      </c>
      <c r="F71" s="53">
        <v>0.32</v>
      </c>
      <c r="G71" s="53">
        <v>0.96</v>
      </c>
      <c r="H71" s="53">
        <v>0.39</v>
      </c>
      <c r="I71" s="53">
        <v>1.41</v>
      </c>
      <c r="J71" s="53">
        <v>0.09</v>
      </c>
      <c r="K71" s="53">
        <v>0.97</v>
      </c>
      <c r="L71" s="1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AS72" s="70"/>
    </row>
    <row r="73" spans="1:45" ht="15">
      <c r="B73" s="37" t="s">
        <v>248</v>
      </c>
      <c r="AS73" s="30" t="s">
        <v>64</v>
      </c>
    </row>
    <row r="74" spans="1:45" ht="15">
      <c r="A74" s="27" t="s">
        <v>13</v>
      </c>
      <c r="B74" s="17" t="s">
        <v>103</v>
      </c>
      <c r="C74" s="14" t="s">
        <v>104</v>
      </c>
      <c r="D74" s="15" t="s">
        <v>166</v>
      </c>
      <c r="E74" s="16" t="s">
        <v>166</v>
      </c>
      <c r="F74" s="16" t="s">
        <v>166</v>
      </c>
      <c r="G74" s="16" t="s">
        <v>166</v>
      </c>
      <c r="H74" s="16" t="s">
        <v>166</v>
      </c>
      <c r="I74" s="16" t="s">
        <v>166</v>
      </c>
      <c r="J74" s="11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167</v>
      </c>
      <c r="C75" s="7" t="s">
        <v>167</v>
      </c>
      <c r="D75" s="109" t="s">
        <v>168</v>
      </c>
      <c r="E75" s="110" t="s">
        <v>170</v>
      </c>
      <c r="F75" s="110" t="s">
        <v>171</v>
      </c>
      <c r="G75" s="110" t="s">
        <v>173</v>
      </c>
      <c r="H75" s="110" t="s">
        <v>174</v>
      </c>
      <c r="I75" s="110" t="s">
        <v>175</v>
      </c>
      <c r="J75" s="11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186</v>
      </c>
      <c r="E76" s="9" t="s">
        <v>186</v>
      </c>
      <c r="F76" s="9" t="s">
        <v>186</v>
      </c>
      <c r="G76" s="9" t="s">
        <v>187</v>
      </c>
      <c r="H76" s="9" t="s">
        <v>187</v>
      </c>
      <c r="I76" s="9" t="s">
        <v>105</v>
      </c>
      <c r="J76" s="11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11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3.4</v>
      </c>
      <c r="E78" s="20">
        <v>3.3</v>
      </c>
      <c r="F78" s="21">
        <v>3</v>
      </c>
      <c r="G78" s="20">
        <v>3.41</v>
      </c>
      <c r="H78" s="21">
        <v>3.15</v>
      </c>
      <c r="I78" s="20">
        <v>3.3848266784844299</v>
      </c>
      <c r="J78" s="11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3.5</v>
      </c>
      <c r="E79" s="9">
        <v>3.3</v>
      </c>
      <c r="F79" s="22">
        <v>3.1</v>
      </c>
      <c r="G79" s="9">
        <v>3.28</v>
      </c>
      <c r="H79" s="22">
        <v>3.2</v>
      </c>
      <c r="I79" s="9">
        <v>3.3437673845561799</v>
      </c>
      <c r="J79" s="11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3.5</v>
      </c>
      <c r="E80" s="9">
        <v>3.2</v>
      </c>
      <c r="F80" s="22">
        <v>3.1</v>
      </c>
      <c r="G80" s="9">
        <v>3.21</v>
      </c>
      <c r="H80" s="22">
        <v>3.16</v>
      </c>
      <c r="I80" s="9">
        <v>3.3204418413563199</v>
      </c>
      <c r="J80" s="11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3.3</v>
      </c>
      <c r="E81" s="9">
        <v>3.3</v>
      </c>
      <c r="F81" s="22">
        <v>3</v>
      </c>
      <c r="G81" s="9">
        <v>3.48</v>
      </c>
      <c r="H81" s="22">
        <v>3.15</v>
      </c>
      <c r="I81" s="9">
        <v>3.45668357676298</v>
      </c>
      <c r="J81" s="11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3.2765547506053099</v>
      </c>
    </row>
    <row r="82" spans="1:45">
      <c r="A82" s="33"/>
      <c r="B82" s="18">
        <v>1</v>
      </c>
      <c r="C82" s="7">
        <v>5</v>
      </c>
      <c r="D82" s="9">
        <v>3.3</v>
      </c>
      <c r="E82" s="9">
        <v>3.2</v>
      </c>
      <c r="F82" s="9">
        <v>3.2</v>
      </c>
      <c r="G82" s="9">
        <v>3.37</v>
      </c>
      <c r="H82" s="9">
        <v>3.29</v>
      </c>
      <c r="I82" s="9">
        <v>3.4541170804756698</v>
      </c>
      <c r="J82" s="11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12</v>
      </c>
    </row>
    <row r="83" spans="1:45">
      <c r="A83" s="33"/>
      <c r="B83" s="18">
        <v>1</v>
      </c>
      <c r="C83" s="7">
        <v>6</v>
      </c>
      <c r="D83" s="9">
        <v>3.4</v>
      </c>
      <c r="E83" s="9">
        <v>3.3</v>
      </c>
      <c r="F83" s="9">
        <v>3</v>
      </c>
      <c r="G83" s="9">
        <v>3.24</v>
      </c>
      <c r="H83" s="9">
        <v>3.29</v>
      </c>
      <c r="I83" s="9">
        <v>3.3661344601555601</v>
      </c>
      <c r="J83" s="1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19" t="s">
        <v>180</v>
      </c>
      <c r="C84" s="11"/>
      <c r="D84" s="23">
        <v>3.4</v>
      </c>
      <c r="E84" s="23">
        <v>3.2666666666666671</v>
      </c>
      <c r="F84" s="23">
        <v>3.0666666666666664</v>
      </c>
      <c r="G84" s="23">
        <v>3.331666666666667</v>
      </c>
      <c r="H84" s="23">
        <v>3.2066666666666666</v>
      </c>
      <c r="I84" s="23">
        <v>3.3876618369651901</v>
      </c>
      <c r="J84" s="11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2" t="s">
        <v>181</v>
      </c>
      <c r="C85" s="31"/>
      <c r="D85" s="10">
        <v>3.4</v>
      </c>
      <c r="E85" s="10">
        <v>3.3</v>
      </c>
      <c r="F85" s="10">
        <v>3.05</v>
      </c>
      <c r="G85" s="10">
        <v>3.3250000000000002</v>
      </c>
      <c r="H85" s="10">
        <v>3.18</v>
      </c>
      <c r="I85" s="10">
        <v>3.3754805693199952</v>
      </c>
      <c r="J85" s="11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182</v>
      </c>
      <c r="C86" s="31"/>
      <c r="D86" s="24">
        <v>8.9442719099991672E-2</v>
      </c>
      <c r="E86" s="24">
        <v>5.1639777949432045E-2</v>
      </c>
      <c r="F86" s="24">
        <v>8.1649658092772678E-2</v>
      </c>
      <c r="G86" s="24">
        <v>0.1053407170407847</v>
      </c>
      <c r="H86" s="24">
        <v>6.713171133426192E-2</v>
      </c>
      <c r="I86" s="24">
        <v>5.6739786380650352E-2</v>
      </c>
      <c r="J86" s="178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71"/>
    </row>
    <row r="87" spans="1:45">
      <c r="A87" s="33"/>
      <c r="B87" s="2" t="s">
        <v>84</v>
      </c>
      <c r="C87" s="31"/>
      <c r="D87" s="12">
        <v>2.6306682088232846E-2</v>
      </c>
      <c r="E87" s="12">
        <v>1.5808095290642459E-2</v>
      </c>
      <c r="F87" s="12">
        <v>2.6624888508512832E-2</v>
      </c>
      <c r="G87" s="12">
        <v>3.1618024124297553E-2</v>
      </c>
      <c r="H87" s="12">
        <v>2.0935045114634697E-2</v>
      </c>
      <c r="I87" s="12">
        <v>1.6748952260087518E-2</v>
      </c>
      <c r="J87" s="11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183</v>
      </c>
      <c r="C88" s="31"/>
      <c r="D88" s="12">
        <v>3.7675320203907736E-2</v>
      </c>
      <c r="E88" s="12">
        <v>-3.0178296080101141E-3</v>
      </c>
      <c r="F88" s="12">
        <v>-6.4057554325887223E-2</v>
      </c>
      <c r="G88" s="12">
        <v>1.6820080925299852E-2</v>
      </c>
      <c r="H88" s="12">
        <v>-2.1329747023373313E-2</v>
      </c>
      <c r="I88" s="12">
        <v>3.3909729828062396E-2</v>
      </c>
      <c r="J88" s="11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54" t="s">
        <v>184</v>
      </c>
      <c r="C89" s="55"/>
      <c r="D89" s="53">
        <v>0.75</v>
      </c>
      <c r="E89" s="53">
        <v>0.24</v>
      </c>
      <c r="F89" s="53">
        <v>1.73</v>
      </c>
      <c r="G89" s="53">
        <v>0.24</v>
      </c>
      <c r="H89" s="53">
        <v>0.69</v>
      </c>
      <c r="I89" s="53">
        <v>0.66</v>
      </c>
      <c r="J89" s="11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4"/>
      <c r="C90" s="19"/>
      <c r="D90" s="29"/>
      <c r="E90" s="29"/>
      <c r="F90" s="29"/>
      <c r="G90" s="29"/>
      <c r="H90" s="29"/>
      <c r="I90" s="29"/>
      <c r="AS90" s="70"/>
    </row>
    <row r="91" spans="1:45" ht="15">
      <c r="B91" s="37" t="s">
        <v>249</v>
      </c>
      <c r="AS91" s="30" t="s">
        <v>185</v>
      </c>
    </row>
    <row r="92" spans="1:45" ht="15">
      <c r="A92" s="27" t="s">
        <v>16</v>
      </c>
      <c r="B92" s="17" t="s">
        <v>103</v>
      </c>
      <c r="C92" s="14" t="s">
        <v>104</v>
      </c>
      <c r="D92" s="15" t="s">
        <v>166</v>
      </c>
      <c r="E92" s="16" t="s">
        <v>166</v>
      </c>
      <c r="F92" s="16" t="s">
        <v>166</v>
      </c>
      <c r="G92" s="16" t="s">
        <v>166</v>
      </c>
      <c r="H92" s="16" t="s">
        <v>166</v>
      </c>
      <c r="I92" s="16" t="s">
        <v>166</v>
      </c>
      <c r="J92" s="16" t="s">
        <v>166</v>
      </c>
      <c r="K92" s="16" t="s">
        <v>166</v>
      </c>
      <c r="L92" s="1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167</v>
      </c>
      <c r="C93" s="7" t="s">
        <v>167</v>
      </c>
      <c r="D93" s="109" t="s">
        <v>168</v>
      </c>
      <c r="E93" s="110" t="s">
        <v>169</v>
      </c>
      <c r="F93" s="110" t="s">
        <v>170</v>
      </c>
      <c r="G93" s="110" t="s">
        <v>171</v>
      </c>
      <c r="H93" s="110" t="s">
        <v>172</v>
      </c>
      <c r="I93" s="110" t="s">
        <v>173</v>
      </c>
      <c r="J93" s="110" t="s">
        <v>174</v>
      </c>
      <c r="K93" s="110" t="s">
        <v>175</v>
      </c>
      <c r="L93" s="1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186</v>
      </c>
      <c r="E94" s="9" t="s">
        <v>186</v>
      </c>
      <c r="F94" s="9" t="s">
        <v>186</v>
      </c>
      <c r="G94" s="9" t="s">
        <v>186</v>
      </c>
      <c r="H94" s="9" t="s">
        <v>186</v>
      </c>
      <c r="I94" s="9" t="s">
        <v>187</v>
      </c>
      <c r="J94" s="9" t="s">
        <v>187</v>
      </c>
      <c r="K94" s="9" t="s">
        <v>105</v>
      </c>
      <c r="L94" s="11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11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74">
        <v>0.08</v>
      </c>
      <c r="E96" s="174">
        <v>0.09</v>
      </c>
      <c r="F96" s="175" t="s">
        <v>102</v>
      </c>
      <c r="G96" s="174" t="s">
        <v>102</v>
      </c>
      <c r="H96" s="175" t="s">
        <v>102</v>
      </c>
      <c r="I96" s="174">
        <v>0.08</v>
      </c>
      <c r="J96" s="175">
        <v>0.09</v>
      </c>
      <c r="K96" s="174">
        <v>7.6365672023608597E-2</v>
      </c>
      <c r="L96" s="178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80">
        <v>1</v>
      </c>
    </row>
    <row r="97" spans="1:45">
      <c r="A97" s="33"/>
      <c r="B97" s="18">
        <v>1</v>
      </c>
      <c r="C97" s="7">
        <v>2</v>
      </c>
      <c r="D97" s="181">
        <v>7.0000000000000007E-2</v>
      </c>
      <c r="E97" s="181">
        <v>7.0000000000000007E-2</v>
      </c>
      <c r="F97" s="182" t="s">
        <v>102</v>
      </c>
      <c r="G97" s="181" t="s">
        <v>102</v>
      </c>
      <c r="H97" s="182" t="s">
        <v>102</v>
      </c>
      <c r="I97" s="181">
        <v>7.0000000000000007E-2</v>
      </c>
      <c r="J97" s="182">
        <v>0.1</v>
      </c>
      <c r="K97" s="181">
        <v>6.036222779193761E-2</v>
      </c>
      <c r="L97" s="178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80">
        <v>4</v>
      </c>
    </row>
    <row r="98" spans="1:45">
      <c r="A98" s="33"/>
      <c r="B98" s="18">
        <v>1</v>
      </c>
      <c r="C98" s="7">
        <v>3</v>
      </c>
      <c r="D98" s="185">
        <v>0.13</v>
      </c>
      <c r="E98" s="181">
        <v>0.06</v>
      </c>
      <c r="F98" s="182" t="s">
        <v>102</v>
      </c>
      <c r="G98" s="181" t="s">
        <v>102</v>
      </c>
      <c r="H98" s="182" t="s">
        <v>102</v>
      </c>
      <c r="I98" s="181">
        <v>7.0000000000000007E-2</v>
      </c>
      <c r="J98" s="182">
        <v>0.12</v>
      </c>
      <c r="K98" s="182">
        <v>8.8201500867809798E-2</v>
      </c>
      <c r="L98" s="178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80">
        <v>16</v>
      </c>
    </row>
    <row r="99" spans="1:45">
      <c r="A99" s="33"/>
      <c r="B99" s="18">
        <v>1</v>
      </c>
      <c r="C99" s="7">
        <v>4</v>
      </c>
      <c r="D99" s="181">
        <v>7.0000000000000007E-2</v>
      </c>
      <c r="E99" s="181">
        <v>0.06</v>
      </c>
      <c r="F99" s="182" t="s">
        <v>102</v>
      </c>
      <c r="G99" s="181" t="s">
        <v>102</v>
      </c>
      <c r="H99" s="182" t="s">
        <v>102</v>
      </c>
      <c r="I99" s="181">
        <v>0.06</v>
      </c>
      <c r="J99" s="182">
        <v>0.06</v>
      </c>
      <c r="K99" s="182">
        <v>7.4527183870373992E-2</v>
      </c>
      <c r="L99" s="178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80">
        <v>6.6797670918699203E-2</v>
      </c>
    </row>
    <row r="100" spans="1:45">
      <c r="A100" s="33"/>
      <c r="B100" s="18">
        <v>1</v>
      </c>
      <c r="C100" s="7">
        <v>5</v>
      </c>
      <c r="D100" s="181">
        <v>0.08</v>
      </c>
      <c r="E100" s="181">
        <v>0.08</v>
      </c>
      <c r="F100" s="181" t="s">
        <v>102</v>
      </c>
      <c r="G100" s="181" t="s">
        <v>102</v>
      </c>
      <c r="H100" s="181" t="s">
        <v>102</v>
      </c>
      <c r="I100" s="181">
        <v>0.06</v>
      </c>
      <c r="J100" s="185">
        <v>0.13</v>
      </c>
      <c r="K100" s="181">
        <v>6.3512388762501995E-2</v>
      </c>
      <c r="L100" s="178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80">
        <v>10</v>
      </c>
    </row>
    <row r="101" spans="1:45">
      <c r="A101" s="33"/>
      <c r="B101" s="18">
        <v>1</v>
      </c>
      <c r="C101" s="7">
        <v>6</v>
      </c>
      <c r="D101" s="181">
        <v>0.11</v>
      </c>
      <c r="E101" s="181">
        <v>0.06</v>
      </c>
      <c r="F101" s="181" t="s">
        <v>102</v>
      </c>
      <c r="G101" s="181" t="s">
        <v>102</v>
      </c>
      <c r="H101" s="181" t="s">
        <v>102</v>
      </c>
      <c r="I101" s="181">
        <v>7.0000000000000007E-2</v>
      </c>
      <c r="J101" s="181">
        <v>0.08</v>
      </c>
      <c r="K101" s="181">
        <v>8.1319230781331797E-2</v>
      </c>
      <c r="L101" s="178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71"/>
    </row>
    <row r="102" spans="1:45">
      <c r="A102" s="33"/>
      <c r="B102" s="19" t="s">
        <v>180</v>
      </c>
      <c r="C102" s="11"/>
      <c r="D102" s="186">
        <v>9.0000000000000011E-2</v>
      </c>
      <c r="E102" s="186">
        <v>7.0000000000000007E-2</v>
      </c>
      <c r="F102" s="186" t="s">
        <v>304</v>
      </c>
      <c r="G102" s="186" t="s">
        <v>304</v>
      </c>
      <c r="H102" s="186" t="s">
        <v>304</v>
      </c>
      <c r="I102" s="186">
        <v>6.8333333333333343E-2</v>
      </c>
      <c r="J102" s="186">
        <v>9.6666666666666665E-2</v>
      </c>
      <c r="K102" s="186">
        <v>7.404803401626063E-2</v>
      </c>
      <c r="L102" s="178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71"/>
    </row>
    <row r="103" spans="1:45">
      <c r="A103" s="33"/>
      <c r="B103" s="2" t="s">
        <v>181</v>
      </c>
      <c r="C103" s="31"/>
      <c r="D103" s="24">
        <v>0.08</v>
      </c>
      <c r="E103" s="24">
        <v>6.5000000000000002E-2</v>
      </c>
      <c r="F103" s="24" t="s">
        <v>304</v>
      </c>
      <c r="G103" s="24" t="s">
        <v>304</v>
      </c>
      <c r="H103" s="24" t="s">
        <v>304</v>
      </c>
      <c r="I103" s="24">
        <v>7.0000000000000007E-2</v>
      </c>
      <c r="J103" s="24">
        <v>9.5000000000000001E-2</v>
      </c>
      <c r="K103" s="24">
        <v>7.5446427946991301E-2</v>
      </c>
      <c r="L103" s="178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71"/>
    </row>
    <row r="104" spans="1:45">
      <c r="A104" s="33"/>
      <c r="B104" s="2" t="s">
        <v>182</v>
      </c>
      <c r="C104" s="31"/>
      <c r="D104" s="24">
        <v>2.4494897427831792E-2</v>
      </c>
      <c r="E104" s="24">
        <v>1.2649110640673452E-2</v>
      </c>
      <c r="F104" s="24" t="s">
        <v>304</v>
      </c>
      <c r="G104" s="24" t="s">
        <v>304</v>
      </c>
      <c r="H104" s="24" t="s">
        <v>304</v>
      </c>
      <c r="I104" s="24">
        <v>7.5277265270908113E-3</v>
      </c>
      <c r="J104" s="24">
        <v>2.5819888974716168E-2</v>
      </c>
      <c r="K104" s="24">
        <v>1.055550159635108E-2</v>
      </c>
      <c r="L104" s="178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1"/>
    </row>
    <row r="105" spans="1:45">
      <c r="A105" s="33"/>
      <c r="B105" s="2" t="s">
        <v>84</v>
      </c>
      <c r="C105" s="31"/>
      <c r="D105" s="12">
        <v>0.27216552697590879</v>
      </c>
      <c r="E105" s="12">
        <v>0.18070158058104929</v>
      </c>
      <c r="F105" s="12" t="s">
        <v>304</v>
      </c>
      <c r="G105" s="12" t="s">
        <v>304</v>
      </c>
      <c r="H105" s="12" t="s">
        <v>304</v>
      </c>
      <c r="I105" s="12">
        <v>0.11016185161596308</v>
      </c>
      <c r="J105" s="12">
        <v>0.26710229973844313</v>
      </c>
      <c r="K105" s="12">
        <v>0.14254938347226256</v>
      </c>
      <c r="L105" s="11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183</v>
      </c>
      <c r="C106" s="31"/>
      <c r="D106" s="12">
        <v>0.34735236666471248</v>
      </c>
      <c r="E106" s="12">
        <v>4.794072962810958E-2</v>
      </c>
      <c r="F106" s="12" t="s">
        <v>304</v>
      </c>
      <c r="G106" s="12" t="s">
        <v>304</v>
      </c>
      <c r="H106" s="12" t="s">
        <v>304</v>
      </c>
      <c r="I106" s="12">
        <v>2.2989759875059468E-2</v>
      </c>
      <c r="J106" s="12">
        <v>0.44715624567691314</v>
      </c>
      <c r="K106" s="12">
        <v>0.10854215420753199</v>
      </c>
      <c r="L106" s="11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54" t="s">
        <v>184</v>
      </c>
      <c r="C107" s="55"/>
      <c r="D107" s="53">
        <v>0.73</v>
      </c>
      <c r="E107" s="53">
        <v>0.03</v>
      </c>
      <c r="F107" s="53">
        <v>0.67</v>
      </c>
      <c r="G107" s="53">
        <v>0.67</v>
      </c>
      <c r="H107" s="53">
        <v>0.67</v>
      </c>
      <c r="I107" s="53">
        <v>0.03</v>
      </c>
      <c r="J107" s="53">
        <v>0.97</v>
      </c>
      <c r="K107" s="53">
        <v>0.17</v>
      </c>
      <c r="L107" s="11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AS108" s="70"/>
    </row>
    <row r="109" spans="1:45" ht="15">
      <c r="B109" s="37" t="s">
        <v>250</v>
      </c>
      <c r="AS109" s="30" t="s">
        <v>64</v>
      </c>
    </row>
    <row r="110" spans="1:45" ht="15">
      <c r="A110" s="27" t="s">
        <v>49</v>
      </c>
      <c r="B110" s="17" t="s">
        <v>103</v>
      </c>
      <c r="C110" s="14" t="s">
        <v>104</v>
      </c>
      <c r="D110" s="15" t="s">
        <v>166</v>
      </c>
      <c r="E110" s="16" t="s">
        <v>166</v>
      </c>
      <c r="F110" s="16" t="s">
        <v>166</v>
      </c>
      <c r="G110" s="16" t="s">
        <v>166</v>
      </c>
      <c r="H110" s="16" t="s">
        <v>166</v>
      </c>
      <c r="I110" s="16" t="s">
        <v>166</v>
      </c>
      <c r="J110" s="11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167</v>
      </c>
      <c r="C111" s="7" t="s">
        <v>167</v>
      </c>
      <c r="D111" s="109" t="s">
        <v>168</v>
      </c>
      <c r="E111" s="110" t="s">
        <v>170</v>
      </c>
      <c r="F111" s="110" t="s">
        <v>171</v>
      </c>
      <c r="G111" s="110" t="s">
        <v>173</v>
      </c>
      <c r="H111" s="110" t="s">
        <v>174</v>
      </c>
      <c r="I111" s="110" t="s">
        <v>175</v>
      </c>
      <c r="J111" s="11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105</v>
      </c>
      <c r="E112" s="9" t="s">
        <v>105</v>
      </c>
      <c r="F112" s="9" t="s">
        <v>105</v>
      </c>
      <c r="G112" s="9" t="s">
        <v>187</v>
      </c>
      <c r="H112" s="9" t="s">
        <v>187</v>
      </c>
      <c r="I112" s="9" t="s">
        <v>105</v>
      </c>
      <c r="J112" s="11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11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1.2630000000000001</v>
      </c>
      <c r="E114" s="20">
        <v>1.4000000000000001</v>
      </c>
      <c r="F114" s="21">
        <v>1.34</v>
      </c>
      <c r="G114" s="20">
        <v>1.3</v>
      </c>
      <c r="H114" s="21">
        <v>1.32</v>
      </c>
      <c r="I114" s="20">
        <v>1.3556400767142103</v>
      </c>
      <c r="J114" s="11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1.2626999999999999</v>
      </c>
      <c r="E115" s="9">
        <v>1.47</v>
      </c>
      <c r="F115" s="22">
        <v>1.33</v>
      </c>
      <c r="G115" s="9">
        <v>1.37</v>
      </c>
      <c r="H115" s="22">
        <v>1.38</v>
      </c>
      <c r="I115" s="9">
        <v>1.3516248453054311</v>
      </c>
      <c r="J115" s="11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1.2852999999999999</v>
      </c>
      <c r="E116" s="9">
        <v>1.44</v>
      </c>
      <c r="F116" s="22">
        <v>1.34</v>
      </c>
      <c r="G116" s="9">
        <v>1.33</v>
      </c>
      <c r="H116" s="22">
        <v>1.35</v>
      </c>
      <c r="I116" s="9">
        <v>1.4046448380045566</v>
      </c>
      <c r="J116" s="11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1.2315</v>
      </c>
      <c r="E117" s="9">
        <v>1.3599999999999999</v>
      </c>
      <c r="F117" s="22">
        <v>1.3</v>
      </c>
      <c r="G117" s="9">
        <v>1.3</v>
      </c>
      <c r="H117" s="22">
        <v>1.28</v>
      </c>
      <c r="I117" s="9">
        <v>1.3790607574258043</v>
      </c>
      <c r="J117" s="11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1.3426291056370692</v>
      </c>
    </row>
    <row r="118" spans="1:45">
      <c r="A118" s="33"/>
      <c r="B118" s="18">
        <v>1</v>
      </c>
      <c r="C118" s="7">
        <v>5</v>
      </c>
      <c r="D118" s="9">
        <v>1.2643</v>
      </c>
      <c r="E118" s="9">
        <v>1.3599999999999999</v>
      </c>
      <c r="F118" s="9">
        <v>1.32</v>
      </c>
      <c r="G118" s="9">
        <v>1.33</v>
      </c>
      <c r="H118" s="9">
        <v>1.42</v>
      </c>
      <c r="I118" s="9">
        <v>1.3779907882090643</v>
      </c>
      <c r="J118" s="11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13</v>
      </c>
    </row>
    <row r="119" spans="1:45">
      <c r="A119" s="33"/>
      <c r="B119" s="18">
        <v>1</v>
      </c>
      <c r="C119" s="7">
        <v>6</v>
      </c>
      <c r="D119" s="9">
        <v>1.2617</v>
      </c>
      <c r="E119" s="9">
        <v>1.4200000000000002</v>
      </c>
      <c r="F119" s="9">
        <v>1.33</v>
      </c>
      <c r="G119" s="9">
        <v>1.3</v>
      </c>
      <c r="H119" s="9">
        <v>1.38</v>
      </c>
      <c r="I119" s="9">
        <v>1.4271864972754205</v>
      </c>
      <c r="J119" s="11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19" t="s">
        <v>180</v>
      </c>
      <c r="C120" s="11"/>
      <c r="D120" s="23">
        <v>1.2614166666666669</v>
      </c>
      <c r="E120" s="23">
        <v>1.4083333333333332</v>
      </c>
      <c r="F120" s="23">
        <v>1.3266666666666667</v>
      </c>
      <c r="G120" s="23">
        <v>1.3216666666666665</v>
      </c>
      <c r="H120" s="23">
        <v>1.3550000000000002</v>
      </c>
      <c r="I120" s="23">
        <v>1.3826913004890811</v>
      </c>
      <c r="J120" s="11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2" t="s">
        <v>181</v>
      </c>
      <c r="C121" s="31"/>
      <c r="D121" s="10">
        <v>1.26285</v>
      </c>
      <c r="E121" s="10">
        <v>1.4100000000000001</v>
      </c>
      <c r="F121" s="10">
        <v>1.33</v>
      </c>
      <c r="G121" s="10">
        <v>1.3149999999999999</v>
      </c>
      <c r="H121" s="10">
        <v>1.365</v>
      </c>
      <c r="I121" s="10">
        <v>1.3785257728174343</v>
      </c>
      <c r="J121" s="11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182</v>
      </c>
      <c r="C122" s="31"/>
      <c r="D122" s="24">
        <v>1.7192837656031804E-2</v>
      </c>
      <c r="E122" s="24">
        <v>4.4007575105505084E-2</v>
      </c>
      <c r="F122" s="24">
        <v>1.5055453054181633E-2</v>
      </c>
      <c r="G122" s="24">
        <v>2.7868739954771331E-2</v>
      </c>
      <c r="H122" s="24">
        <v>4.9699094559156651E-2</v>
      </c>
      <c r="I122" s="24">
        <v>2.8961869243967042E-2</v>
      </c>
      <c r="J122" s="178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1"/>
    </row>
    <row r="123" spans="1:45">
      <c r="A123" s="33"/>
      <c r="B123" s="2" t="s">
        <v>84</v>
      </c>
      <c r="C123" s="31"/>
      <c r="D123" s="12">
        <v>1.3629784757374752E-2</v>
      </c>
      <c r="E123" s="12">
        <v>3.1247982323435564E-2</v>
      </c>
      <c r="F123" s="12">
        <v>1.1348331447875603E-2</v>
      </c>
      <c r="G123" s="12">
        <v>2.1086057973345271E-2</v>
      </c>
      <c r="H123" s="12">
        <v>3.6678298567643278E-2</v>
      </c>
      <c r="I123" s="12">
        <v>2.0946012485739039E-2</v>
      </c>
      <c r="J123" s="11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183</v>
      </c>
      <c r="C124" s="31"/>
      <c r="D124" s="12">
        <v>-6.0487619871660292E-2</v>
      </c>
      <c r="E124" s="12">
        <v>4.8936990431983629E-2</v>
      </c>
      <c r="F124" s="12">
        <v>-1.188894155756326E-2</v>
      </c>
      <c r="G124" s="12">
        <v>-1.5612978209984529E-2</v>
      </c>
      <c r="H124" s="12">
        <v>9.2139328061573433E-3</v>
      </c>
      <c r="I124" s="12">
        <v>2.9838616401066886E-2</v>
      </c>
      <c r="J124" s="11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4" t="s">
        <v>184</v>
      </c>
      <c r="C125" s="55"/>
      <c r="D125" s="53">
        <v>1.76</v>
      </c>
      <c r="E125" s="53">
        <v>1.49</v>
      </c>
      <c r="F125" s="53">
        <v>0.31</v>
      </c>
      <c r="G125" s="53">
        <v>0.42</v>
      </c>
      <c r="H125" s="53">
        <v>0.31</v>
      </c>
      <c r="I125" s="53">
        <v>0.93</v>
      </c>
      <c r="J125" s="11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E126" s="29"/>
      <c r="F126" s="29"/>
      <c r="G126" s="29"/>
      <c r="H126" s="29"/>
      <c r="I126" s="29"/>
      <c r="AS126" s="70"/>
    </row>
    <row r="127" spans="1:45" ht="15">
      <c r="B127" s="37" t="s">
        <v>251</v>
      </c>
      <c r="AS127" s="30" t="s">
        <v>64</v>
      </c>
    </row>
    <row r="128" spans="1:45" ht="15">
      <c r="A128" s="27" t="s">
        <v>19</v>
      </c>
      <c r="B128" s="17" t="s">
        <v>103</v>
      </c>
      <c r="C128" s="14" t="s">
        <v>104</v>
      </c>
      <c r="D128" s="15" t="s">
        <v>166</v>
      </c>
      <c r="E128" s="16" t="s">
        <v>166</v>
      </c>
      <c r="F128" s="16" t="s">
        <v>166</v>
      </c>
      <c r="G128" s="16" t="s">
        <v>166</v>
      </c>
      <c r="H128" s="16" t="s">
        <v>166</v>
      </c>
      <c r="I128" s="16" t="s">
        <v>166</v>
      </c>
      <c r="J128" s="16" t="s">
        <v>166</v>
      </c>
      <c r="K128" s="16" t="s">
        <v>166</v>
      </c>
      <c r="L128" s="11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167</v>
      </c>
      <c r="C129" s="7" t="s">
        <v>167</v>
      </c>
      <c r="D129" s="109" t="s">
        <v>168</v>
      </c>
      <c r="E129" s="110" t="s">
        <v>169</v>
      </c>
      <c r="F129" s="110" t="s">
        <v>170</v>
      </c>
      <c r="G129" s="110" t="s">
        <v>171</v>
      </c>
      <c r="H129" s="110" t="s">
        <v>172</v>
      </c>
      <c r="I129" s="110" t="s">
        <v>173</v>
      </c>
      <c r="J129" s="110" t="s">
        <v>174</v>
      </c>
      <c r="K129" s="110" t="s">
        <v>175</v>
      </c>
      <c r="L129" s="11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186</v>
      </c>
      <c r="E130" s="9" t="s">
        <v>186</v>
      </c>
      <c r="F130" s="9" t="s">
        <v>105</v>
      </c>
      <c r="G130" s="9" t="s">
        <v>186</v>
      </c>
      <c r="H130" s="9" t="s">
        <v>186</v>
      </c>
      <c r="I130" s="9" t="s">
        <v>187</v>
      </c>
      <c r="J130" s="9" t="s">
        <v>187</v>
      </c>
      <c r="K130" s="9" t="s">
        <v>105</v>
      </c>
      <c r="L130" s="11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1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0.3</v>
      </c>
      <c r="E132" s="20">
        <v>0.26</v>
      </c>
      <c r="F132" s="112" t="s">
        <v>99</v>
      </c>
      <c r="G132" s="105" t="s">
        <v>188</v>
      </c>
      <c r="H132" s="112" t="s">
        <v>188</v>
      </c>
      <c r="I132" s="20">
        <v>0.26</v>
      </c>
      <c r="J132" s="21">
        <v>0.28000000000000003</v>
      </c>
      <c r="K132" s="20">
        <v>0.29083071309265002</v>
      </c>
      <c r="L132" s="1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0.3</v>
      </c>
      <c r="E133" s="9">
        <v>0.28999999999999998</v>
      </c>
      <c r="F133" s="113" t="s">
        <v>99</v>
      </c>
      <c r="G133" s="106" t="s">
        <v>188</v>
      </c>
      <c r="H133" s="113" t="s">
        <v>188</v>
      </c>
      <c r="I133" s="9">
        <v>0.28999999999999998</v>
      </c>
      <c r="J133" s="22">
        <v>0.31</v>
      </c>
      <c r="K133" s="9">
        <v>0.23017788764563199</v>
      </c>
      <c r="L133" s="1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0.3</v>
      </c>
      <c r="E134" s="9">
        <v>0.26</v>
      </c>
      <c r="F134" s="113" t="s">
        <v>99</v>
      </c>
      <c r="G134" s="106" t="s">
        <v>188</v>
      </c>
      <c r="H134" s="113" t="s">
        <v>188</v>
      </c>
      <c r="I134" s="9">
        <v>0.28000000000000003</v>
      </c>
      <c r="J134" s="22">
        <v>0.3</v>
      </c>
      <c r="K134" s="22">
        <v>0.28956519033479799</v>
      </c>
      <c r="L134" s="1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0.3</v>
      </c>
      <c r="E135" s="9">
        <v>0.31</v>
      </c>
      <c r="F135" s="113" t="s">
        <v>99</v>
      </c>
      <c r="G135" s="106" t="s">
        <v>188</v>
      </c>
      <c r="H135" s="113" t="s">
        <v>188</v>
      </c>
      <c r="I135" s="9">
        <v>0.3</v>
      </c>
      <c r="J135" s="22">
        <v>0.28000000000000003</v>
      </c>
      <c r="K135" s="22">
        <v>0.28533084474432702</v>
      </c>
      <c r="L135" s="1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0.28920174552643246</v>
      </c>
    </row>
    <row r="136" spans="1:45">
      <c r="A136" s="33"/>
      <c r="B136" s="18">
        <v>1</v>
      </c>
      <c r="C136" s="7">
        <v>5</v>
      </c>
      <c r="D136" s="9">
        <v>0.3</v>
      </c>
      <c r="E136" s="9">
        <v>0.21</v>
      </c>
      <c r="F136" s="106" t="s">
        <v>99</v>
      </c>
      <c r="G136" s="106" t="s">
        <v>188</v>
      </c>
      <c r="H136" s="106" t="s">
        <v>188</v>
      </c>
      <c r="I136" s="9">
        <v>0.28000000000000003</v>
      </c>
      <c r="J136" s="9">
        <v>0.31</v>
      </c>
      <c r="K136" s="9">
        <v>0.31958841627752199</v>
      </c>
      <c r="L136" s="11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14</v>
      </c>
    </row>
    <row r="137" spans="1:45">
      <c r="A137" s="33"/>
      <c r="B137" s="18">
        <v>1</v>
      </c>
      <c r="C137" s="7">
        <v>6</v>
      </c>
      <c r="D137" s="108">
        <v>0.4</v>
      </c>
      <c r="E137" s="9">
        <v>0.28999999999999998</v>
      </c>
      <c r="F137" s="106" t="s">
        <v>99</v>
      </c>
      <c r="G137" s="106" t="s">
        <v>188</v>
      </c>
      <c r="H137" s="106" t="s">
        <v>188</v>
      </c>
      <c r="I137" s="9">
        <v>0.31</v>
      </c>
      <c r="J137" s="9">
        <v>0.31</v>
      </c>
      <c r="K137" s="9">
        <v>0.33055931369804398</v>
      </c>
      <c r="L137" s="11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19" t="s">
        <v>180</v>
      </c>
      <c r="C138" s="11"/>
      <c r="D138" s="23">
        <v>0.31666666666666665</v>
      </c>
      <c r="E138" s="23">
        <v>0.27</v>
      </c>
      <c r="F138" s="23" t="s">
        <v>304</v>
      </c>
      <c r="G138" s="23" t="s">
        <v>304</v>
      </c>
      <c r="H138" s="23" t="s">
        <v>304</v>
      </c>
      <c r="I138" s="23">
        <v>0.28666666666666668</v>
      </c>
      <c r="J138" s="23">
        <v>0.29833333333333339</v>
      </c>
      <c r="K138" s="23">
        <v>0.29100872763216218</v>
      </c>
      <c r="L138" s="11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2" t="s">
        <v>181</v>
      </c>
      <c r="C139" s="31"/>
      <c r="D139" s="10">
        <v>0.3</v>
      </c>
      <c r="E139" s="10">
        <v>0.27500000000000002</v>
      </c>
      <c r="F139" s="10" t="s">
        <v>304</v>
      </c>
      <c r="G139" s="10" t="s">
        <v>304</v>
      </c>
      <c r="H139" s="10" t="s">
        <v>304</v>
      </c>
      <c r="I139" s="10">
        <v>0.28500000000000003</v>
      </c>
      <c r="J139" s="10">
        <v>0.30499999999999999</v>
      </c>
      <c r="K139" s="10">
        <v>0.29019795171372398</v>
      </c>
      <c r="L139" s="11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182</v>
      </c>
      <c r="C140" s="31"/>
      <c r="D140" s="24">
        <v>4.0824829046386228E-2</v>
      </c>
      <c r="E140" s="24">
        <v>3.521363372331781E-2</v>
      </c>
      <c r="F140" s="24" t="s">
        <v>304</v>
      </c>
      <c r="G140" s="24" t="s">
        <v>304</v>
      </c>
      <c r="H140" s="24" t="s">
        <v>304</v>
      </c>
      <c r="I140" s="24">
        <v>1.7511900715418253E-2</v>
      </c>
      <c r="J140" s="24">
        <v>1.471960144387973E-2</v>
      </c>
      <c r="K140" s="24">
        <v>3.4973682671061122E-2</v>
      </c>
      <c r="L140" s="178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1"/>
    </row>
    <row r="141" spans="1:45">
      <c r="A141" s="33"/>
      <c r="B141" s="2" t="s">
        <v>84</v>
      </c>
      <c r="C141" s="31"/>
      <c r="D141" s="12">
        <v>0.12892051277806177</v>
      </c>
      <c r="E141" s="12">
        <v>0.13042086564191779</v>
      </c>
      <c r="F141" s="12" t="s">
        <v>304</v>
      </c>
      <c r="G141" s="12" t="s">
        <v>304</v>
      </c>
      <c r="H141" s="12" t="s">
        <v>304</v>
      </c>
      <c r="I141" s="12">
        <v>6.1088025751459017E-2</v>
      </c>
      <c r="J141" s="12">
        <v>4.9339446180602438E-2</v>
      </c>
      <c r="K141" s="12">
        <v>0.12018087208459326</v>
      </c>
      <c r="L141" s="11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183</v>
      </c>
      <c r="C142" s="31"/>
      <c r="D142" s="12">
        <v>9.4968033786379635E-2</v>
      </c>
      <c r="E142" s="12">
        <v>-6.6395676455823671E-2</v>
      </c>
      <c r="F142" s="12" t="s">
        <v>304</v>
      </c>
      <c r="G142" s="12" t="s">
        <v>304</v>
      </c>
      <c r="H142" s="12" t="s">
        <v>304</v>
      </c>
      <c r="I142" s="12">
        <v>-8.7657799407510062E-3</v>
      </c>
      <c r="J142" s="12">
        <v>3.157514761980007E-2</v>
      </c>
      <c r="K142" s="12">
        <v>6.2481715054674147E-3</v>
      </c>
      <c r="L142" s="11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54" t="s">
        <v>184</v>
      </c>
      <c r="C143" s="55"/>
      <c r="D143" s="53">
        <v>0.8</v>
      </c>
      <c r="E143" s="53">
        <v>0.54</v>
      </c>
      <c r="F143" s="53">
        <v>6.1</v>
      </c>
      <c r="G143" s="53">
        <v>1.1200000000000001</v>
      </c>
      <c r="H143" s="53">
        <v>1.1200000000000001</v>
      </c>
      <c r="I143" s="53">
        <v>0.06</v>
      </c>
      <c r="J143" s="53">
        <v>0.27</v>
      </c>
      <c r="K143" s="53">
        <v>0.06</v>
      </c>
      <c r="L143" s="11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AS144" s="70"/>
    </row>
    <row r="145" spans="1:45" ht="15">
      <c r="B145" s="37" t="s">
        <v>252</v>
      </c>
      <c r="AS145" s="30" t="s">
        <v>64</v>
      </c>
    </row>
    <row r="146" spans="1:45" ht="15">
      <c r="A146" s="27" t="s">
        <v>22</v>
      </c>
      <c r="B146" s="17" t="s">
        <v>103</v>
      </c>
      <c r="C146" s="14" t="s">
        <v>104</v>
      </c>
      <c r="D146" s="15" t="s">
        <v>166</v>
      </c>
      <c r="E146" s="16" t="s">
        <v>166</v>
      </c>
      <c r="F146" s="16" t="s">
        <v>166</v>
      </c>
      <c r="G146" s="16" t="s">
        <v>166</v>
      </c>
      <c r="H146" s="16" t="s">
        <v>166</v>
      </c>
      <c r="I146" s="11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167</v>
      </c>
      <c r="C147" s="7" t="s">
        <v>167</v>
      </c>
      <c r="D147" s="109" t="s">
        <v>168</v>
      </c>
      <c r="E147" s="110" t="s">
        <v>170</v>
      </c>
      <c r="F147" s="110" t="s">
        <v>171</v>
      </c>
      <c r="G147" s="110" t="s">
        <v>173</v>
      </c>
      <c r="H147" s="110" t="s">
        <v>174</v>
      </c>
      <c r="I147" s="1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186</v>
      </c>
      <c r="E148" s="9" t="s">
        <v>186</v>
      </c>
      <c r="F148" s="9" t="s">
        <v>186</v>
      </c>
      <c r="G148" s="9" t="s">
        <v>187</v>
      </c>
      <c r="H148" s="9" t="s">
        <v>187</v>
      </c>
      <c r="I148" s="1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1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7">
        <v>96.41</v>
      </c>
      <c r="E150" s="187">
        <v>89</v>
      </c>
      <c r="F150" s="189">
        <v>96</v>
      </c>
      <c r="G150" s="187">
        <v>78</v>
      </c>
      <c r="H150" s="189">
        <v>92</v>
      </c>
      <c r="I150" s="190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2">
        <v>1</v>
      </c>
    </row>
    <row r="151" spans="1:45">
      <c r="A151" s="33"/>
      <c r="B151" s="18">
        <v>1</v>
      </c>
      <c r="C151" s="7">
        <v>2</v>
      </c>
      <c r="D151" s="193">
        <v>91.87</v>
      </c>
      <c r="E151" s="193">
        <v>88.1</v>
      </c>
      <c r="F151" s="194">
        <v>95.9</v>
      </c>
      <c r="G151" s="193">
        <v>73.8</v>
      </c>
      <c r="H151" s="194">
        <v>95.2</v>
      </c>
      <c r="I151" s="190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2" t="e">
        <v>#N/A</v>
      </c>
    </row>
    <row r="152" spans="1:45">
      <c r="A152" s="33"/>
      <c r="B152" s="18">
        <v>1</v>
      </c>
      <c r="C152" s="7">
        <v>3</v>
      </c>
      <c r="D152" s="193">
        <v>92.87</v>
      </c>
      <c r="E152" s="193">
        <v>95.4</v>
      </c>
      <c r="F152" s="194">
        <v>96.2</v>
      </c>
      <c r="G152" s="193">
        <v>72.099999999999994</v>
      </c>
      <c r="H152" s="194">
        <v>94.3</v>
      </c>
      <c r="I152" s="190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2">
        <v>16</v>
      </c>
    </row>
    <row r="153" spans="1:45">
      <c r="A153" s="33"/>
      <c r="B153" s="18">
        <v>1</v>
      </c>
      <c r="C153" s="7">
        <v>4</v>
      </c>
      <c r="D153" s="193">
        <v>89.18</v>
      </c>
      <c r="E153" s="193">
        <v>92.3</v>
      </c>
      <c r="F153" s="194">
        <v>95.9</v>
      </c>
      <c r="G153" s="193">
        <v>73.7</v>
      </c>
      <c r="H153" s="194">
        <v>89.7</v>
      </c>
      <c r="I153" s="190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2">
        <v>89.795999999999992</v>
      </c>
    </row>
    <row r="154" spans="1:45">
      <c r="A154" s="33"/>
      <c r="B154" s="18">
        <v>1</v>
      </c>
      <c r="C154" s="7">
        <v>5</v>
      </c>
      <c r="D154" s="193">
        <v>95.64</v>
      </c>
      <c r="E154" s="193">
        <v>89.5</v>
      </c>
      <c r="F154" s="193">
        <v>94.2</v>
      </c>
      <c r="G154" s="193">
        <v>73</v>
      </c>
      <c r="H154" s="193">
        <v>96.8</v>
      </c>
      <c r="I154" s="190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2">
        <v>15</v>
      </c>
    </row>
    <row r="155" spans="1:45">
      <c r="A155" s="33"/>
      <c r="B155" s="18">
        <v>1</v>
      </c>
      <c r="C155" s="7">
        <v>6</v>
      </c>
      <c r="D155" s="193">
        <v>92.11</v>
      </c>
      <c r="E155" s="193">
        <v>94.7</v>
      </c>
      <c r="F155" s="193">
        <v>97.9</v>
      </c>
      <c r="G155" s="193">
        <v>75.400000000000006</v>
      </c>
      <c r="H155" s="193">
        <v>96.7</v>
      </c>
      <c r="I155" s="190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5"/>
    </row>
    <row r="156" spans="1:45">
      <c r="A156" s="33"/>
      <c r="B156" s="19" t="s">
        <v>180</v>
      </c>
      <c r="C156" s="11"/>
      <c r="D156" s="196">
        <v>93.013333333333321</v>
      </c>
      <c r="E156" s="196">
        <v>91.5</v>
      </c>
      <c r="F156" s="196">
        <v>96.016666666666666</v>
      </c>
      <c r="G156" s="196">
        <v>74.333333333333329</v>
      </c>
      <c r="H156" s="196">
        <v>94.116666666666674</v>
      </c>
      <c r="I156" s="190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5"/>
    </row>
    <row r="157" spans="1:45">
      <c r="A157" s="33"/>
      <c r="B157" s="2" t="s">
        <v>181</v>
      </c>
      <c r="C157" s="31"/>
      <c r="D157" s="197">
        <v>92.490000000000009</v>
      </c>
      <c r="E157" s="197">
        <v>90.9</v>
      </c>
      <c r="F157" s="197">
        <v>95.95</v>
      </c>
      <c r="G157" s="197">
        <v>73.75</v>
      </c>
      <c r="H157" s="197">
        <v>94.75</v>
      </c>
      <c r="I157" s="190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5"/>
    </row>
    <row r="158" spans="1:45">
      <c r="A158" s="33"/>
      <c r="B158" s="2" t="s">
        <v>182</v>
      </c>
      <c r="C158" s="31"/>
      <c r="D158" s="198">
        <v>2.6561224871354576</v>
      </c>
      <c r="E158" s="198">
        <v>3.0951575081084353</v>
      </c>
      <c r="F158" s="198">
        <v>1.1754431788336979</v>
      </c>
      <c r="G158" s="198">
        <v>2.0992061991778401</v>
      </c>
      <c r="H158" s="198">
        <v>2.7952936637617634</v>
      </c>
      <c r="I158" s="199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1"/>
    </row>
    <row r="159" spans="1:45">
      <c r="A159" s="33"/>
      <c r="B159" s="2" t="s">
        <v>84</v>
      </c>
      <c r="C159" s="31"/>
      <c r="D159" s="12">
        <v>2.8556362748732706E-2</v>
      </c>
      <c r="E159" s="12">
        <v>3.3826858012114047E-2</v>
      </c>
      <c r="F159" s="12">
        <v>1.2242074419375434E-2</v>
      </c>
      <c r="G159" s="12">
        <v>2.8240442141405923E-2</v>
      </c>
      <c r="H159" s="12">
        <v>2.970030455564119E-2</v>
      </c>
      <c r="I159" s="11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183</v>
      </c>
      <c r="C160" s="31"/>
      <c r="D160" s="12">
        <v>3.5829361367247126E-2</v>
      </c>
      <c r="E160" s="12">
        <v>1.8976346385139786E-2</v>
      </c>
      <c r="F160" s="12">
        <v>6.9275543082839786E-2</v>
      </c>
      <c r="G160" s="12">
        <v>-0.17219772224449492</v>
      </c>
      <c r="H160" s="12">
        <v>4.8116471409268557E-2</v>
      </c>
      <c r="I160" s="11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54" t="s">
        <v>184</v>
      </c>
      <c r="C161" s="55"/>
      <c r="D161" s="53">
        <v>0</v>
      </c>
      <c r="E161" s="53">
        <v>0.67</v>
      </c>
      <c r="F161" s="53">
        <v>1.34</v>
      </c>
      <c r="G161" s="53">
        <v>8.32</v>
      </c>
      <c r="H161" s="53">
        <v>0.49</v>
      </c>
      <c r="I161" s="11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B162" s="34"/>
      <c r="C162" s="19"/>
      <c r="D162" s="29"/>
      <c r="E162" s="29"/>
      <c r="F162" s="29"/>
      <c r="G162" s="29"/>
      <c r="H162" s="29"/>
      <c r="AS162" s="70"/>
    </row>
    <row r="163" spans="1:45" ht="15">
      <c r="B163" s="37" t="s">
        <v>253</v>
      </c>
      <c r="AS163" s="30" t="s">
        <v>64</v>
      </c>
    </row>
    <row r="164" spans="1:45" ht="15">
      <c r="A164" s="27" t="s">
        <v>25</v>
      </c>
      <c r="B164" s="17" t="s">
        <v>103</v>
      </c>
      <c r="C164" s="14" t="s">
        <v>104</v>
      </c>
      <c r="D164" s="15" t="s">
        <v>166</v>
      </c>
      <c r="E164" s="16" t="s">
        <v>166</v>
      </c>
      <c r="F164" s="16" t="s">
        <v>166</v>
      </c>
      <c r="G164" s="16" t="s">
        <v>166</v>
      </c>
      <c r="H164" s="16" t="s">
        <v>166</v>
      </c>
      <c r="I164" s="16" t="s">
        <v>166</v>
      </c>
      <c r="J164" s="16" t="s">
        <v>166</v>
      </c>
      <c r="K164" s="16" t="s">
        <v>166</v>
      </c>
      <c r="L164" s="11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167</v>
      </c>
      <c r="C165" s="7" t="s">
        <v>167</v>
      </c>
      <c r="D165" s="109" t="s">
        <v>168</v>
      </c>
      <c r="E165" s="110" t="s">
        <v>169</v>
      </c>
      <c r="F165" s="110" t="s">
        <v>170</v>
      </c>
      <c r="G165" s="110" t="s">
        <v>171</v>
      </c>
      <c r="H165" s="110" t="s">
        <v>172</v>
      </c>
      <c r="I165" s="110" t="s">
        <v>173</v>
      </c>
      <c r="J165" s="110" t="s">
        <v>174</v>
      </c>
      <c r="K165" s="110" t="s">
        <v>175</v>
      </c>
      <c r="L165" s="11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186</v>
      </c>
      <c r="E166" s="9" t="s">
        <v>186</v>
      </c>
      <c r="F166" s="9" t="s">
        <v>105</v>
      </c>
      <c r="G166" s="9" t="s">
        <v>105</v>
      </c>
      <c r="H166" s="9" t="s">
        <v>186</v>
      </c>
      <c r="I166" s="9" t="s">
        <v>187</v>
      </c>
      <c r="J166" s="9" t="s">
        <v>187</v>
      </c>
      <c r="K166" s="9" t="s">
        <v>105</v>
      </c>
      <c r="L166" s="11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11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2.7</v>
      </c>
      <c r="E168" s="20">
        <v>2</v>
      </c>
      <c r="F168" s="112" t="s">
        <v>99</v>
      </c>
      <c r="G168" s="105">
        <v>5</v>
      </c>
      <c r="H168" s="21">
        <v>2</v>
      </c>
      <c r="I168" s="20">
        <v>2.2000000000000002</v>
      </c>
      <c r="J168" s="21">
        <v>2.4</v>
      </c>
      <c r="K168" s="20">
        <v>2.1626223515231202</v>
      </c>
      <c r="L168" s="11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2.7</v>
      </c>
      <c r="E169" s="9">
        <v>2.1</v>
      </c>
      <c r="F169" s="113" t="s">
        <v>99</v>
      </c>
      <c r="G169" s="106" t="s">
        <v>101</v>
      </c>
      <c r="H169" s="22">
        <v>2</v>
      </c>
      <c r="I169" s="9">
        <v>2.2000000000000002</v>
      </c>
      <c r="J169" s="22">
        <v>2.4</v>
      </c>
      <c r="K169" s="9">
        <v>2.0542069411873403</v>
      </c>
      <c r="L169" s="11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2.7</v>
      </c>
      <c r="E170" s="9">
        <v>2.1</v>
      </c>
      <c r="F170" s="113" t="s">
        <v>99</v>
      </c>
      <c r="G170" s="106">
        <v>5</v>
      </c>
      <c r="H170" s="22">
        <v>2</v>
      </c>
      <c r="I170" s="9">
        <v>2.1</v>
      </c>
      <c r="J170" s="22">
        <v>2.4</v>
      </c>
      <c r="K170" s="22">
        <v>2.2351977204539701</v>
      </c>
      <c r="L170" s="11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2.5</v>
      </c>
      <c r="E171" s="9">
        <v>2.2000000000000002</v>
      </c>
      <c r="F171" s="113" t="s">
        <v>99</v>
      </c>
      <c r="G171" s="106" t="s">
        <v>101</v>
      </c>
      <c r="H171" s="22">
        <v>2</v>
      </c>
      <c r="I171" s="9">
        <v>2.2000000000000002</v>
      </c>
      <c r="J171" s="22">
        <v>2.2999999999999998</v>
      </c>
      <c r="K171" s="22">
        <v>2.1833069465406001</v>
      </c>
      <c r="L171" s="1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2.2478213916535332</v>
      </c>
    </row>
    <row r="172" spans="1:45">
      <c r="A172" s="33"/>
      <c r="B172" s="18">
        <v>1</v>
      </c>
      <c r="C172" s="7">
        <v>5</v>
      </c>
      <c r="D172" s="9">
        <v>2.6</v>
      </c>
      <c r="E172" s="9">
        <v>2.1</v>
      </c>
      <c r="F172" s="106" t="s">
        <v>99</v>
      </c>
      <c r="G172" s="106">
        <v>5</v>
      </c>
      <c r="H172" s="9">
        <v>2</v>
      </c>
      <c r="I172" s="9">
        <v>2.2000000000000002</v>
      </c>
      <c r="J172" s="9">
        <v>2.4</v>
      </c>
      <c r="K172" s="9">
        <v>2.27061759568761</v>
      </c>
      <c r="L172" s="11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6</v>
      </c>
      <c r="D173" s="9">
        <v>2.7</v>
      </c>
      <c r="E173" s="9">
        <v>2.2000000000000002</v>
      </c>
      <c r="F173" s="106" t="s">
        <v>99</v>
      </c>
      <c r="G173" s="106">
        <v>5</v>
      </c>
      <c r="H173" s="9">
        <v>2</v>
      </c>
      <c r="I173" s="9">
        <v>2.1</v>
      </c>
      <c r="J173" s="9">
        <v>2.2999999999999998</v>
      </c>
      <c r="K173" s="9">
        <v>2.2156185441345602</v>
      </c>
      <c r="L173" s="11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0"/>
    </row>
    <row r="174" spans="1:45">
      <c r="A174" s="33"/>
      <c r="B174" s="19" t="s">
        <v>180</v>
      </c>
      <c r="C174" s="11"/>
      <c r="D174" s="23">
        <v>2.6500000000000004</v>
      </c>
      <c r="E174" s="23">
        <v>2.1166666666666667</v>
      </c>
      <c r="F174" s="23" t="s">
        <v>304</v>
      </c>
      <c r="G174" s="23">
        <v>5</v>
      </c>
      <c r="H174" s="23">
        <v>2</v>
      </c>
      <c r="I174" s="23">
        <v>2.1666666666666665</v>
      </c>
      <c r="J174" s="23">
        <v>2.3666666666666667</v>
      </c>
      <c r="K174" s="23">
        <v>2.1869283499212</v>
      </c>
      <c r="L174" s="11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0"/>
    </row>
    <row r="175" spans="1:45">
      <c r="A175" s="33"/>
      <c r="B175" s="2" t="s">
        <v>181</v>
      </c>
      <c r="C175" s="31"/>
      <c r="D175" s="10">
        <v>2.7</v>
      </c>
      <c r="E175" s="10">
        <v>2.1</v>
      </c>
      <c r="F175" s="10" t="s">
        <v>304</v>
      </c>
      <c r="G175" s="10">
        <v>5</v>
      </c>
      <c r="H175" s="10">
        <v>2</v>
      </c>
      <c r="I175" s="10">
        <v>2.2000000000000002</v>
      </c>
      <c r="J175" s="10">
        <v>2.4</v>
      </c>
      <c r="K175" s="10">
        <v>2.1994627453375801</v>
      </c>
      <c r="L175" s="11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3"/>
      <c r="B176" s="2" t="s">
        <v>182</v>
      </c>
      <c r="C176" s="31"/>
      <c r="D176" s="24">
        <v>8.3666002653407637E-2</v>
      </c>
      <c r="E176" s="24">
        <v>7.5277265270908167E-2</v>
      </c>
      <c r="F176" s="24" t="s">
        <v>304</v>
      </c>
      <c r="G176" s="24">
        <v>0</v>
      </c>
      <c r="H176" s="24">
        <v>0</v>
      </c>
      <c r="I176" s="24">
        <v>5.1639777949432274E-2</v>
      </c>
      <c r="J176" s="24">
        <v>5.1639777949432274E-2</v>
      </c>
      <c r="K176" s="24">
        <v>7.5333681297880956E-2</v>
      </c>
      <c r="L176" s="178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71"/>
    </row>
    <row r="177" spans="1:45">
      <c r="A177" s="33"/>
      <c r="B177" s="2" t="s">
        <v>84</v>
      </c>
      <c r="C177" s="31"/>
      <c r="D177" s="12">
        <v>3.1572076472984011E-2</v>
      </c>
      <c r="E177" s="12">
        <v>3.5564062332712518E-2</v>
      </c>
      <c r="F177" s="12" t="s">
        <v>304</v>
      </c>
      <c r="G177" s="12">
        <v>0</v>
      </c>
      <c r="H177" s="12">
        <v>0</v>
      </c>
      <c r="I177" s="12">
        <v>2.3833743668968742E-2</v>
      </c>
      <c r="J177" s="12">
        <v>2.1819624485675607E-2</v>
      </c>
      <c r="K177" s="12">
        <v>3.4447256262691642E-2</v>
      </c>
      <c r="L177" s="11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183</v>
      </c>
      <c r="C178" s="31"/>
      <c r="D178" s="12">
        <v>0.17891929040261423</v>
      </c>
      <c r="E178" s="12">
        <v>-5.8347485024327073E-2</v>
      </c>
      <c r="F178" s="12" t="s">
        <v>304</v>
      </c>
      <c r="G178" s="12">
        <v>1.2243760196275737</v>
      </c>
      <c r="H178" s="12">
        <v>-0.11024959214897045</v>
      </c>
      <c r="I178" s="12">
        <v>-3.6103724828051353E-2</v>
      </c>
      <c r="J178" s="12">
        <v>5.2871315957051745E-2</v>
      </c>
      <c r="K178" s="12">
        <v>-2.7089804358316649E-2</v>
      </c>
      <c r="L178" s="1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54" t="s">
        <v>184</v>
      </c>
      <c r="C179" s="55"/>
      <c r="D179" s="53">
        <v>1.74</v>
      </c>
      <c r="E179" s="53">
        <v>0.22</v>
      </c>
      <c r="F179" s="53">
        <v>6.17</v>
      </c>
      <c r="G179" s="53">
        <v>7.32</v>
      </c>
      <c r="H179" s="53">
        <v>0.65</v>
      </c>
      <c r="I179" s="53">
        <v>0.04</v>
      </c>
      <c r="J179" s="53">
        <v>0.7</v>
      </c>
      <c r="K179" s="53">
        <v>0.04</v>
      </c>
      <c r="L179" s="1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AS180" s="70"/>
    </row>
    <row r="181" spans="1:45" ht="15">
      <c r="B181" s="37" t="s">
        <v>254</v>
      </c>
      <c r="AS181" s="30" t="s">
        <v>185</v>
      </c>
    </row>
    <row r="182" spans="1:45" ht="15">
      <c r="A182" s="27" t="s">
        <v>50</v>
      </c>
      <c r="B182" s="17" t="s">
        <v>103</v>
      </c>
      <c r="C182" s="14" t="s">
        <v>104</v>
      </c>
      <c r="D182" s="15" t="s">
        <v>166</v>
      </c>
      <c r="E182" s="16" t="s">
        <v>166</v>
      </c>
      <c r="F182" s="16" t="s">
        <v>166</v>
      </c>
      <c r="G182" s="16" t="s">
        <v>166</v>
      </c>
      <c r="H182" s="16" t="s">
        <v>166</v>
      </c>
      <c r="I182" s="16" t="s">
        <v>166</v>
      </c>
      <c r="J182" s="11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167</v>
      </c>
      <c r="C183" s="7" t="s">
        <v>167</v>
      </c>
      <c r="D183" s="109" t="s">
        <v>168</v>
      </c>
      <c r="E183" s="110" t="s">
        <v>170</v>
      </c>
      <c r="F183" s="110" t="s">
        <v>171</v>
      </c>
      <c r="G183" s="110" t="s">
        <v>173</v>
      </c>
      <c r="H183" s="110" t="s">
        <v>174</v>
      </c>
      <c r="I183" s="110" t="s">
        <v>175</v>
      </c>
      <c r="J183" s="11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105</v>
      </c>
      <c r="E184" s="9" t="s">
        <v>105</v>
      </c>
      <c r="F184" s="9" t="s">
        <v>105</v>
      </c>
      <c r="G184" s="9" t="s">
        <v>187</v>
      </c>
      <c r="H184" s="9" t="s">
        <v>187</v>
      </c>
      <c r="I184" s="9" t="s">
        <v>105</v>
      </c>
      <c r="J184" s="11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11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7">
        <v>171</v>
      </c>
      <c r="E186" s="187">
        <v>165</v>
      </c>
      <c r="F186" s="189">
        <v>100</v>
      </c>
      <c r="G186" s="187">
        <v>248</v>
      </c>
      <c r="H186" s="189">
        <v>214</v>
      </c>
      <c r="I186" s="187">
        <v>271.08639499999998</v>
      </c>
      <c r="J186" s="190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2">
        <v>1</v>
      </c>
    </row>
    <row r="187" spans="1:45">
      <c r="A187" s="33"/>
      <c r="B187" s="18">
        <v>1</v>
      </c>
      <c r="C187" s="7">
        <v>2</v>
      </c>
      <c r="D187" s="193">
        <v>155</v>
      </c>
      <c r="E187" s="193">
        <v>155</v>
      </c>
      <c r="F187" s="194">
        <v>110</v>
      </c>
      <c r="G187" s="193">
        <v>235</v>
      </c>
      <c r="H187" s="194">
        <v>207</v>
      </c>
      <c r="I187" s="193">
        <v>279.32925999999998</v>
      </c>
      <c r="J187" s="190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2">
        <v>5</v>
      </c>
    </row>
    <row r="188" spans="1:45">
      <c r="A188" s="33"/>
      <c r="B188" s="18">
        <v>1</v>
      </c>
      <c r="C188" s="7">
        <v>3</v>
      </c>
      <c r="D188" s="193">
        <v>139</v>
      </c>
      <c r="E188" s="193">
        <v>155</v>
      </c>
      <c r="F188" s="194">
        <v>110</v>
      </c>
      <c r="G188" s="193">
        <v>231</v>
      </c>
      <c r="H188" s="194">
        <v>216</v>
      </c>
      <c r="I188" s="193">
        <v>259.579684394129</v>
      </c>
      <c r="J188" s="190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2">
        <v>16</v>
      </c>
    </row>
    <row r="189" spans="1:45">
      <c r="A189" s="33"/>
      <c r="B189" s="18">
        <v>1</v>
      </c>
      <c r="C189" s="7">
        <v>4</v>
      </c>
      <c r="D189" s="193">
        <v>152</v>
      </c>
      <c r="E189" s="193">
        <v>165</v>
      </c>
      <c r="F189" s="194">
        <v>110</v>
      </c>
      <c r="G189" s="193">
        <v>239</v>
      </c>
      <c r="H189" s="194">
        <v>223</v>
      </c>
      <c r="I189" s="193">
        <v>279.95521500000001</v>
      </c>
      <c r="J189" s="190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2">
        <v>190.038758198246</v>
      </c>
    </row>
    <row r="190" spans="1:45">
      <c r="A190" s="33"/>
      <c r="B190" s="18">
        <v>1</v>
      </c>
      <c r="C190" s="7">
        <v>5</v>
      </c>
      <c r="D190" s="193">
        <v>152</v>
      </c>
      <c r="E190" s="193">
        <v>175</v>
      </c>
      <c r="F190" s="193">
        <v>110</v>
      </c>
      <c r="G190" s="193">
        <v>235</v>
      </c>
      <c r="H190" s="193">
        <v>210</v>
      </c>
      <c r="I190" s="193">
        <v>285.81690499999996</v>
      </c>
      <c r="J190" s="190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2">
        <v>11</v>
      </c>
    </row>
    <row r="191" spans="1:45">
      <c r="A191" s="33"/>
      <c r="B191" s="18">
        <v>1</v>
      </c>
      <c r="C191" s="7">
        <v>6</v>
      </c>
      <c r="D191" s="193">
        <v>120</v>
      </c>
      <c r="E191" s="193">
        <v>150</v>
      </c>
      <c r="F191" s="193">
        <v>110</v>
      </c>
      <c r="G191" s="193">
        <v>229</v>
      </c>
      <c r="H191" s="193">
        <v>208</v>
      </c>
      <c r="I191" s="193">
        <v>266.62783574271896</v>
      </c>
      <c r="J191" s="190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5"/>
    </row>
    <row r="192" spans="1:45">
      <c r="A192" s="33"/>
      <c r="B192" s="19" t="s">
        <v>180</v>
      </c>
      <c r="C192" s="11"/>
      <c r="D192" s="196">
        <v>148.16666666666666</v>
      </c>
      <c r="E192" s="196">
        <v>160.83333333333334</v>
      </c>
      <c r="F192" s="196">
        <v>108.33333333333333</v>
      </c>
      <c r="G192" s="196">
        <v>236.16666666666666</v>
      </c>
      <c r="H192" s="196">
        <v>213</v>
      </c>
      <c r="I192" s="196">
        <v>273.73254918947464</v>
      </c>
      <c r="J192" s="190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5"/>
    </row>
    <row r="193" spans="1:45">
      <c r="A193" s="33"/>
      <c r="B193" s="2" t="s">
        <v>181</v>
      </c>
      <c r="C193" s="31"/>
      <c r="D193" s="197">
        <v>152</v>
      </c>
      <c r="E193" s="197">
        <v>160</v>
      </c>
      <c r="F193" s="197">
        <v>110</v>
      </c>
      <c r="G193" s="197">
        <v>235</v>
      </c>
      <c r="H193" s="197">
        <v>212</v>
      </c>
      <c r="I193" s="197">
        <v>275.20782750000001</v>
      </c>
      <c r="J193" s="190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5"/>
    </row>
    <row r="194" spans="1:45">
      <c r="A194" s="33"/>
      <c r="B194" s="2" t="s">
        <v>182</v>
      </c>
      <c r="C194" s="31"/>
      <c r="D194" s="197">
        <v>17.174593639055004</v>
      </c>
      <c r="E194" s="197">
        <v>9.1742392963485884</v>
      </c>
      <c r="F194" s="197">
        <v>4.0824829046386313</v>
      </c>
      <c r="G194" s="197">
        <v>6.7651065524991303</v>
      </c>
      <c r="H194" s="197">
        <v>6</v>
      </c>
      <c r="I194" s="197">
        <v>9.7350815519114047</v>
      </c>
      <c r="J194" s="190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5"/>
    </row>
    <row r="195" spans="1:45">
      <c r="A195" s="33"/>
      <c r="B195" s="2" t="s">
        <v>84</v>
      </c>
      <c r="C195" s="31"/>
      <c r="D195" s="12">
        <v>0.11591401781139486</v>
      </c>
      <c r="E195" s="12">
        <v>5.7041902360716608E-2</v>
      </c>
      <c r="F195" s="12">
        <v>3.7684457581279675E-2</v>
      </c>
      <c r="G195" s="12">
        <v>2.8645475875084533E-2</v>
      </c>
      <c r="H195" s="12">
        <v>2.8169014084507043E-2</v>
      </c>
      <c r="I195" s="12">
        <v>3.5564208862764395E-2</v>
      </c>
      <c r="J195" s="11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2" t="s">
        <v>183</v>
      </c>
      <c r="C196" s="31"/>
      <c r="D196" s="12">
        <v>-0.22033448296846325</v>
      </c>
      <c r="E196" s="12">
        <v>-0.15368141289602588</v>
      </c>
      <c r="F196" s="12">
        <v>-0.42994084806468069</v>
      </c>
      <c r="G196" s="12">
        <v>0.24272895121899607</v>
      </c>
      <c r="H196" s="12">
        <v>0.12082399411282796</v>
      </c>
      <c r="I196" s="12">
        <v>0.44040379859733858</v>
      </c>
      <c r="J196" s="11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54" t="s">
        <v>184</v>
      </c>
      <c r="C197" s="55"/>
      <c r="D197" s="53">
        <v>0.59</v>
      </c>
      <c r="E197" s="53">
        <v>0.4</v>
      </c>
      <c r="F197" s="53">
        <v>1.2</v>
      </c>
      <c r="G197" s="53">
        <v>0.75</v>
      </c>
      <c r="H197" s="53">
        <v>0.4</v>
      </c>
      <c r="I197" s="53">
        <v>1.33</v>
      </c>
      <c r="J197" s="11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B198" s="34"/>
      <c r="C198" s="19"/>
      <c r="D198" s="29"/>
      <c r="E198" s="29"/>
      <c r="F198" s="29"/>
      <c r="G198" s="29"/>
      <c r="H198" s="29"/>
      <c r="I198" s="29"/>
      <c r="AS198" s="70"/>
    </row>
    <row r="199" spans="1:45" ht="15">
      <c r="B199" s="37" t="s">
        <v>255</v>
      </c>
      <c r="AS199" s="30" t="s">
        <v>64</v>
      </c>
    </row>
    <row r="200" spans="1:45" ht="15">
      <c r="A200" s="27" t="s">
        <v>28</v>
      </c>
      <c r="B200" s="17" t="s">
        <v>103</v>
      </c>
      <c r="C200" s="14" t="s">
        <v>104</v>
      </c>
      <c r="D200" s="15" t="s">
        <v>166</v>
      </c>
      <c r="E200" s="16" t="s">
        <v>166</v>
      </c>
      <c r="F200" s="16" t="s">
        <v>166</v>
      </c>
      <c r="G200" s="16" t="s">
        <v>166</v>
      </c>
      <c r="H200" s="16" t="s">
        <v>166</v>
      </c>
      <c r="I200" s="16" t="s">
        <v>166</v>
      </c>
      <c r="J200" s="11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167</v>
      </c>
      <c r="C201" s="7" t="s">
        <v>167</v>
      </c>
      <c r="D201" s="109" t="s">
        <v>168</v>
      </c>
      <c r="E201" s="110" t="s">
        <v>170</v>
      </c>
      <c r="F201" s="110" t="s">
        <v>171</v>
      </c>
      <c r="G201" s="110" t="s">
        <v>173</v>
      </c>
      <c r="H201" s="110" t="s">
        <v>174</v>
      </c>
      <c r="I201" s="110" t="s">
        <v>175</v>
      </c>
      <c r="J201" s="11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186</v>
      </c>
      <c r="E202" s="9" t="s">
        <v>186</v>
      </c>
      <c r="F202" s="9" t="s">
        <v>186</v>
      </c>
      <c r="G202" s="9" t="s">
        <v>187</v>
      </c>
      <c r="H202" s="9" t="s">
        <v>187</v>
      </c>
      <c r="I202" s="9" t="s">
        <v>105</v>
      </c>
      <c r="J202" s="11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11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7.29</v>
      </c>
      <c r="E204" s="20">
        <v>6.24</v>
      </c>
      <c r="F204" s="21">
        <v>8.1</v>
      </c>
      <c r="G204" s="20">
        <v>7.44</v>
      </c>
      <c r="H204" s="21">
        <v>7.94</v>
      </c>
      <c r="I204" s="20">
        <v>6.9339671563004162</v>
      </c>
      <c r="J204" s="11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7.27</v>
      </c>
      <c r="E205" s="9">
        <v>6.15</v>
      </c>
      <c r="F205" s="22">
        <v>7.9</v>
      </c>
      <c r="G205" s="9">
        <v>7.27</v>
      </c>
      <c r="H205" s="22">
        <v>7.9799999999999995</v>
      </c>
      <c r="I205" s="9">
        <v>7.032857162446577</v>
      </c>
      <c r="J205" s="11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7.29</v>
      </c>
      <c r="E206" s="9">
        <v>6.36</v>
      </c>
      <c r="F206" s="22">
        <v>8</v>
      </c>
      <c r="G206" s="9">
        <v>7.3</v>
      </c>
      <c r="H206" s="22">
        <v>7.870000000000001</v>
      </c>
      <c r="I206" s="9">
        <v>6.752501616061191</v>
      </c>
      <c r="J206" s="11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7.22</v>
      </c>
      <c r="E207" s="9">
        <v>6.59</v>
      </c>
      <c r="F207" s="22">
        <v>8.1</v>
      </c>
      <c r="G207" s="9">
        <v>7.28</v>
      </c>
      <c r="H207" s="22">
        <v>7.7199999999999989</v>
      </c>
      <c r="I207" s="9">
        <v>6.8379060587834273</v>
      </c>
      <c r="J207" s="11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7.3178479515383961</v>
      </c>
    </row>
    <row r="208" spans="1:45">
      <c r="A208" s="33"/>
      <c r="B208" s="18">
        <v>1</v>
      </c>
      <c r="C208" s="7">
        <v>5</v>
      </c>
      <c r="D208" s="9">
        <v>7.3</v>
      </c>
      <c r="E208" s="9">
        <v>6.36</v>
      </c>
      <c r="F208" s="9">
        <v>8</v>
      </c>
      <c r="G208" s="9">
        <v>7.28</v>
      </c>
      <c r="H208" s="9">
        <v>8.19</v>
      </c>
      <c r="I208" s="9">
        <v>6.9872747575136227</v>
      </c>
      <c r="J208" s="11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17</v>
      </c>
    </row>
    <row r="209" spans="1:45">
      <c r="A209" s="33"/>
      <c r="B209" s="18">
        <v>1</v>
      </c>
      <c r="C209" s="7">
        <v>6</v>
      </c>
      <c r="D209" s="9">
        <v>7.47</v>
      </c>
      <c r="E209" s="9">
        <v>6.41</v>
      </c>
      <c r="F209" s="9">
        <v>8.4</v>
      </c>
      <c r="G209" s="9">
        <v>7.21</v>
      </c>
      <c r="H209" s="9">
        <v>8.0299999999999994</v>
      </c>
      <c r="I209" s="9">
        <v>6.9380195042770048</v>
      </c>
      <c r="J209" s="11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A210" s="33"/>
      <c r="B210" s="19" t="s">
        <v>180</v>
      </c>
      <c r="C210" s="11"/>
      <c r="D210" s="23">
        <v>7.3066666666666658</v>
      </c>
      <c r="E210" s="23">
        <v>6.3516666666666666</v>
      </c>
      <c r="F210" s="23">
        <v>8.0833333333333339</v>
      </c>
      <c r="G210" s="23">
        <v>7.2966666666666669</v>
      </c>
      <c r="H210" s="23">
        <v>7.9549999999999992</v>
      </c>
      <c r="I210" s="23">
        <v>6.9137543758970397</v>
      </c>
      <c r="J210" s="11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0"/>
    </row>
    <row r="211" spans="1:45">
      <c r="A211" s="33"/>
      <c r="B211" s="2" t="s">
        <v>181</v>
      </c>
      <c r="C211" s="31"/>
      <c r="D211" s="10">
        <v>7.29</v>
      </c>
      <c r="E211" s="10">
        <v>6.36</v>
      </c>
      <c r="F211" s="10">
        <v>8.0500000000000007</v>
      </c>
      <c r="G211" s="10">
        <v>7.28</v>
      </c>
      <c r="H211" s="10">
        <v>7.96</v>
      </c>
      <c r="I211" s="10">
        <v>6.93599333028871</v>
      </c>
      <c r="J211" s="11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0"/>
    </row>
    <row r="212" spans="1:45">
      <c r="A212" s="33"/>
      <c r="B212" s="2" t="s">
        <v>182</v>
      </c>
      <c r="C212" s="31"/>
      <c r="D212" s="24">
        <v>8.5009803356240421E-2</v>
      </c>
      <c r="E212" s="24">
        <v>0.15065412927187433</v>
      </c>
      <c r="F212" s="24">
        <v>0.17224014243685087</v>
      </c>
      <c r="G212" s="24">
        <v>7.6594168620507205E-2</v>
      </c>
      <c r="H212" s="24">
        <v>0.1575753787874235</v>
      </c>
      <c r="I212" s="24">
        <v>0.10231665845549194</v>
      </c>
      <c r="J212" s="178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1"/>
    </row>
    <row r="213" spans="1:45">
      <c r="A213" s="33"/>
      <c r="B213" s="2" t="s">
        <v>84</v>
      </c>
      <c r="C213" s="31"/>
      <c r="D213" s="12">
        <v>1.1634553379047504E-2</v>
      </c>
      <c r="E213" s="12">
        <v>2.3718834312024296E-2</v>
      </c>
      <c r="F213" s="12">
        <v>2.1308058858167118E-2</v>
      </c>
      <c r="G213" s="12">
        <v>1.049714508275567E-2</v>
      </c>
      <c r="H213" s="12">
        <v>1.980834428503124E-2</v>
      </c>
      <c r="I213" s="12">
        <v>1.4799001077069164E-2</v>
      </c>
      <c r="J213" s="11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183</v>
      </c>
      <c r="C214" s="31"/>
      <c r="D214" s="12">
        <v>-1.5279471431733915E-3</v>
      </c>
      <c r="E214" s="12">
        <v>-0.13203079529257145</v>
      </c>
      <c r="F214" s="12">
        <v>0.10460525920520292</v>
      </c>
      <c r="G214" s="12">
        <v>-2.8944691133240275E-3</v>
      </c>
      <c r="H214" s="12">
        <v>8.7068227254934571E-2</v>
      </c>
      <c r="I214" s="12">
        <v>-5.52202749110694E-2</v>
      </c>
      <c r="J214" s="11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54" t="s">
        <v>184</v>
      </c>
      <c r="C215" s="55"/>
      <c r="D215" s="53">
        <v>0.01</v>
      </c>
      <c r="E215" s="53">
        <v>1.23</v>
      </c>
      <c r="F215" s="53">
        <v>1.01</v>
      </c>
      <c r="G215" s="53">
        <v>0.01</v>
      </c>
      <c r="H215" s="53">
        <v>0.85</v>
      </c>
      <c r="I215" s="53">
        <v>0.5</v>
      </c>
      <c r="J215" s="1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B216" s="34"/>
      <c r="C216" s="19"/>
      <c r="D216" s="29"/>
      <c r="E216" s="29"/>
      <c r="F216" s="29"/>
      <c r="G216" s="29"/>
      <c r="H216" s="29"/>
      <c r="I216" s="29"/>
      <c r="AS216" s="70"/>
    </row>
    <row r="217" spans="1:45" ht="15">
      <c r="B217" s="37" t="s">
        <v>256</v>
      </c>
      <c r="AS217" s="30" t="s">
        <v>64</v>
      </c>
    </row>
    <row r="218" spans="1:45" ht="15">
      <c r="A218" s="27" t="s">
        <v>0</v>
      </c>
      <c r="B218" s="17" t="s">
        <v>103</v>
      </c>
      <c r="C218" s="14" t="s">
        <v>104</v>
      </c>
      <c r="D218" s="15" t="s">
        <v>166</v>
      </c>
      <c r="E218" s="16" t="s">
        <v>166</v>
      </c>
      <c r="F218" s="16" t="s">
        <v>166</v>
      </c>
      <c r="G218" s="16" t="s">
        <v>166</v>
      </c>
      <c r="H218" s="16" t="s">
        <v>166</v>
      </c>
      <c r="I218" s="16" t="s">
        <v>166</v>
      </c>
      <c r="J218" s="16" t="s">
        <v>166</v>
      </c>
      <c r="K218" s="16" t="s">
        <v>166</v>
      </c>
      <c r="L218" s="11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167</v>
      </c>
      <c r="C219" s="7" t="s">
        <v>167</v>
      </c>
      <c r="D219" s="109" t="s">
        <v>168</v>
      </c>
      <c r="E219" s="110" t="s">
        <v>169</v>
      </c>
      <c r="F219" s="110" t="s">
        <v>170</v>
      </c>
      <c r="G219" s="110" t="s">
        <v>171</v>
      </c>
      <c r="H219" s="110" t="s">
        <v>172</v>
      </c>
      <c r="I219" s="110" t="s">
        <v>173</v>
      </c>
      <c r="J219" s="110" t="s">
        <v>174</v>
      </c>
      <c r="K219" s="110" t="s">
        <v>175</v>
      </c>
      <c r="L219" s="11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105</v>
      </c>
      <c r="E220" s="9" t="s">
        <v>105</v>
      </c>
      <c r="F220" s="9" t="s">
        <v>105</v>
      </c>
      <c r="G220" s="9" t="s">
        <v>105</v>
      </c>
      <c r="H220" s="9" t="s">
        <v>105</v>
      </c>
      <c r="I220" s="9" t="s">
        <v>187</v>
      </c>
      <c r="J220" s="9" t="s">
        <v>187</v>
      </c>
      <c r="K220" s="9" t="s">
        <v>105</v>
      </c>
      <c r="L220" s="11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11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105">
        <v>13</v>
      </c>
      <c r="E222" s="20">
        <v>6</v>
      </c>
      <c r="F222" s="112" t="s">
        <v>101</v>
      </c>
      <c r="G222" s="20">
        <v>6</v>
      </c>
      <c r="H222" s="21">
        <v>6</v>
      </c>
      <c r="I222" s="20">
        <v>4.5</v>
      </c>
      <c r="J222" s="21">
        <v>4.5999999999999996</v>
      </c>
      <c r="K222" s="20">
        <v>5.1381149213959896</v>
      </c>
      <c r="L222" s="11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106">
        <v>13</v>
      </c>
      <c r="E223" s="9">
        <v>7</v>
      </c>
      <c r="F223" s="113" t="s">
        <v>101</v>
      </c>
      <c r="G223" s="9">
        <v>8</v>
      </c>
      <c r="H223" s="22">
        <v>6</v>
      </c>
      <c r="I223" s="9">
        <v>5.5</v>
      </c>
      <c r="J223" s="22">
        <v>4.4000000000000004</v>
      </c>
      <c r="K223" s="9">
        <v>4.3132485533884495</v>
      </c>
      <c r="L223" s="11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106">
        <v>8</v>
      </c>
      <c r="E224" s="9">
        <v>5</v>
      </c>
      <c r="F224" s="113" t="s">
        <v>101</v>
      </c>
      <c r="G224" s="108">
        <v>10</v>
      </c>
      <c r="H224" s="22">
        <v>8</v>
      </c>
      <c r="I224" s="9">
        <v>5.0999999999999996</v>
      </c>
      <c r="J224" s="22">
        <v>4.7</v>
      </c>
      <c r="K224" s="22">
        <v>4.7473361580039599</v>
      </c>
      <c r="L224" s="11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106">
        <v>15</v>
      </c>
      <c r="E225" s="9">
        <v>6</v>
      </c>
      <c r="F225" s="113" t="s">
        <v>101</v>
      </c>
      <c r="G225" s="9">
        <v>6</v>
      </c>
      <c r="H225" s="22">
        <v>8</v>
      </c>
      <c r="I225" s="9">
        <v>4.5999999999999996</v>
      </c>
      <c r="J225" s="22">
        <v>4</v>
      </c>
      <c r="K225" s="22">
        <v>4.13901537952745</v>
      </c>
      <c r="L225" s="11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5.6080166461078607</v>
      </c>
    </row>
    <row r="226" spans="1:45">
      <c r="A226" s="33"/>
      <c r="B226" s="18">
        <v>1</v>
      </c>
      <c r="C226" s="7">
        <v>5</v>
      </c>
      <c r="D226" s="106">
        <v>12</v>
      </c>
      <c r="E226" s="9">
        <v>6</v>
      </c>
      <c r="F226" s="106" t="s">
        <v>101</v>
      </c>
      <c r="G226" s="9">
        <v>6</v>
      </c>
      <c r="H226" s="9">
        <v>8</v>
      </c>
      <c r="I226" s="9">
        <v>5.2</v>
      </c>
      <c r="J226" s="9">
        <v>4.4000000000000004</v>
      </c>
      <c r="K226" s="9">
        <v>4.55194045812389</v>
      </c>
      <c r="L226" s="11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18</v>
      </c>
    </row>
    <row r="227" spans="1:45">
      <c r="A227" s="33"/>
      <c r="B227" s="18">
        <v>1</v>
      </c>
      <c r="C227" s="7">
        <v>6</v>
      </c>
      <c r="D227" s="106">
        <v>12</v>
      </c>
      <c r="E227" s="9">
        <v>5</v>
      </c>
      <c r="F227" s="106" t="s">
        <v>101</v>
      </c>
      <c r="G227" s="9">
        <v>6</v>
      </c>
      <c r="H227" s="9">
        <v>6</v>
      </c>
      <c r="I227" s="9">
        <v>6.6</v>
      </c>
      <c r="J227" s="9">
        <v>4.5999999999999996</v>
      </c>
      <c r="K227" s="9">
        <v>5.3989437894432699</v>
      </c>
      <c r="L227" s="11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0"/>
    </row>
    <row r="228" spans="1:45">
      <c r="A228" s="33"/>
      <c r="B228" s="19" t="s">
        <v>180</v>
      </c>
      <c r="C228" s="11"/>
      <c r="D228" s="23">
        <v>12.166666666666666</v>
      </c>
      <c r="E228" s="23">
        <v>5.833333333333333</v>
      </c>
      <c r="F228" s="23" t="s">
        <v>304</v>
      </c>
      <c r="G228" s="23">
        <v>7</v>
      </c>
      <c r="H228" s="23">
        <v>7</v>
      </c>
      <c r="I228" s="23">
        <v>5.25</v>
      </c>
      <c r="J228" s="23">
        <v>4.45</v>
      </c>
      <c r="K228" s="23">
        <v>4.7147665433138348</v>
      </c>
      <c r="L228" s="11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0"/>
    </row>
    <row r="229" spans="1:45">
      <c r="A229" s="33"/>
      <c r="B229" s="2" t="s">
        <v>181</v>
      </c>
      <c r="C229" s="31"/>
      <c r="D229" s="10">
        <v>12.5</v>
      </c>
      <c r="E229" s="10">
        <v>6</v>
      </c>
      <c r="F229" s="10" t="s">
        <v>304</v>
      </c>
      <c r="G229" s="10">
        <v>6</v>
      </c>
      <c r="H229" s="10">
        <v>7</v>
      </c>
      <c r="I229" s="10">
        <v>5.15</v>
      </c>
      <c r="J229" s="10">
        <v>4.5</v>
      </c>
      <c r="K229" s="10">
        <v>4.649638308063925</v>
      </c>
      <c r="L229" s="11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3"/>
      <c r="B230" s="2" t="s">
        <v>182</v>
      </c>
      <c r="C230" s="31"/>
      <c r="D230" s="24">
        <v>2.3166067138525421</v>
      </c>
      <c r="E230" s="24">
        <v>0.75277265270908222</v>
      </c>
      <c r="F230" s="24" t="s">
        <v>304</v>
      </c>
      <c r="G230" s="24">
        <v>1.6733200530681511</v>
      </c>
      <c r="H230" s="24">
        <v>1.0954451150103321</v>
      </c>
      <c r="I230" s="24">
        <v>0.76092049518986959</v>
      </c>
      <c r="J230" s="24">
        <v>0.25099800796022259</v>
      </c>
      <c r="K230" s="24">
        <v>0.48323939533123605</v>
      </c>
      <c r="L230" s="11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84</v>
      </c>
      <c r="C231" s="31"/>
      <c r="D231" s="12">
        <v>0.19040603127555142</v>
      </c>
      <c r="E231" s="12">
        <v>0.12904674046441411</v>
      </c>
      <c r="F231" s="12" t="s">
        <v>304</v>
      </c>
      <c r="G231" s="12">
        <v>0.23904572186687872</v>
      </c>
      <c r="H231" s="12">
        <v>0.15649215928719032</v>
      </c>
      <c r="I231" s="12">
        <v>0.14493723717902279</v>
      </c>
      <c r="J231" s="12">
        <v>5.6404046732634286E-2</v>
      </c>
      <c r="K231" s="12">
        <v>0.10249487241664886</v>
      </c>
      <c r="L231" s="11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2" t="s">
        <v>183</v>
      </c>
      <c r="C232" s="31"/>
      <c r="D232" s="12">
        <v>1.16951329399329</v>
      </c>
      <c r="E232" s="12">
        <v>4.0177606709111524E-2</v>
      </c>
      <c r="F232" s="12" t="s">
        <v>304</v>
      </c>
      <c r="G232" s="12">
        <v>0.24821312805093387</v>
      </c>
      <c r="H232" s="12">
        <v>0.24821312805093387</v>
      </c>
      <c r="I232" s="12">
        <v>-6.3840153961799539E-2</v>
      </c>
      <c r="J232" s="12">
        <v>-0.20649308288190626</v>
      </c>
      <c r="K232" s="12">
        <v>-0.15928092927719273</v>
      </c>
      <c r="L232" s="11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54" t="s">
        <v>184</v>
      </c>
      <c r="C233" s="55"/>
      <c r="D233" s="53">
        <v>3.5</v>
      </c>
      <c r="E233" s="53">
        <v>0.15</v>
      </c>
      <c r="F233" s="53">
        <v>1.61</v>
      </c>
      <c r="G233" s="53">
        <v>0.77</v>
      </c>
      <c r="H233" s="53">
        <v>0.77</v>
      </c>
      <c r="I233" s="53">
        <v>0.15</v>
      </c>
      <c r="J233" s="53">
        <v>0.57999999999999996</v>
      </c>
      <c r="K233" s="53">
        <v>0.44</v>
      </c>
      <c r="L233" s="11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AS234" s="70"/>
    </row>
    <row r="235" spans="1:45" ht="15">
      <c r="B235" s="37" t="s">
        <v>257</v>
      </c>
      <c r="AS235" s="30" t="s">
        <v>185</v>
      </c>
    </row>
    <row r="236" spans="1:45" ht="15">
      <c r="A236" s="27" t="s">
        <v>33</v>
      </c>
      <c r="B236" s="17" t="s">
        <v>103</v>
      </c>
      <c r="C236" s="14" t="s">
        <v>104</v>
      </c>
      <c r="D236" s="15" t="s">
        <v>166</v>
      </c>
      <c r="E236" s="16" t="s">
        <v>166</v>
      </c>
      <c r="F236" s="11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167</v>
      </c>
      <c r="C237" s="7" t="s">
        <v>167</v>
      </c>
      <c r="D237" s="109" t="s">
        <v>168</v>
      </c>
      <c r="E237" s="110" t="s">
        <v>171</v>
      </c>
      <c r="F237" s="11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186</v>
      </c>
      <c r="E238" s="9" t="s">
        <v>186</v>
      </c>
      <c r="F238" s="11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11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3.9300000000000006</v>
      </c>
      <c r="E240" s="20">
        <v>3.5</v>
      </c>
      <c r="F240" s="11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3.63</v>
      </c>
      <c r="E241" s="9">
        <v>3.4</v>
      </c>
      <c r="F241" s="11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6</v>
      </c>
    </row>
    <row r="242" spans="1:45">
      <c r="A242" s="33"/>
      <c r="B242" s="18">
        <v>1</v>
      </c>
      <c r="C242" s="7">
        <v>3</v>
      </c>
      <c r="D242" s="9">
        <v>3.74</v>
      </c>
      <c r="E242" s="9">
        <v>3.4</v>
      </c>
      <c r="F242" s="11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3.53</v>
      </c>
      <c r="E243" s="9">
        <v>3.4</v>
      </c>
      <c r="F243" s="11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3.5691666666666699</v>
      </c>
    </row>
    <row r="244" spans="1:45">
      <c r="A244" s="33"/>
      <c r="B244" s="18">
        <v>1</v>
      </c>
      <c r="C244" s="7">
        <v>5</v>
      </c>
      <c r="D244" s="9">
        <v>3.7</v>
      </c>
      <c r="E244" s="9">
        <v>3.35</v>
      </c>
      <c r="F244" s="11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12</v>
      </c>
    </row>
    <row r="245" spans="1:45">
      <c r="A245" s="33"/>
      <c r="B245" s="18">
        <v>1</v>
      </c>
      <c r="C245" s="7">
        <v>6</v>
      </c>
      <c r="D245" s="9">
        <v>3.75</v>
      </c>
      <c r="E245" s="9">
        <v>3.5</v>
      </c>
      <c r="F245" s="11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0"/>
    </row>
    <row r="246" spans="1:45">
      <c r="A246" s="33"/>
      <c r="B246" s="19" t="s">
        <v>180</v>
      </c>
      <c r="C246" s="11"/>
      <c r="D246" s="23">
        <v>3.7133333333333334</v>
      </c>
      <c r="E246" s="23">
        <v>3.4250000000000003</v>
      </c>
      <c r="F246" s="11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0"/>
    </row>
    <row r="247" spans="1:45">
      <c r="A247" s="33"/>
      <c r="B247" s="2" t="s">
        <v>181</v>
      </c>
      <c r="C247" s="31"/>
      <c r="D247" s="10">
        <v>3.72</v>
      </c>
      <c r="E247" s="10">
        <v>3.4</v>
      </c>
      <c r="F247" s="11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3"/>
      <c r="B248" s="2" t="s">
        <v>182</v>
      </c>
      <c r="C248" s="31"/>
      <c r="D248" s="24">
        <v>0.13396516960264984</v>
      </c>
      <c r="E248" s="24">
        <v>6.123724356957945E-2</v>
      </c>
      <c r="F248" s="11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0"/>
    </row>
    <row r="249" spans="1:45">
      <c r="A249" s="33"/>
      <c r="B249" s="2" t="s">
        <v>84</v>
      </c>
      <c r="C249" s="31"/>
      <c r="D249" s="12">
        <v>3.6076796122796184E-2</v>
      </c>
      <c r="E249" s="12">
        <v>1.7879487173599839E-2</v>
      </c>
      <c r="F249" s="11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183</v>
      </c>
      <c r="C250" s="31"/>
      <c r="D250" s="12">
        <v>4.0392248424000909E-2</v>
      </c>
      <c r="E250" s="12">
        <v>-4.0392248424002686E-2</v>
      </c>
      <c r="F250" s="11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4" t="s">
        <v>184</v>
      </c>
      <c r="C251" s="55"/>
      <c r="D251" s="53">
        <v>0.67</v>
      </c>
      <c r="E251" s="53">
        <v>0.67</v>
      </c>
      <c r="F251" s="11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E252" s="29"/>
      <c r="AS252" s="70"/>
    </row>
    <row r="253" spans="1:45" ht="15">
      <c r="B253" s="37" t="s">
        <v>258</v>
      </c>
      <c r="AS253" s="30" t="s">
        <v>185</v>
      </c>
    </row>
    <row r="254" spans="1:45" ht="15">
      <c r="A254" s="27" t="s">
        <v>36</v>
      </c>
      <c r="B254" s="17" t="s">
        <v>103</v>
      </c>
      <c r="C254" s="14" t="s">
        <v>104</v>
      </c>
      <c r="D254" s="15" t="s">
        <v>166</v>
      </c>
      <c r="E254" s="16" t="s">
        <v>166</v>
      </c>
      <c r="F254" s="11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167</v>
      </c>
      <c r="C255" s="7" t="s">
        <v>167</v>
      </c>
      <c r="D255" s="109" t="s">
        <v>168</v>
      </c>
      <c r="E255" s="110" t="s">
        <v>171</v>
      </c>
      <c r="F255" s="11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186</v>
      </c>
      <c r="E256" s="9" t="s">
        <v>186</v>
      </c>
      <c r="F256" s="11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11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1.05</v>
      </c>
      <c r="E258" s="20">
        <v>0.9</v>
      </c>
      <c r="F258" s="11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0.9900000000000001</v>
      </c>
      <c r="E259" s="9">
        <v>0.95</v>
      </c>
      <c r="F259" s="11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7</v>
      </c>
    </row>
    <row r="260" spans="1:45">
      <c r="A260" s="33"/>
      <c r="B260" s="18">
        <v>1</v>
      </c>
      <c r="C260" s="7">
        <v>3</v>
      </c>
      <c r="D260" s="9">
        <v>0.98</v>
      </c>
      <c r="E260" s="9">
        <v>0.95</v>
      </c>
      <c r="F260" s="11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0.97000000000000008</v>
      </c>
      <c r="E261" s="9">
        <v>0.95</v>
      </c>
      <c r="F261" s="11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0.97083333333333299</v>
      </c>
    </row>
    <row r="262" spans="1:45">
      <c r="A262" s="33"/>
      <c r="B262" s="18">
        <v>1</v>
      </c>
      <c r="C262" s="7">
        <v>5</v>
      </c>
      <c r="D262" s="9">
        <v>0.97000000000000008</v>
      </c>
      <c r="E262" s="9">
        <v>0.95</v>
      </c>
      <c r="F262" s="11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13</v>
      </c>
    </row>
    <row r="263" spans="1:45">
      <c r="A263" s="33"/>
      <c r="B263" s="18">
        <v>1</v>
      </c>
      <c r="C263" s="7">
        <v>6</v>
      </c>
      <c r="D263" s="9">
        <v>0.9900000000000001</v>
      </c>
      <c r="E263" s="9">
        <v>1</v>
      </c>
      <c r="F263" s="11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19" t="s">
        <v>180</v>
      </c>
      <c r="C264" s="11"/>
      <c r="D264" s="23">
        <v>0.9916666666666667</v>
      </c>
      <c r="E264" s="23">
        <v>0.95000000000000007</v>
      </c>
      <c r="F264" s="11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2" t="s">
        <v>181</v>
      </c>
      <c r="C265" s="31"/>
      <c r="D265" s="10">
        <v>0.9850000000000001</v>
      </c>
      <c r="E265" s="10">
        <v>0.95</v>
      </c>
      <c r="F265" s="11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A266" s="33"/>
      <c r="B266" s="2" t="s">
        <v>182</v>
      </c>
      <c r="C266" s="31"/>
      <c r="D266" s="24">
        <v>2.9944392908634269E-2</v>
      </c>
      <c r="E266" s="24">
        <v>3.1622776601683784E-2</v>
      </c>
      <c r="F266" s="11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0"/>
    </row>
    <row r="267" spans="1:45">
      <c r="A267" s="33"/>
      <c r="B267" s="2" t="s">
        <v>84</v>
      </c>
      <c r="C267" s="31"/>
      <c r="D267" s="12">
        <v>3.0196026462488337E-2</v>
      </c>
      <c r="E267" s="12">
        <v>3.3287133264930296E-2</v>
      </c>
      <c r="F267" s="11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183</v>
      </c>
      <c r="C268" s="31"/>
      <c r="D268" s="12">
        <v>2.1459227467811592E-2</v>
      </c>
      <c r="E268" s="12">
        <v>-2.1459227467810704E-2</v>
      </c>
      <c r="F268" s="11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54" t="s">
        <v>184</v>
      </c>
      <c r="C269" s="55"/>
      <c r="D269" s="53">
        <v>0.67</v>
      </c>
      <c r="E269" s="53">
        <v>0.67</v>
      </c>
      <c r="F269" s="11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B270" s="34"/>
      <c r="C270" s="19"/>
      <c r="D270" s="29"/>
      <c r="E270" s="29"/>
      <c r="AS270" s="70"/>
    </row>
    <row r="271" spans="1:45" ht="15">
      <c r="B271" s="37" t="s">
        <v>259</v>
      </c>
      <c r="AS271" s="30" t="s">
        <v>185</v>
      </c>
    </row>
    <row r="272" spans="1:45" ht="15">
      <c r="A272" s="27" t="s">
        <v>39</v>
      </c>
      <c r="B272" s="17" t="s">
        <v>103</v>
      </c>
      <c r="C272" s="14" t="s">
        <v>104</v>
      </c>
      <c r="D272" s="15" t="s">
        <v>166</v>
      </c>
      <c r="E272" s="16" t="s">
        <v>166</v>
      </c>
      <c r="F272" s="11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167</v>
      </c>
      <c r="C273" s="7" t="s">
        <v>167</v>
      </c>
      <c r="D273" s="109" t="s">
        <v>168</v>
      </c>
      <c r="E273" s="110" t="s">
        <v>171</v>
      </c>
      <c r="F273" s="11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186</v>
      </c>
      <c r="E274" s="9" t="s">
        <v>186</v>
      </c>
      <c r="F274" s="11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11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1.47</v>
      </c>
      <c r="E276" s="20">
        <v>1.3</v>
      </c>
      <c r="F276" s="11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1.42</v>
      </c>
      <c r="E277" s="9">
        <v>1.3</v>
      </c>
      <c r="F277" s="11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8</v>
      </c>
    </row>
    <row r="278" spans="1:45">
      <c r="A278" s="33"/>
      <c r="B278" s="18">
        <v>1</v>
      </c>
      <c r="C278" s="7">
        <v>3</v>
      </c>
      <c r="D278" s="9">
        <v>1.43</v>
      </c>
      <c r="E278" s="9">
        <v>1.35</v>
      </c>
      <c r="F278" s="11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1.36</v>
      </c>
      <c r="E279" s="9">
        <v>1.35</v>
      </c>
      <c r="F279" s="11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1.37916666666667</v>
      </c>
    </row>
    <row r="280" spans="1:45">
      <c r="A280" s="33"/>
      <c r="B280" s="18">
        <v>1</v>
      </c>
      <c r="C280" s="7">
        <v>5</v>
      </c>
      <c r="D280" s="9">
        <v>1.44</v>
      </c>
      <c r="E280" s="9">
        <v>1.3</v>
      </c>
      <c r="F280" s="11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14</v>
      </c>
    </row>
    <row r="281" spans="1:45">
      <c r="A281" s="33"/>
      <c r="B281" s="18">
        <v>1</v>
      </c>
      <c r="C281" s="7">
        <v>6</v>
      </c>
      <c r="D281" s="9">
        <v>1.43</v>
      </c>
      <c r="E281" s="9">
        <v>1.4</v>
      </c>
      <c r="F281" s="11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0"/>
    </row>
    <row r="282" spans="1:45">
      <c r="A282" s="33"/>
      <c r="B282" s="19" t="s">
        <v>180</v>
      </c>
      <c r="C282" s="11"/>
      <c r="D282" s="23">
        <v>1.4249999999999998</v>
      </c>
      <c r="E282" s="23">
        <v>1.3333333333333333</v>
      </c>
      <c r="F282" s="11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0"/>
    </row>
    <row r="283" spans="1:45">
      <c r="A283" s="33"/>
      <c r="B283" s="2" t="s">
        <v>181</v>
      </c>
      <c r="C283" s="31"/>
      <c r="D283" s="10">
        <v>1.43</v>
      </c>
      <c r="E283" s="10">
        <v>1.3250000000000002</v>
      </c>
      <c r="F283" s="11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2" t="s">
        <v>182</v>
      </c>
      <c r="C284" s="31"/>
      <c r="D284" s="24">
        <v>3.619392214170767E-2</v>
      </c>
      <c r="E284" s="24">
        <v>4.0824829046386263E-2</v>
      </c>
      <c r="F284" s="11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2" t="s">
        <v>84</v>
      </c>
      <c r="C285" s="31"/>
      <c r="D285" s="12">
        <v>2.539924360821591E-2</v>
      </c>
      <c r="E285" s="12">
        <v>3.0618621784789697E-2</v>
      </c>
      <c r="F285" s="11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2" t="s">
        <v>183</v>
      </c>
      <c r="C286" s="31"/>
      <c r="D286" s="12">
        <v>3.3232628398788933E-2</v>
      </c>
      <c r="E286" s="12">
        <v>-3.3232628398793929E-2</v>
      </c>
      <c r="F286" s="11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54" t="s">
        <v>184</v>
      </c>
      <c r="C287" s="55"/>
      <c r="D287" s="53">
        <v>0.67</v>
      </c>
      <c r="E287" s="53">
        <v>0.67</v>
      </c>
      <c r="F287" s="11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B288" s="34"/>
      <c r="C288" s="19"/>
      <c r="D288" s="29"/>
      <c r="E288" s="29"/>
      <c r="AS288" s="70"/>
    </row>
    <row r="289" spans="1:45" ht="15">
      <c r="B289" s="37" t="s">
        <v>260</v>
      </c>
      <c r="AS289" s="30" t="s">
        <v>64</v>
      </c>
    </row>
    <row r="290" spans="1:45" ht="15">
      <c r="A290" s="27" t="s">
        <v>51</v>
      </c>
      <c r="B290" s="17" t="s">
        <v>103</v>
      </c>
      <c r="C290" s="14" t="s">
        <v>104</v>
      </c>
      <c r="D290" s="15" t="s">
        <v>166</v>
      </c>
      <c r="E290" s="16" t="s">
        <v>166</v>
      </c>
      <c r="F290" s="16" t="s">
        <v>166</v>
      </c>
      <c r="G290" s="16" t="s">
        <v>166</v>
      </c>
      <c r="H290" s="16" t="s">
        <v>166</v>
      </c>
      <c r="I290" s="16" t="s">
        <v>166</v>
      </c>
      <c r="J290" s="16" t="s">
        <v>166</v>
      </c>
      <c r="K290" s="16" t="s">
        <v>166</v>
      </c>
      <c r="L290" s="11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167</v>
      </c>
      <c r="C291" s="7" t="s">
        <v>167</v>
      </c>
      <c r="D291" s="109" t="s">
        <v>168</v>
      </c>
      <c r="E291" s="110" t="s">
        <v>169</v>
      </c>
      <c r="F291" s="110" t="s">
        <v>170</v>
      </c>
      <c r="G291" s="110" t="s">
        <v>171</v>
      </c>
      <c r="H291" s="110" t="s">
        <v>172</v>
      </c>
      <c r="I291" s="110" t="s">
        <v>173</v>
      </c>
      <c r="J291" s="110" t="s">
        <v>174</v>
      </c>
      <c r="K291" s="110" t="s">
        <v>175</v>
      </c>
      <c r="L291" s="11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105</v>
      </c>
      <c r="E292" s="9" t="s">
        <v>105</v>
      </c>
      <c r="F292" s="9" t="s">
        <v>105</v>
      </c>
      <c r="G292" s="9" t="s">
        <v>105</v>
      </c>
      <c r="H292" s="9" t="s">
        <v>105</v>
      </c>
      <c r="I292" s="9" t="s">
        <v>187</v>
      </c>
      <c r="J292" s="9" t="s">
        <v>187</v>
      </c>
      <c r="K292" s="9" t="s">
        <v>105</v>
      </c>
      <c r="L292" s="11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11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2.68</v>
      </c>
      <c r="E294" s="20">
        <v>2.59</v>
      </c>
      <c r="F294" s="21">
        <v>3.15</v>
      </c>
      <c r="G294" s="20">
        <v>2.76</v>
      </c>
      <c r="H294" s="21">
        <v>2.9000000000000004</v>
      </c>
      <c r="I294" s="20">
        <v>2.72</v>
      </c>
      <c r="J294" s="21">
        <v>2.6</v>
      </c>
      <c r="K294" s="20">
        <v>2.6962389012147399</v>
      </c>
      <c r="L294" s="11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2.58</v>
      </c>
      <c r="E295" s="9">
        <v>2.64</v>
      </c>
      <c r="F295" s="22">
        <v>3.08</v>
      </c>
      <c r="G295" s="9">
        <v>2.72</v>
      </c>
      <c r="H295" s="22">
        <v>2.88</v>
      </c>
      <c r="I295" s="9">
        <v>2.79</v>
      </c>
      <c r="J295" s="22">
        <v>2.62</v>
      </c>
      <c r="K295" s="9">
        <v>2.7583017131735201</v>
      </c>
      <c r="L295" s="11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2.63</v>
      </c>
      <c r="E296" s="9">
        <v>2.46</v>
      </c>
      <c r="F296" s="22">
        <v>3.04</v>
      </c>
      <c r="G296" s="9">
        <v>2.68</v>
      </c>
      <c r="H296" s="22">
        <v>2.94</v>
      </c>
      <c r="I296" s="9">
        <v>2.75</v>
      </c>
      <c r="J296" s="22">
        <v>2.58</v>
      </c>
      <c r="K296" s="22">
        <v>2.75617850696141</v>
      </c>
      <c r="L296" s="11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2.58</v>
      </c>
      <c r="E297" s="9">
        <v>2.52</v>
      </c>
      <c r="F297" s="22">
        <v>3.04</v>
      </c>
      <c r="G297" s="9">
        <v>2.68</v>
      </c>
      <c r="H297" s="22">
        <v>2.82</v>
      </c>
      <c r="I297" s="9">
        <v>2.74</v>
      </c>
      <c r="J297" s="22">
        <v>2.52</v>
      </c>
      <c r="K297" s="22">
        <v>2.71487415026697</v>
      </c>
      <c r="L297" s="11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2.73796143895497</v>
      </c>
    </row>
    <row r="298" spans="1:45">
      <c r="A298" s="33"/>
      <c r="B298" s="18">
        <v>1</v>
      </c>
      <c r="C298" s="7">
        <v>5</v>
      </c>
      <c r="D298" s="9">
        <v>2.59</v>
      </c>
      <c r="E298" s="9">
        <v>2.5</v>
      </c>
      <c r="F298" s="9">
        <v>2.96</v>
      </c>
      <c r="G298" s="9">
        <v>2.73</v>
      </c>
      <c r="H298" s="9">
        <v>2.91</v>
      </c>
      <c r="I298" s="9">
        <v>2.71</v>
      </c>
      <c r="J298" s="9">
        <v>2.7</v>
      </c>
      <c r="K298" s="9">
        <v>2.7525089055823502</v>
      </c>
      <c r="L298" s="11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19</v>
      </c>
    </row>
    <row r="299" spans="1:45">
      <c r="A299" s="33"/>
      <c r="B299" s="18">
        <v>1</v>
      </c>
      <c r="C299" s="7">
        <v>6</v>
      </c>
      <c r="D299" s="9">
        <v>2.63</v>
      </c>
      <c r="E299" s="9">
        <v>2.5</v>
      </c>
      <c r="F299" s="9">
        <v>3</v>
      </c>
      <c r="G299" s="9">
        <v>2.68</v>
      </c>
      <c r="H299" s="9">
        <v>2.98</v>
      </c>
      <c r="I299" s="9">
        <v>2.73</v>
      </c>
      <c r="J299" s="9">
        <v>2.63</v>
      </c>
      <c r="K299" s="9">
        <v>2.8040468926395601</v>
      </c>
      <c r="L299" s="11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0"/>
    </row>
    <row r="300" spans="1:45">
      <c r="A300" s="33"/>
      <c r="B300" s="19" t="s">
        <v>180</v>
      </c>
      <c r="C300" s="11"/>
      <c r="D300" s="23">
        <v>2.6149999999999998</v>
      </c>
      <c r="E300" s="23">
        <v>2.5350000000000001</v>
      </c>
      <c r="F300" s="23">
        <v>3.0449999999999999</v>
      </c>
      <c r="G300" s="23">
        <v>2.7083333333333335</v>
      </c>
      <c r="H300" s="23">
        <v>2.9049999999999998</v>
      </c>
      <c r="I300" s="23">
        <v>2.74</v>
      </c>
      <c r="J300" s="23">
        <v>2.6083333333333329</v>
      </c>
      <c r="K300" s="23">
        <v>2.7470248449730916</v>
      </c>
      <c r="L300" s="11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181</v>
      </c>
      <c r="C301" s="31"/>
      <c r="D301" s="10">
        <v>2.61</v>
      </c>
      <c r="E301" s="10">
        <v>2.5099999999999998</v>
      </c>
      <c r="F301" s="10">
        <v>3.04</v>
      </c>
      <c r="G301" s="10">
        <v>2.7</v>
      </c>
      <c r="H301" s="10">
        <v>2.9050000000000002</v>
      </c>
      <c r="I301" s="10">
        <v>2.7350000000000003</v>
      </c>
      <c r="J301" s="10">
        <v>2.6100000000000003</v>
      </c>
      <c r="K301" s="10">
        <v>2.7543437062718801</v>
      </c>
      <c r="L301" s="11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182</v>
      </c>
      <c r="C302" s="31"/>
      <c r="D302" s="24">
        <v>3.9370039370059083E-2</v>
      </c>
      <c r="E302" s="24">
        <v>6.6858058601787146E-2</v>
      </c>
      <c r="F302" s="24">
        <v>6.5650590248679405E-2</v>
      </c>
      <c r="G302" s="24">
        <v>3.371448748930729E-2</v>
      </c>
      <c r="H302" s="24">
        <v>5.4313902456001123E-2</v>
      </c>
      <c r="I302" s="24">
        <v>2.8284271247461894E-2</v>
      </c>
      <c r="J302" s="24">
        <v>5.9469880331699594E-2</v>
      </c>
      <c r="K302" s="24">
        <v>3.7697282073279367E-2</v>
      </c>
      <c r="L302" s="178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1"/>
    </row>
    <row r="303" spans="1:45">
      <c r="A303" s="33"/>
      <c r="B303" s="2" t="s">
        <v>84</v>
      </c>
      <c r="C303" s="31"/>
      <c r="D303" s="12">
        <v>1.5055464386255865E-2</v>
      </c>
      <c r="E303" s="12">
        <v>2.6373987614117217E-2</v>
      </c>
      <c r="F303" s="12">
        <v>2.1560128160485848E-2</v>
      </c>
      <c r="G303" s="12">
        <v>1.2448426149898075E-2</v>
      </c>
      <c r="H303" s="12">
        <v>1.8696696198279218E-2</v>
      </c>
      <c r="I303" s="12">
        <v>1.0322726732650325E-2</v>
      </c>
      <c r="J303" s="12">
        <v>2.2799954120779401E-2</v>
      </c>
      <c r="K303" s="12">
        <v>1.3722949081535747E-2</v>
      </c>
      <c r="L303" s="11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183</v>
      </c>
      <c r="C304" s="31"/>
      <c r="D304" s="12">
        <v>-4.4909850520722605E-2</v>
      </c>
      <c r="E304" s="12">
        <v>-7.4128669625250998E-2</v>
      </c>
      <c r="F304" s="12">
        <v>0.1121413021661184</v>
      </c>
      <c r="G304" s="12">
        <v>-1.0821228232105851E-2</v>
      </c>
      <c r="H304" s="12">
        <v>6.1008368733193485E-2</v>
      </c>
      <c r="I304" s="12">
        <v>7.4455433010345295E-4</v>
      </c>
      <c r="J304" s="12">
        <v>-4.7344752112766675E-2</v>
      </c>
      <c r="K304" s="12">
        <v>3.3102752614297959E-3</v>
      </c>
      <c r="L304" s="11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4" t="s">
        <v>184</v>
      </c>
      <c r="C305" s="55"/>
      <c r="D305" s="53">
        <v>0.65</v>
      </c>
      <c r="E305" s="53">
        <v>1.1299999999999999</v>
      </c>
      <c r="F305" s="53">
        <v>1.92</v>
      </c>
      <c r="G305" s="53">
        <v>0.09</v>
      </c>
      <c r="H305" s="53">
        <v>1.08</v>
      </c>
      <c r="I305" s="53">
        <v>0.09</v>
      </c>
      <c r="J305" s="53">
        <v>0.69</v>
      </c>
      <c r="K305" s="53">
        <v>0.14000000000000001</v>
      </c>
      <c r="L305" s="11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AS306" s="70"/>
    </row>
    <row r="307" spans="1:45" ht="15">
      <c r="B307" s="37" t="s">
        <v>261</v>
      </c>
      <c r="AS307" s="30" t="s">
        <v>64</v>
      </c>
    </row>
    <row r="308" spans="1:45" ht="15">
      <c r="A308" s="27" t="s">
        <v>42</v>
      </c>
      <c r="B308" s="17" t="s">
        <v>103</v>
      </c>
      <c r="C308" s="14" t="s">
        <v>104</v>
      </c>
      <c r="D308" s="15" t="s">
        <v>166</v>
      </c>
      <c r="E308" s="16" t="s">
        <v>166</v>
      </c>
      <c r="F308" s="16" t="s">
        <v>166</v>
      </c>
      <c r="G308" s="16" t="s">
        <v>166</v>
      </c>
      <c r="H308" s="16" t="s">
        <v>166</v>
      </c>
      <c r="I308" s="16" t="s">
        <v>166</v>
      </c>
      <c r="J308" s="11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167</v>
      </c>
      <c r="C309" s="7" t="s">
        <v>167</v>
      </c>
      <c r="D309" s="109" t="s">
        <v>168</v>
      </c>
      <c r="E309" s="110" t="s">
        <v>170</v>
      </c>
      <c r="F309" s="110" t="s">
        <v>171</v>
      </c>
      <c r="G309" s="110" t="s">
        <v>173</v>
      </c>
      <c r="H309" s="110" t="s">
        <v>174</v>
      </c>
      <c r="I309" s="110" t="s">
        <v>175</v>
      </c>
      <c r="J309" s="11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186</v>
      </c>
      <c r="E310" s="9" t="s">
        <v>186</v>
      </c>
      <c r="F310" s="9" t="s">
        <v>186</v>
      </c>
      <c r="G310" s="9" t="s">
        <v>187</v>
      </c>
      <c r="H310" s="9" t="s">
        <v>187</v>
      </c>
      <c r="I310" s="9" t="s">
        <v>105</v>
      </c>
      <c r="J310" s="11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11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2">
        <v>22.9</v>
      </c>
      <c r="E312" s="202">
        <v>24.7</v>
      </c>
      <c r="F312" s="203">
        <v>22</v>
      </c>
      <c r="G312" s="202">
        <v>23.9</v>
      </c>
      <c r="H312" s="203">
        <v>23.9</v>
      </c>
      <c r="I312" s="202">
        <v>23.373252186533101</v>
      </c>
      <c r="J312" s="199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4">
        <v>1</v>
      </c>
    </row>
    <row r="313" spans="1:45">
      <c r="A313" s="33"/>
      <c r="B313" s="18">
        <v>1</v>
      </c>
      <c r="C313" s="7">
        <v>2</v>
      </c>
      <c r="D313" s="205">
        <v>22.4</v>
      </c>
      <c r="E313" s="205">
        <v>24.1</v>
      </c>
      <c r="F313" s="206">
        <v>20.8</v>
      </c>
      <c r="G313" s="205">
        <v>23.9</v>
      </c>
      <c r="H313" s="207">
        <v>23.8</v>
      </c>
      <c r="I313" s="205">
        <v>23.7947904959839</v>
      </c>
      <c r="J313" s="199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0"/>
      <c r="AP313" s="200"/>
      <c r="AQ313" s="200"/>
      <c r="AR313" s="200"/>
      <c r="AS313" s="204" t="e">
        <v>#N/A</v>
      </c>
    </row>
    <row r="314" spans="1:45">
      <c r="A314" s="33"/>
      <c r="B314" s="18">
        <v>1</v>
      </c>
      <c r="C314" s="7">
        <v>3</v>
      </c>
      <c r="D314" s="205">
        <v>22.7</v>
      </c>
      <c r="E314" s="205">
        <v>23.8</v>
      </c>
      <c r="F314" s="207">
        <v>22</v>
      </c>
      <c r="G314" s="205">
        <v>23.4</v>
      </c>
      <c r="H314" s="207">
        <v>23.2</v>
      </c>
      <c r="I314" s="205">
        <v>23.669060265966198</v>
      </c>
      <c r="J314" s="199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0"/>
      <c r="AP314" s="200"/>
      <c r="AQ314" s="200"/>
      <c r="AR314" s="200"/>
      <c r="AS314" s="204">
        <v>16</v>
      </c>
    </row>
    <row r="315" spans="1:45">
      <c r="A315" s="33"/>
      <c r="B315" s="18">
        <v>1</v>
      </c>
      <c r="C315" s="7">
        <v>4</v>
      </c>
      <c r="D315" s="205">
        <v>21.7</v>
      </c>
      <c r="E315" s="205">
        <v>25.2</v>
      </c>
      <c r="F315" s="207">
        <v>21.2</v>
      </c>
      <c r="G315" s="205">
        <v>23.3</v>
      </c>
      <c r="H315" s="207">
        <v>23.1</v>
      </c>
      <c r="I315" s="205">
        <v>23.804425660213202</v>
      </c>
      <c r="J315" s="199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4">
        <v>23.231340111258614</v>
      </c>
    </row>
    <row r="316" spans="1:45">
      <c r="A316" s="33"/>
      <c r="B316" s="18">
        <v>1</v>
      </c>
      <c r="C316" s="7">
        <v>5</v>
      </c>
      <c r="D316" s="205">
        <v>21.9</v>
      </c>
      <c r="E316" s="205">
        <v>23.9</v>
      </c>
      <c r="F316" s="205">
        <v>22</v>
      </c>
      <c r="G316" s="205">
        <v>23.9</v>
      </c>
      <c r="H316" s="205">
        <v>24.4</v>
      </c>
      <c r="I316" s="205">
        <v>23.460776473756098</v>
      </c>
      <c r="J316" s="199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0"/>
      <c r="AP316" s="200"/>
      <c r="AQ316" s="200"/>
      <c r="AR316" s="200"/>
      <c r="AS316" s="204">
        <v>20</v>
      </c>
    </row>
    <row r="317" spans="1:45">
      <c r="A317" s="33"/>
      <c r="B317" s="18">
        <v>1</v>
      </c>
      <c r="C317" s="7">
        <v>6</v>
      </c>
      <c r="D317" s="205">
        <v>21.7</v>
      </c>
      <c r="E317" s="205">
        <v>24.4</v>
      </c>
      <c r="F317" s="205">
        <v>22.2</v>
      </c>
      <c r="G317" s="205">
        <v>23.3</v>
      </c>
      <c r="H317" s="205">
        <v>24</v>
      </c>
      <c r="I317" s="205">
        <v>23.4459389228577</v>
      </c>
      <c r="J317" s="199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0"/>
      <c r="AP317" s="200"/>
      <c r="AQ317" s="200"/>
      <c r="AR317" s="200"/>
      <c r="AS317" s="201"/>
    </row>
    <row r="318" spans="1:45">
      <c r="A318" s="33"/>
      <c r="B318" s="19" t="s">
        <v>180</v>
      </c>
      <c r="C318" s="11"/>
      <c r="D318" s="208">
        <v>22.216666666666665</v>
      </c>
      <c r="E318" s="208">
        <v>24.349999999999998</v>
      </c>
      <c r="F318" s="208">
        <v>21.7</v>
      </c>
      <c r="G318" s="208">
        <v>23.616666666666664</v>
      </c>
      <c r="H318" s="208">
        <v>23.733333333333334</v>
      </c>
      <c r="I318" s="208">
        <v>23.591374000885029</v>
      </c>
      <c r="J318" s="199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0"/>
      <c r="AP318" s="200"/>
      <c r="AQ318" s="200"/>
      <c r="AR318" s="200"/>
      <c r="AS318" s="201"/>
    </row>
    <row r="319" spans="1:45">
      <c r="A319" s="33"/>
      <c r="B319" s="2" t="s">
        <v>181</v>
      </c>
      <c r="C319" s="31"/>
      <c r="D319" s="198">
        <v>22.15</v>
      </c>
      <c r="E319" s="198">
        <v>24.25</v>
      </c>
      <c r="F319" s="198">
        <v>22</v>
      </c>
      <c r="G319" s="198">
        <v>23.65</v>
      </c>
      <c r="H319" s="198">
        <v>23.85</v>
      </c>
      <c r="I319" s="198">
        <v>23.564918369861147</v>
      </c>
      <c r="J319" s="199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0"/>
      <c r="AP319" s="200"/>
      <c r="AQ319" s="200"/>
      <c r="AR319" s="200"/>
      <c r="AS319" s="201"/>
    </row>
    <row r="320" spans="1:45">
      <c r="A320" s="33"/>
      <c r="B320" s="2" t="s">
        <v>182</v>
      </c>
      <c r="C320" s="31"/>
      <c r="D320" s="24">
        <v>0.52313159593611491</v>
      </c>
      <c r="E320" s="24">
        <v>0.53197744313081508</v>
      </c>
      <c r="F320" s="24">
        <v>0.5621387729022076</v>
      </c>
      <c r="G320" s="24">
        <v>0.31251666622224505</v>
      </c>
      <c r="H320" s="24">
        <v>0.49665548085837741</v>
      </c>
      <c r="I320" s="24">
        <v>0.18899134250660404</v>
      </c>
      <c r="J320" s="11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84</v>
      </c>
      <c r="C321" s="31"/>
      <c r="D321" s="12">
        <v>2.3546808519254985E-2</v>
      </c>
      <c r="E321" s="12">
        <v>2.1847122921183373E-2</v>
      </c>
      <c r="F321" s="12">
        <v>2.59050125761386E-2</v>
      </c>
      <c r="G321" s="12">
        <v>1.3232886360857237E-2</v>
      </c>
      <c r="H321" s="12">
        <v>2.092649497998781E-2</v>
      </c>
      <c r="I321" s="12">
        <v>8.0110358345179059E-3</v>
      </c>
      <c r="J321" s="11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183</v>
      </c>
      <c r="C322" s="31"/>
      <c r="D322" s="12">
        <v>-4.3676922628333781E-2</v>
      </c>
      <c r="E322" s="12">
        <v>4.8153050292576438E-2</v>
      </c>
      <c r="F322" s="12">
        <v>-6.5916994195116652E-2</v>
      </c>
      <c r="G322" s="12">
        <v>1.6586497101013453E-2</v>
      </c>
      <c r="H322" s="12">
        <v>2.1608448745126019E-2</v>
      </c>
      <c r="I322" s="12">
        <v>1.5497766719532846E-2</v>
      </c>
      <c r="J322" s="11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54" t="s">
        <v>184</v>
      </c>
      <c r="C323" s="55"/>
      <c r="D323" s="53">
        <v>2.14</v>
      </c>
      <c r="E323" s="53">
        <v>1.1499999999999999</v>
      </c>
      <c r="F323" s="53">
        <v>2.93</v>
      </c>
      <c r="G323" s="53">
        <v>0.02</v>
      </c>
      <c r="H323" s="53">
        <v>0.2</v>
      </c>
      <c r="I323" s="53">
        <v>0.02</v>
      </c>
      <c r="J323" s="11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4"/>
      <c r="C324" s="19"/>
      <c r="D324" s="29"/>
      <c r="E324" s="29"/>
      <c r="F324" s="29"/>
      <c r="G324" s="29"/>
      <c r="H324" s="29"/>
      <c r="I324" s="29"/>
      <c r="AS324" s="70"/>
    </row>
    <row r="325" spans="1:45" ht="15">
      <c r="B325" s="37" t="s">
        <v>262</v>
      </c>
      <c r="AS325" s="30" t="s">
        <v>185</v>
      </c>
    </row>
    <row r="326" spans="1:45" ht="15">
      <c r="A326" s="27" t="s">
        <v>5</v>
      </c>
      <c r="B326" s="17" t="s">
        <v>103</v>
      </c>
      <c r="C326" s="14" t="s">
        <v>104</v>
      </c>
      <c r="D326" s="15" t="s">
        <v>166</v>
      </c>
      <c r="E326" s="16" t="s">
        <v>166</v>
      </c>
      <c r="F326" s="11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167</v>
      </c>
      <c r="C327" s="7" t="s">
        <v>167</v>
      </c>
      <c r="D327" s="109" t="s">
        <v>168</v>
      </c>
      <c r="E327" s="110" t="s">
        <v>171</v>
      </c>
      <c r="F327" s="11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186</v>
      </c>
      <c r="E328" s="9" t="s">
        <v>186</v>
      </c>
      <c r="F328" s="11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11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6.85</v>
      </c>
      <c r="E330" s="20">
        <v>5.8</v>
      </c>
      <c r="F330" s="11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6.31</v>
      </c>
      <c r="E331" s="9">
        <v>5.6</v>
      </c>
      <c r="F331" s="11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9</v>
      </c>
    </row>
    <row r="332" spans="1:45">
      <c r="A332" s="33"/>
      <c r="B332" s="18">
        <v>1</v>
      </c>
      <c r="C332" s="7">
        <v>3</v>
      </c>
      <c r="D332" s="9">
        <v>6.61</v>
      </c>
      <c r="E332" s="9">
        <v>5.6</v>
      </c>
      <c r="F332" s="11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6.2</v>
      </c>
      <c r="E333" s="9">
        <v>5.6</v>
      </c>
      <c r="F333" s="11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6.1158333333333301</v>
      </c>
    </row>
    <row r="334" spans="1:45">
      <c r="A334" s="33"/>
      <c r="B334" s="18">
        <v>1</v>
      </c>
      <c r="C334" s="7">
        <v>5</v>
      </c>
      <c r="D334" s="9">
        <v>6.57</v>
      </c>
      <c r="E334" s="9">
        <v>5.6</v>
      </c>
      <c r="F334" s="11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15</v>
      </c>
    </row>
    <row r="335" spans="1:45">
      <c r="A335" s="33"/>
      <c r="B335" s="18">
        <v>1</v>
      </c>
      <c r="C335" s="7">
        <v>6</v>
      </c>
      <c r="D335" s="9">
        <v>6.65</v>
      </c>
      <c r="E335" s="9">
        <v>6</v>
      </c>
      <c r="F335" s="11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19" t="s">
        <v>180</v>
      </c>
      <c r="C336" s="11"/>
      <c r="D336" s="23">
        <v>6.5316666666666663</v>
      </c>
      <c r="E336" s="23">
        <v>5.7</v>
      </c>
      <c r="F336" s="11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3"/>
      <c r="B337" s="2" t="s">
        <v>181</v>
      </c>
      <c r="C337" s="31"/>
      <c r="D337" s="10">
        <v>6.59</v>
      </c>
      <c r="E337" s="10">
        <v>5.6</v>
      </c>
      <c r="F337" s="11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182</v>
      </c>
      <c r="C338" s="31"/>
      <c r="D338" s="24">
        <v>0.23752192881219758</v>
      </c>
      <c r="E338" s="24">
        <v>0.16733200530681525</v>
      </c>
      <c r="F338" s="11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2" t="s">
        <v>84</v>
      </c>
      <c r="C339" s="31"/>
      <c r="D339" s="12">
        <v>3.6364673969716398E-2</v>
      </c>
      <c r="E339" s="12">
        <v>2.9356492159090392E-2</v>
      </c>
      <c r="F339" s="11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2" t="s">
        <v>183</v>
      </c>
      <c r="C340" s="31"/>
      <c r="D340" s="12">
        <v>6.7992914566017637E-2</v>
      </c>
      <c r="E340" s="12">
        <v>-6.7992914566016638E-2</v>
      </c>
      <c r="F340" s="11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54" t="s">
        <v>184</v>
      </c>
      <c r="C341" s="55"/>
      <c r="D341" s="53">
        <v>0.67</v>
      </c>
      <c r="E341" s="53">
        <v>0.67</v>
      </c>
      <c r="F341" s="11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B342" s="34"/>
      <c r="C342" s="19"/>
      <c r="D342" s="29"/>
      <c r="E342" s="29"/>
      <c r="AS342" s="70"/>
    </row>
    <row r="343" spans="1:45" ht="15">
      <c r="B343" s="37" t="s">
        <v>263</v>
      </c>
      <c r="AS343" s="30" t="s">
        <v>185</v>
      </c>
    </row>
    <row r="344" spans="1:45" ht="15">
      <c r="A344" s="27" t="s">
        <v>79</v>
      </c>
      <c r="B344" s="17" t="s">
        <v>103</v>
      </c>
      <c r="C344" s="14" t="s">
        <v>104</v>
      </c>
      <c r="D344" s="15" t="s">
        <v>166</v>
      </c>
      <c r="E344" s="16" t="s">
        <v>166</v>
      </c>
      <c r="F344" s="16" t="s">
        <v>166</v>
      </c>
      <c r="G344" s="1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167</v>
      </c>
      <c r="C345" s="7" t="s">
        <v>167</v>
      </c>
      <c r="D345" s="109" t="s">
        <v>173</v>
      </c>
      <c r="E345" s="110" t="s">
        <v>174</v>
      </c>
      <c r="F345" s="110" t="s">
        <v>175</v>
      </c>
      <c r="G345" s="1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187</v>
      </c>
      <c r="E346" s="9" t="s">
        <v>187</v>
      </c>
      <c r="F346" s="9" t="s">
        <v>105</v>
      </c>
      <c r="G346" s="1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1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0.24</v>
      </c>
      <c r="E348" s="20">
        <v>0.18</v>
      </c>
      <c r="F348" s="21">
        <v>1.2474416350016635</v>
      </c>
      <c r="G348" s="1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0.27</v>
      </c>
      <c r="E349" s="9">
        <v>0.17</v>
      </c>
      <c r="F349" s="22">
        <v>1.1717303242281976</v>
      </c>
      <c r="G349" s="1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</v>
      </c>
    </row>
    <row r="350" spans="1:45">
      <c r="A350" s="33"/>
      <c r="B350" s="18">
        <v>1</v>
      </c>
      <c r="C350" s="7">
        <v>3</v>
      </c>
      <c r="D350" s="9">
        <v>0.27</v>
      </c>
      <c r="E350" s="9">
        <v>0.18</v>
      </c>
      <c r="F350" s="22">
        <v>1.1662001420326111</v>
      </c>
      <c r="G350" s="1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0.28000000000000003</v>
      </c>
      <c r="E351" s="9">
        <v>0.17</v>
      </c>
      <c r="F351" s="22">
        <v>1.2140654703287272</v>
      </c>
      <c r="G351" s="1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0.53728766991975496</v>
      </c>
    </row>
    <row r="352" spans="1:45">
      <c r="A352" s="33"/>
      <c r="B352" s="18">
        <v>1</v>
      </c>
      <c r="C352" s="7">
        <v>5</v>
      </c>
      <c r="D352" s="9">
        <v>0.3</v>
      </c>
      <c r="E352" s="9">
        <v>0.19</v>
      </c>
      <c r="F352" s="9">
        <v>1.0940236871919047</v>
      </c>
      <c r="G352" s="1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9</v>
      </c>
    </row>
    <row r="353" spans="1:45">
      <c r="A353" s="33"/>
      <c r="B353" s="18">
        <v>1</v>
      </c>
      <c r="C353" s="7">
        <v>6</v>
      </c>
      <c r="D353" s="9">
        <v>0.28999999999999998</v>
      </c>
      <c r="E353" s="9">
        <v>0.18</v>
      </c>
      <c r="F353" s="9">
        <v>1.0577167997724894</v>
      </c>
      <c r="G353" s="1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3"/>
      <c r="B354" s="19" t="s">
        <v>180</v>
      </c>
      <c r="C354" s="11"/>
      <c r="D354" s="23">
        <v>0.27500000000000002</v>
      </c>
      <c r="E354" s="23">
        <v>0.17833333333333334</v>
      </c>
      <c r="F354" s="23">
        <v>1.1585296764259325</v>
      </c>
      <c r="G354" s="1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181</v>
      </c>
      <c r="C355" s="31"/>
      <c r="D355" s="10">
        <v>0.27500000000000002</v>
      </c>
      <c r="E355" s="10">
        <v>0.18</v>
      </c>
      <c r="F355" s="10">
        <v>1.1689652331304043</v>
      </c>
      <c r="G355" s="1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2" t="s">
        <v>182</v>
      </c>
      <c r="C356" s="31"/>
      <c r="D356" s="24">
        <v>2.0736441353327719E-2</v>
      </c>
      <c r="E356" s="24">
        <v>7.5277265270908035E-3</v>
      </c>
      <c r="F356" s="24">
        <v>7.1479944982367913E-2</v>
      </c>
      <c r="G356" s="1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A357" s="33"/>
      <c r="B357" s="2" t="s">
        <v>84</v>
      </c>
      <c r="C357" s="31"/>
      <c r="D357" s="12">
        <v>7.5405241284828062E-2</v>
      </c>
      <c r="E357" s="12">
        <v>4.2211550619200768E-2</v>
      </c>
      <c r="F357" s="12">
        <v>6.1698846768331178E-2</v>
      </c>
      <c r="G357" s="1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2" t="s">
        <v>183</v>
      </c>
      <c r="C358" s="31"/>
      <c r="D358" s="12">
        <v>-0.48816990339444821</v>
      </c>
      <c r="E358" s="12">
        <v>-0.66808593735276345</v>
      </c>
      <c r="F358" s="12">
        <v>1.1562558407472134</v>
      </c>
      <c r="G358" s="1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54" t="s">
        <v>184</v>
      </c>
      <c r="C359" s="55"/>
      <c r="D359" s="53">
        <v>0</v>
      </c>
      <c r="E359" s="53">
        <v>0.67</v>
      </c>
      <c r="F359" s="53">
        <v>6.16</v>
      </c>
      <c r="G359" s="1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B360" s="34"/>
      <c r="C360" s="19"/>
      <c r="D360" s="29"/>
      <c r="E360" s="29"/>
      <c r="F360" s="29"/>
      <c r="AS360" s="70"/>
    </row>
    <row r="361" spans="1:45" ht="15">
      <c r="B361" s="37" t="s">
        <v>264</v>
      </c>
      <c r="AS361" s="30" t="s">
        <v>64</v>
      </c>
    </row>
    <row r="362" spans="1:45" ht="15">
      <c r="A362" s="27" t="s">
        <v>8</v>
      </c>
      <c r="B362" s="17" t="s">
        <v>103</v>
      </c>
      <c r="C362" s="14" t="s">
        <v>104</v>
      </c>
      <c r="D362" s="15" t="s">
        <v>166</v>
      </c>
      <c r="E362" s="16" t="s">
        <v>166</v>
      </c>
      <c r="F362" s="16" t="s">
        <v>166</v>
      </c>
      <c r="G362" s="16" t="s">
        <v>166</v>
      </c>
      <c r="H362" s="16" t="s">
        <v>166</v>
      </c>
      <c r="I362" s="16" t="s">
        <v>166</v>
      </c>
      <c r="J362" s="11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167</v>
      </c>
      <c r="C363" s="7" t="s">
        <v>167</v>
      </c>
      <c r="D363" s="109" t="s">
        <v>168</v>
      </c>
      <c r="E363" s="110" t="s">
        <v>170</v>
      </c>
      <c r="F363" s="110" t="s">
        <v>171</v>
      </c>
      <c r="G363" s="110" t="s">
        <v>173</v>
      </c>
      <c r="H363" s="110" t="s">
        <v>174</v>
      </c>
      <c r="I363" s="110" t="s">
        <v>175</v>
      </c>
      <c r="J363" s="11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186</v>
      </c>
      <c r="E364" s="9" t="s">
        <v>186</v>
      </c>
      <c r="F364" s="9" t="s">
        <v>186</v>
      </c>
      <c r="G364" s="9" t="s">
        <v>187</v>
      </c>
      <c r="H364" s="9" t="s">
        <v>187</v>
      </c>
      <c r="I364" s="9" t="s">
        <v>105</v>
      </c>
      <c r="J364" s="11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11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105">
        <v>4.05</v>
      </c>
      <c r="E366" s="20">
        <v>6.32</v>
      </c>
      <c r="F366" s="21">
        <v>8</v>
      </c>
      <c r="G366" s="20">
        <v>7.7000000000000011</v>
      </c>
      <c r="H366" s="21">
        <v>7.3</v>
      </c>
      <c r="I366" s="20">
        <v>7.3669233566601706</v>
      </c>
      <c r="J366" s="11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106">
        <v>3.8800000000000003</v>
      </c>
      <c r="E367" s="9">
        <v>6.05</v>
      </c>
      <c r="F367" s="22">
        <v>7.8</v>
      </c>
      <c r="G367" s="9">
        <v>7.3</v>
      </c>
      <c r="H367" s="22">
        <v>7.4</v>
      </c>
      <c r="I367" s="9">
        <v>7.1604568563014599</v>
      </c>
      <c r="J367" s="11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106">
        <v>4.6900000000000004</v>
      </c>
      <c r="E368" s="9">
        <v>6.13</v>
      </c>
      <c r="F368" s="22">
        <v>8</v>
      </c>
      <c r="G368" s="9">
        <v>7.5</v>
      </c>
      <c r="H368" s="22">
        <v>7.4</v>
      </c>
      <c r="I368" s="9">
        <v>7.1787901891641805</v>
      </c>
      <c r="J368" s="11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106">
        <v>4.2699999999999996</v>
      </c>
      <c r="E369" s="9">
        <v>6.49</v>
      </c>
      <c r="F369" s="22">
        <v>8</v>
      </c>
      <c r="G369" s="9">
        <v>7.5</v>
      </c>
      <c r="H369" s="22">
        <v>7.1</v>
      </c>
      <c r="I369" s="9">
        <v>7.2681393993912202</v>
      </c>
      <c r="J369" s="11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7.2317697438342492</v>
      </c>
    </row>
    <row r="370" spans="1:45">
      <c r="A370" s="33"/>
      <c r="B370" s="18">
        <v>1</v>
      </c>
      <c r="C370" s="7">
        <v>5</v>
      </c>
      <c r="D370" s="106">
        <v>4.17</v>
      </c>
      <c r="E370" s="9">
        <v>6.32</v>
      </c>
      <c r="F370" s="9">
        <v>7.6</v>
      </c>
      <c r="G370" s="9">
        <v>7.4</v>
      </c>
      <c r="H370" s="9">
        <v>7.6</v>
      </c>
      <c r="I370" s="9">
        <v>7.0782354036359107</v>
      </c>
      <c r="J370" s="11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21</v>
      </c>
    </row>
    <row r="371" spans="1:45">
      <c r="A371" s="33"/>
      <c r="B371" s="18">
        <v>1</v>
      </c>
      <c r="C371" s="7">
        <v>6</v>
      </c>
      <c r="D371" s="108">
        <v>6.41</v>
      </c>
      <c r="E371" s="9">
        <v>6.31</v>
      </c>
      <c r="F371" s="9">
        <v>7.8</v>
      </c>
      <c r="G371" s="9">
        <v>7.5</v>
      </c>
      <c r="H371" s="9">
        <v>7.4</v>
      </c>
      <c r="I371" s="9">
        <v>6.9805471098745304</v>
      </c>
      <c r="J371" s="11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19" t="s">
        <v>180</v>
      </c>
      <c r="C372" s="11"/>
      <c r="D372" s="23">
        <v>4.578333333333334</v>
      </c>
      <c r="E372" s="23">
        <v>6.2700000000000005</v>
      </c>
      <c r="F372" s="23">
        <v>7.8666666666666663</v>
      </c>
      <c r="G372" s="23">
        <v>7.4833333333333334</v>
      </c>
      <c r="H372" s="23">
        <v>7.3666666666666671</v>
      </c>
      <c r="I372" s="23">
        <v>7.1721820525045787</v>
      </c>
      <c r="J372" s="11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2" t="s">
        <v>181</v>
      </c>
      <c r="C373" s="31"/>
      <c r="D373" s="10">
        <v>4.22</v>
      </c>
      <c r="E373" s="10">
        <v>6.3149999999999995</v>
      </c>
      <c r="F373" s="10">
        <v>7.9</v>
      </c>
      <c r="G373" s="10">
        <v>7.5</v>
      </c>
      <c r="H373" s="10">
        <v>7.4</v>
      </c>
      <c r="I373" s="10">
        <v>7.1696235227328202</v>
      </c>
      <c r="J373" s="11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3"/>
      <c r="B374" s="2" t="s">
        <v>182</v>
      </c>
      <c r="C374" s="31"/>
      <c r="D374" s="24">
        <v>0.93766554094019283</v>
      </c>
      <c r="E374" s="24">
        <v>0.15684387141358136</v>
      </c>
      <c r="F374" s="24">
        <v>0.16329931618554536</v>
      </c>
      <c r="G374" s="24">
        <v>0.13291601358251293</v>
      </c>
      <c r="H374" s="24">
        <v>0.16329931618554527</v>
      </c>
      <c r="I374" s="24">
        <v>0.1362813705040658</v>
      </c>
      <c r="J374" s="178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71"/>
    </row>
    <row r="375" spans="1:45">
      <c r="A375" s="33"/>
      <c r="B375" s="2" t="s">
        <v>84</v>
      </c>
      <c r="C375" s="31"/>
      <c r="D375" s="12">
        <v>0.20480499620098858</v>
      </c>
      <c r="E375" s="12">
        <v>2.5014971517317599E-2</v>
      </c>
      <c r="F375" s="12">
        <v>2.075838765070492E-2</v>
      </c>
      <c r="G375" s="12">
        <v>1.7761605378509522E-2</v>
      </c>
      <c r="H375" s="12">
        <v>2.2167327988988045E-2</v>
      </c>
      <c r="I375" s="12">
        <v>1.9001381937380598E-2</v>
      </c>
      <c r="J375" s="11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183</v>
      </c>
      <c r="C376" s="31"/>
      <c r="D376" s="12">
        <v>-0.3669138405247504</v>
      </c>
      <c r="E376" s="12">
        <v>-0.13299230726396483</v>
      </c>
      <c r="F376" s="12">
        <v>8.7792745803850547E-2</v>
      </c>
      <c r="G376" s="12">
        <v>3.4785895902391673E-2</v>
      </c>
      <c r="H376" s="12">
        <v>1.8653376367165242E-2</v>
      </c>
      <c r="I376" s="12">
        <v>-8.2397108094425242E-3</v>
      </c>
      <c r="J376" s="11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54" t="s">
        <v>184</v>
      </c>
      <c r="C377" s="55"/>
      <c r="D377" s="53">
        <v>4.47</v>
      </c>
      <c r="E377" s="53">
        <v>1.66</v>
      </c>
      <c r="F377" s="53">
        <v>0.99</v>
      </c>
      <c r="G377" s="53">
        <v>0.36</v>
      </c>
      <c r="H377" s="53">
        <v>0.16</v>
      </c>
      <c r="I377" s="53">
        <v>0.16</v>
      </c>
      <c r="J377" s="11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4"/>
      <c r="C378" s="19"/>
      <c r="D378" s="29"/>
      <c r="E378" s="29"/>
      <c r="F378" s="29"/>
      <c r="G378" s="29"/>
      <c r="H378" s="29"/>
      <c r="I378" s="29"/>
      <c r="AS378" s="70"/>
    </row>
    <row r="379" spans="1:45" ht="15">
      <c r="B379" s="37" t="s">
        <v>265</v>
      </c>
      <c r="AS379" s="30" t="s">
        <v>185</v>
      </c>
    </row>
    <row r="380" spans="1:45" ht="15">
      <c r="A380" s="27" t="s">
        <v>11</v>
      </c>
      <c r="B380" s="17" t="s">
        <v>103</v>
      </c>
      <c r="C380" s="14" t="s">
        <v>104</v>
      </c>
      <c r="D380" s="15" t="s">
        <v>166</v>
      </c>
      <c r="E380" s="16" t="s">
        <v>166</v>
      </c>
      <c r="F380" s="11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167</v>
      </c>
      <c r="C381" s="7" t="s">
        <v>167</v>
      </c>
      <c r="D381" s="109" t="s">
        <v>168</v>
      </c>
      <c r="E381" s="110" t="s">
        <v>171</v>
      </c>
      <c r="F381" s="11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186</v>
      </c>
      <c r="E382" s="9" t="s">
        <v>186</v>
      </c>
      <c r="F382" s="11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11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0.52</v>
      </c>
      <c r="E384" s="20">
        <v>0.46</v>
      </c>
      <c r="F384" s="11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0.51</v>
      </c>
      <c r="E385" s="9">
        <v>0.44</v>
      </c>
      <c r="F385" s="11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4</v>
      </c>
    </row>
    <row r="386" spans="1:45">
      <c r="A386" s="33"/>
      <c r="B386" s="18">
        <v>1</v>
      </c>
      <c r="C386" s="7">
        <v>3</v>
      </c>
      <c r="D386" s="9">
        <v>0.51</v>
      </c>
      <c r="E386" s="9">
        <v>0.44</v>
      </c>
      <c r="F386" s="11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0.49</v>
      </c>
      <c r="E387" s="9">
        <v>0.46</v>
      </c>
      <c r="F387" s="11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0.48416666666666702</v>
      </c>
    </row>
    <row r="388" spans="1:45">
      <c r="A388" s="33"/>
      <c r="B388" s="18">
        <v>1</v>
      </c>
      <c r="C388" s="7">
        <v>5</v>
      </c>
      <c r="D388" s="9">
        <v>0.51</v>
      </c>
      <c r="E388" s="9">
        <v>0.46</v>
      </c>
      <c r="F388" s="11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10</v>
      </c>
    </row>
    <row r="389" spans="1:45">
      <c r="A389" s="33"/>
      <c r="B389" s="18">
        <v>1</v>
      </c>
      <c r="C389" s="7">
        <v>6</v>
      </c>
      <c r="D389" s="9">
        <v>0.51</v>
      </c>
      <c r="E389" s="9">
        <v>0.5</v>
      </c>
      <c r="F389" s="11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19" t="s">
        <v>180</v>
      </c>
      <c r="C390" s="11"/>
      <c r="D390" s="23">
        <v>0.5083333333333333</v>
      </c>
      <c r="E390" s="23">
        <v>0.46</v>
      </c>
      <c r="F390" s="11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3"/>
      <c r="B391" s="2" t="s">
        <v>181</v>
      </c>
      <c r="C391" s="31"/>
      <c r="D391" s="10">
        <v>0.51</v>
      </c>
      <c r="E391" s="10">
        <v>0.46</v>
      </c>
      <c r="F391" s="11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3"/>
      <c r="B392" s="2" t="s">
        <v>182</v>
      </c>
      <c r="C392" s="31"/>
      <c r="D392" s="24">
        <v>9.8319208025017587E-3</v>
      </c>
      <c r="E392" s="24">
        <v>2.1908902300206645E-2</v>
      </c>
      <c r="F392" s="11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3"/>
      <c r="B393" s="2" t="s">
        <v>84</v>
      </c>
      <c r="C393" s="31"/>
      <c r="D393" s="12">
        <v>1.9341483545905098E-2</v>
      </c>
      <c r="E393" s="12">
        <v>4.7628048478710099E-2</v>
      </c>
      <c r="F393" s="11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183</v>
      </c>
      <c r="C394" s="31"/>
      <c r="D394" s="12">
        <v>4.991394148020567E-2</v>
      </c>
      <c r="E394" s="12">
        <v>-4.9913941480207225E-2</v>
      </c>
      <c r="F394" s="11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54" t="s">
        <v>184</v>
      </c>
      <c r="C395" s="55"/>
      <c r="D395" s="53">
        <v>0.67</v>
      </c>
      <c r="E395" s="53">
        <v>0.67</v>
      </c>
      <c r="F395" s="11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B396" s="34"/>
      <c r="C396" s="19"/>
      <c r="D396" s="29"/>
      <c r="E396" s="29"/>
      <c r="AS396" s="70"/>
    </row>
    <row r="397" spans="1:45" ht="15">
      <c r="B397" s="37" t="s">
        <v>266</v>
      </c>
      <c r="AS397" s="30" t="s">
        <v>64</v>
      </c>
    </row>
    <row r="398" spans="1:45" ht="15">
      <c r="A398" s="27" t="s">
        <v>14</v>
      </c>
      <c r="B398" s="17" t="s">
        <v>103</v>
      </c>
      <c r="C398" s="14" t="s">
        <v>104</v>
      </c>
      <c r="D398" s="15" t="s">
        <v>166</v>
      </c>
      <c r="E398" s="16" t="s">
        <v>166</v>
      </c>
      <c r="F398" s="16" t="s">
        <v>166</v>
      </c>
      <c r="G398" s="16" t="s">
        <v>166</v>
      </c>
      <c r="H398" s="16" t="s">
        <v>166</v>
      </c>
      <c r="I398" s="16" t="s">
        <v>166</v>
      </c>
      <c r="J398" s="11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167</v>
      </c>
      <c r="C399" s="7" t="s">
        <v>167</v>
      </c>
      <c r="D399" s="109" t="s">
        <v>168</v>
      </c>
      <c r="E399" s="110" t="s">
        <v>170</v>
      </c>
      <c r="F399" s="110" t="s">
        <v>171</v>
      </c>
      <c r="G399" s="110" t="s">
        <v>173</v>
      </c>
      <c r="H399" s="110" t="s">
        <v>174</v>
      </c>
      <c r="I399" s="110" t="s">
        <v>175</v>
      </c>
      <c r="J399" s="11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186</v>
      </c>
      <c r="E400" s="9" t="s">
        <v>186</v>
      </c>
      <c r="F400" s="9" t="s">
        <v>186</v>
      </c>
      <c r="G400" s="9" t="s">
        <v>187</v>
      </c>
      <c r="H400" s="9" t="s">
        <v>187</v>
      </c>
      <c r="I400" s="9" t="s">
        <v>105</v>
      </c>
      <c r="J400" s="11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11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74">
        <v>0.05</v>
      </c>
      <c r="E402" s="174">
        <v>0.06</v>
      </c>
      <c r="F402" s="175">
        <v>0.08</v>
      </c>
      <c r="G402" s="174">
        <v>6.3E-2</v>
      </c>
      <c r="H402" s="175">
        <v>6.7000000000000004E-2</v>
      </c>
      <c r="I402" s="176">
        <v>5.1661777810232047E-2</v>
      </c>
      <c r="J402" s="178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80">
        <v>1</v>
      </c>
    </row>
    <row r="403" spans="1:45">
      <c r="A403" s="33"/>
      <c r="B403" s="18">
        <v>1</v>
      </c>
      <c r="C403" s="7">
        <v>2</v>
      </c>
      <c r="D403" s="181">
        <v>0.06</v>
      </c>
      <c r="E403" s="181">
        <v>0.06</v>
      </c>
      <c r="F403" s="182">
        <v>0.06</v>
      </c>
      <c r="G403" s="181">
        <v>6.4000000000000001E-2</v>
      </c>
      <c r="H403" s="182">
        <v>6.6000000000000003E-2</v>
      </c>
      <c r="I403" s="183" t="s">
        <v>189</v>
      </c>
      <c r="J403" s="178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80" t="e">
        <v>#N/A</v>
      </c>
    </row>
    <row r="404" spans="1:45">
      <c r="A404" s="33"/>
      <c r="B404" s="18">
        <v>1</v>
      </c>
      <c r="C404" s="7">
        <v>3</v>
      </c>
      <c r="D404" s="181">
        <v>0.08</v>
      </c>
      <c r="E404" s="181">
        <v>0.06</v>
      </c>
      <c r="F404" s="182">
        <v>0.08</v>
      </c>
      <c r="G404" s="181">
        <v>6.1000000000000006E-2</v>
      </c>
      <c r="H404" s="182">
        <v>6.4000000000000001E-2</v>
      </c>
      <c r="I404" s="185">
        <v>5.1922509952091668E-2</v>
      </c>
      <c r="J404" s="178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80">
        <v>16</v>
      </c>
    </row>
    <row r="405" spans="1:45">
      <c r="A405" s="33"/>
      <c r="B405" s="18">
        <v>1</v>
      </c>
      <c r="C405" s="7">
        <v>4</v>
      </c>
      <c r="D405" s="181">
        <v>0.06</v>
      </c>
      <c r="E405" s="181">
        <v>7.0000000000000007E-2</v>
      </c>
      <c r="F405" s="182">
        <v>0.06</v>
      </c>
      <c r="G405" s="181">
        <v>6.2E-2</v>
      </c>
      <c r="H405" s="182">
        <v>6.5000000000000002E-2</v>
      </c>
      <c r="I405" s="183" t="s">
        <v>189</v>
      </c>
      <c r="J405" s="178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80">
        <v>6.5200000000000008E-2</v>
      </c>
    </row>
    <row r="406" spans="1:45">
      <c r="A406" s="33"/>
      <c r="B406" s="18">
        <v>1</v>
      </c>
      <c r="C406" s="7">
        <v>5</v>
      </c>
      <c r="D406" s="181">
        <v>0.06</v>
      </c>
      <c r="E406" s="181">
        <v>0.06</v>
      </c>
      <c r="F406" s="181">
        <v>0.08</v>
      </c>
      <c r="G406" s="181">
        <v>6.2E-2</v>
      </c>
      <c r="H406" s="181">
        <v>6.8000000000000005E-2</v>
      </c>
      <c r="I406" s="183" t="s">
        <v>189</v>
      </c>
      <c r="J406" s="178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80">
        <v>22</v>
      </c>
    </row>
    <row r="407" spans="1:45">
      <c r="A407" s="33"/>
      <c r="B407" s="18">
        <v>1</v>
      </c>
      <c r="C407" s="7">
        <v>6</v>
      </c>
      <c r="D407" s="181">
        <v>0.06</v>
      </c>
      <c r="E407" s="181">
        <v>0.06</v>
      </c>
      <c r="F407" s="181">
        <v>0.08</v>
      </c>
      <c r="G407" s="181">
        <v>6.6000000000000003E-2</v>
      </c>
      <c r="H407" s="181">
        <v>6.8000000000000005E-2</v>
      </c>
      <c r="I407" s="183" t="s">
        <v>189</v>
      </c>
      <c r="J407" s="178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71"/>
    </row>
    <row r="408" spans="1:45">
      <c r="A408" s="33"/>
      <c r="B408" s="19" t="s">
        <v>180</v>
      </c>
      <c r="C408" s="11"/>
      <c r="D408" s="186">
        <v>6.1666666666666668E-2</v>
      </c>
      <c r="E408" s="186">
        <v>6.1666666666666668E-2</v>
      </c>
      <c r="F408" s="186">
        <v>7.3333333333333348E-2</v>
      </c>
      <c r="G408" s="186">
        <v>6.3E-2</v>
      </c>
      <c r="H408" s="186">
        <v>6.6333333333333341E-2</v>
      </c>
      <c r="I408" s="186">
        <v>5.1792143881161858E-2</v>
      </c>
      <c r="J408" s="178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71"/>
    </row>
    <row r="409" spans="1:45">
      <c r="A409" s="33"/>
      <c r="B409" s="2" t="s">
        <v>181</v>
      </c>
      <c r="C409" s="31"/>
      <c r="D409" s="24">
        <v>0.06</v>
      </c>
      <c r="E409" s="24">
        <v>0.06</v>
      </c>
      <c r="F409" s="24">
        <v>0.08</v>
      </c>
      <c r="G409" s="24">
        <v>6.25E-2</v>
      </c>
      <c r="H409" s="24">
        <v>6.6500000000000004E-2</v>
      </c>
      <c r="I409" s="24">
        <v>5.1792143881161858E-2</v>
      </c>
      <c r="J409" s="178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71"/>
    </row>
    <row r="410" spans="1:45">
      <c r="A410" s="33"/>
      <c r="B410" s="2" t="s">
        <v>182</v>
      </c>
      <c r="C410" s="31"/>
      <c r="D410" s="24">
        <v>9.8319208025017379E-3</v>
      </c>
      <c r="E410" s="24">
        <v>4.0824829046386332E-3</v>
      </c>
      <c r="F410" s="24">
        <v>1.0327955589886414E-2</v>
      </c>
      <c r="G410" s="24">
        <v>1.788854381999832E-3</v>
      </c>
      <c r="H410" s="24">
        <v>1.6329931618554536E-3</v>
      </c>
      <c r="I410" s="24">
        <v>1.8436546558223084E-4</v>
      </c>
      <c r="J410" s="178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1"/>
    </row>
    <row r="411" spans="1:45">
      <c r="A411" s="33"/>
      <c r="B411" s="2" t="s">
        <v>84</v>
      </c>
      <c r="C411" s="31"/>
      <c r="D411" s="12">
        <v>0.15943655355408223</v>
      </c>
      <c r="E411" s="12">
        <v>6.6202425480626478E-2</v>
      </c>
      <c r="F411" s="12">
        <v>0.14083575804390561</v>
      </c>
      <c r="G411" s="12">
        <v>2.8394513999997335E-2</v>
      </c>
      <c r="H411" s="12">
        <v>2.4617987364655078E-2</v>
      </c>
      <c r="I411" s="12">
        <v>3.559718748180442E-3</v>
      </c>
      <c r="J411" s="11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2" t="s">
        <v>183</v>
      </c>
      <c r="C412" s="31"/>
      <c r="D412" s="12">
        <v>-5.41922290388549E-2</v>
      </c>
      <c r="E412" s="12">
        <v>-5.41922290388549E-2</v>
      </c>
      <c r="F412" s="12">
        <v>0.12474437627811863</v>
      </c>
      <c r="G412" s="12">
        <v>-3.3742331288343697E-2</v>
      </c>
      <c r="H412" s="12">
        <v>1.7382413087934534E-2</v>
      </c>
      <c r="I412" s="12">
        <v>-0.20564196501285503</v>
      </c>
      <c r="J412" s="11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54" t="s">
        <v>184</v>
      </c>
      <c r="C413" s="55"/>
      <c r="D413" s="53">
        <v>0.19</v>
      </c>
      <c r="E413" s="53">
        <v>0.19</v>
      </c>
      <c r="F413" s="53">
        <v>3.18</v>
      </c>
      <c r="G413" s="53">
        <v>0.19</v>
      </c>
      <c r="H413" s="53">
        <v>1.1599999999999999</v>
      </c>
      <c r="I413" s="53">
        <v>8.2100000000000009</v>
      </c>
      <c r="J413" s="11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B414" s="34"/>
      <c r="C414" s="19"/>
      <c r="D414" s="29"/>
      <c r="E414" s="29"/>
      <c r="F414" s="29"/>
      <c r="G414" s="29"/>
      <c r="H414" s="29"/>
      <c r="I414" s="29"/>
      <c r="AS414" s="70"/>
    </row>
    <row r="415" spans="1:45" ht="15">
      <c r="B415" s="37" t="s">
        <v>267</v>
      </c>
      <c r="AS415" s="30" t="s">
        <v>64</v>
      </c>
    </row>
    <row r="416" spans="1:45" ht="15">
      <c r="A416" s="27" t="s">
        <v>52</v>
      </c>
      <c r="B416" s="17" t="s">
        <v>103</v>
      </c>
      <c r="C416" s="14" t="s">
        <v>104</v>
      </c>
      <c r="D416" s="15" t="s">
        <v>166</v>
      </c>
      <c r="E416" s="16" t="s">
        <v>166</v>
      </c>
      <c r="F416" s="16" t="s">
        <v>166</v>
      </c>
      <c r="G416" s="16" t="s">
        <v>166</v>
      </c>
      <c r="H416" s="16" t="s">
        <v>166</v>
      </c>
      <c r="I416" s="16" t="s">
        <v>166</v>
      </c>
      <c r="J416" s="11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167</v>
      </c>
      <c r="C417" s="7" t="s">
        <v>167</v>
      </c>
      <c r="D417" s="109" t="s">
        <v>168</v>
      </c>
      <c r="E417" s="110" t="s">
        <v>170</v>
      </c>
      <c r="F417" s="110" t="s">
        <v>171</v>
      </c>
      <c r="G417" s="110" t="s">
        <v>173</v>
      </c>
      <c r="H417" s="110" t="s">
        <v>174</v>
      </c>
      <c r="I417" s="110" t="s">
        <v>175</v>
      </c>
      <c r="J417" s="11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105</v>
      </c>
      <c r="E418" s="9" t="s">
        <v>105</v>
      </c>
      <c r="F418" s="9" t="s">
        <v>105</v>
      </c>
      <c r="G418" s="9" t="s">
        <v>187</v>
      </c>
      <c r="H418" s="9" t="s">
        <v>187</v>
      </c>
      <c r="I418" s="9" t="s">
        <v>105</v>
      </c>
      <c r="J418" s="11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">
        <v>3.1265000000000001</v>
      </c>
      <c r="E420" s="20">
        <v>3.0300000000000002</v>
      </c>
      <c r="F420" s="21">
        <v>3.08</v>
      </c>
      <c r="G420" s="105">
        <v>3.2</v>
      </c>
      <c r="H420" s="21">
        <v>3.1400000000000006</v>
      </c>
      <c r="I420" s="20">
        <v>3.0749483520000003</v>
      </c>
      <c r="J420" s="11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2.9687000000000001</v>
      </c>
      <c r="E421" s="9">
        <v>3.0300000000000002</v>
      </c>
      <c r="F421" s="22">
        <v>3.06</v>
      </c>
      <c r="G421" s="106">
        <v>3.2799999999999994</v>
      </c>
      <c r="H421" s="22">
        <v>3.12</v>
      </c>
      <c r="I421" s="9">
        <v>3.0726939074999997</v>
      </c>
      <c r="J421" s="11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e">
        <v>#N/A</v>
      </c>
    </row>
    <row r="422" spans="1:45">
      <c r="A422" s="33"/>
      <c r="B422" s="18">
        <v>1</v>
      </c>
      <c r="C422" s="7">
        <v>3</v>
      </c>
      <c r="D422" s="9">
        <v>3.1203000000000003</v>
      </c>
      <c r="E422" s="9">
        <v>2.98</v>
      </c>
      <c r="F422" s="22">
        <v>3.05</v>
      </c>
      <c r="G422" s="106">
        <v>3.32</v>
      </c>
      <c r="H422" s="22">
        <v>3.16</v>
      </c>
      <c r="I422" s="9">
        <v>3.0692228910000003</v>
      </c>
      <c r="J422" s="11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3.0556999999999999</v>
      </c>
      <c r="E423" s="9">
        <v>3.04</v>
      </c>
      <c r="F423" s="22">
        <v>3.07</v>
      </c>
      <c r="G423" s="106">
        <v>3.32</v>
      </c>
      <c r="H423" s="22">
        <v>3.07</v>
      </c>
      <c r="I423" s="9">
        <v>3.0751350314999999</v>
      </c>
      <c r="J423" s="11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3.0668972892333337</v>
      </c>
    </row>
    <row r="424" spans="1:45">
      <c r="A424" s="33"/>
      <c r="B424" s="18">
        <v>1</v>
      </c>
      <c r="C424" s="7">
        <v>5</v>
      </c>
      <c r="D424" s="9">
        <v>2.9933999999999998</v>
      </c>
      <c r="E424" s="9">
        <v>2.9899999999999998</v>
      </c>
      <c r="F424" s="9">
        <v>3.05</v>
      </c>
      <c r="G424" s="106">
        <v>3.27</v>
      </c>
      <c r="H424" s="9">
        <v>3.18</v>
      </c>
      <c r="I424" s="9">
        <v>3.0829408785000005</v>
      </c>
      <c r="J424" s="11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23</v>
      </c>
    </row>
    <row r="425" spans="1:45">
      <c r="A425" s="33"/>
      <c r="B425" s="18">
        <v>1</v>
      </c>
      <c r="C425" s="7">
        <v>6</v>
      </c>
      <c r="D425" s="9">
        <v>3.0871</v>
      </c>
      <c r="E425" s="9">
        <v>2.96</v>
      </c>
      <c r="F425" s="9">
        <v>3.07</v>
      </c>
      <c r="G425" s="106">
        <v>3.29</v>
      </c>
      <c r="H425" s="9">
        <v>3.12</v>
      </c>
      <c r="I425" s="9">
        <v>3.0802776165000001</v>
      </c>
      <c r="J425" s="11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0"/>
    </row>
    <row r="426" spans="1:45">
      <c r="A426" s="33"/>
      <c r="B426" s="19" t="s">
        <v>180</v>
      </c>
      <c r="C426" s="11"/>
      <c r="D426" s="23">
        <v>3.058616666666667</v>
      </c>
      <c r="E426" s="23">
        <v>3.0050000000000003</v>
      </c>
      <c r="F426" s="23">
        <v>3.0633333333333339</v>
      </c>
      <c r="G426" s="23">
        <v>3.28</v>
      </c>
      <c r="H426" s="23">
        <v>3.1316666666666673</v>
      </c>
      <c r="I426" s="23">
        <v>3.0758697795000001</v>
      </c>
      <c r="J426" s="11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0"/>
    </row>
    <row r="427" spans="1:45">
      <c r="A427" s="33"/>
      <c r="B427" s="2" t="s">
        <v>181</v>
      </c>
      <c r="C427" s="31"/>
      <c r="D427" s="10">
        <v>3.0713999999999997</v>
      </c>
      <c r="E427" s="10">
        <v>3.01</v>
      </c>
      <c r="F427" s="10">
        <v>3.0649999999999999</v>
      </c>
      <c r="G427" s="10">
        <v>3.2849999999999997</v>
      </c>
      <c r="H427" s="10">
        <v>3.1300000000000003</v>
      </c>
      <c r="I427" s="10">
        <v>3.0750416917500001</v>
      </c>
      <c r="J427" s="11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0"/>
    </row>
    <row r="428" spans="1:45">
      <c r="A428" s="33"/>
      <c r="B428" s="2" t="s">
        <v>182</v>
      </c>
      <c r="C428" s="31"/>
      <c r="D428" s="24">
        <v>6.5682582673541962E-2</v>
      </c>
      <c r="E428" s="24">
        <v>3.2710854467592372E-2</v>
      </c>
      <c r="F428" s="24">
        <v>1.2110601416390027E-2</v>
      </c>
      <c r="G428" s="24">
        <v>4.4271887242357186E-2</v>
      </c>
      <c r="H428" s="24">
        <v>3.8166302763913036E-2</v>
      </c>
      <c r="I428" s="24">
        <v>5.0017125275139884E-3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1"/>
    </row>
    <row r="429" spans="1:45">
      <c r="A429" s="33"/>
      <c r="B429" s="2" t="s">
        <v>84</v>
      </c>
      <c r="C429" s="31"/>
      <c r="D429" s="12">
        <v>2.1474604316834501E-2</v>
      </c>
      <c r="E429" s="12">
        <v>1.0885475696370172E-2</v>
      </c>
      <c r="F429" s="12">
        <v>3.9534063383210088E-3</v>
      </c>
      <c r="G429" s="12">
        <v>1.349752659827963E-2</v>
      </c>
      <c r="H429" s="12">
        <v>1.2187217487146258E-2</v>
      </c>
      <c r="I429" s="12">
        <v>1.6261132252247184E-3</v>
      </c>
      <c r="J429" s="11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3"/>
      <c r="B430" s="2" t="s">
        <v>183</v>
      </c>
      <c r="C430" s="31"/>
      <c r="D430" s="12">
        <v>-2.6999999627430604E-3</v>
      </c>
      <c r="E430" s="12">
        <v>-2.018238088723423E-2</v>
      </c>
      <c r="F430" s="12">
        <v>-1.1620721412847201E-3</v>
      </c>
      <c r="G430" s="12">
        <v>6.9484788915098461E-2</v>
      </c>
      <c r="H430" s="12">
        <v>2.111886096111304E-2</v>
      </c>
      <c r="I430" s="12">
        <v>2.9255920301489713E-3</v>
      </c>
      <c r="J430" s="11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54" t="s">
        <v>184</v>
      </c>
      <c r="C431" s="55"/>
      <c r="D431" s="53">
        <v>0.2</v>
      </c>
      <c r="E431" s="53">
        <v>1.19</v>
      </c>
      <c r="F431" s="53">
        <v>0.12</v>
      </c>
      <c r="G431" s="53">
        <v>3.88</v>
      </c>
      <c r="H431" s="53">
        <v>1.1499999999999999</v>
      </c>
      <c r="I431" s="53">
        <v>0.12</v>
      </c>
      <c r="J431" s="11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0"/>
    </row>
    <row r="433" spans="1:45" ht="15">
      <c r="B433" s="37" t="s">
        <v>268</v>
      </c>
      <c r="AS433" s="30" t="s">
        <v>64</v>
      </c>
    </row>
    <row r="434" spans="1:45" ht="15">
      <c r="A434" s="27" t="s">
        <v>17</v>
      </c>
      <c r="B434" s="17" t="s">
        <v>103</v>
      </c>
      <c r="C434" s="14" t="s">
        <v>104</v>
      </c>
      <c r="D434" s="15" t="s">
        <v>166</v>
      </c>
      <c r="E434" s="16" t="s">
        <v>166</v>
      </c>
      <c r="F434" s="16" t="s">
        <v>166</v>
      </c>
      <c r="G434" s="16" t="s">
        <v>166</v>
      </c>
      <c r="H434" s="16" t="s">
        <v>166</v>
      </c>
      <c r="I434" s="11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167</v>
      </c>
      <c r="C435" s="7" t="s">
        <v>167</v>
      </c>
      <c r="D435" s="109" t="s">
        <v>168</v>
      </c>
      <c r="E435" s="110" t="s">
        <v>170</v>
      </c>
      <c r="F435" s="110" t="s">
        <v>171</v>
      </c>
      <c r="G435" s="110" t="s">
        <v>173</v>
      </c>
      <c r="H435" s="110" t="s">
        <v>174</v>
      </c>
      <c r="I435" s="11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186</v>
      </c>
      <c r="E436" s="9" t="s">
        <v>186</v>
      </c>
      <c r="F436" s="9" t="s">
        <v>186</v>
      </c>
      <c r="G436" s="9" t="s">
        <v>187</v>
      </c>
      <c r="H436" s="9" t="s">
        <v>187</v>
      </c>
      <c r="I436" s="11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11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202">
        <v>48.96</v>
      </c>
      <c r="E438" s="202">
        <v>45.1</v>
      </c>
      <c r="F438" s="203">
        <v>50.5</v>
      </c>
      <c r="G438" s="202">
        <v>35.1</v>
      </c>
      <c r="H438" s="203">
        <v>46.9</v>
      </c>
      <c r="I438" s="199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204">
        <v>1</v>
      </c>
    </row>
    <row r="439" spans="1:45">
      <c r="A439" s="33"/>
      <c r="B439" s="18">
        <v>1</v>
      </c>
      <c r="C439" s="7">
        <v>2</v>
      </c>
      <c r="D439" s="205">
        <v>47.12</v>
      </c>
      <c r="E439" s="205">
        <v>44.6</v>
      </c>
      <c r="F439" s="207">
        <v>49.9</v>
      </c>
      <c r="G439" s="205">
        <v>33.4</v>
      </c>
      <c r="H439" s="207">
        <v>48.9</v>
      </c>
      <c r="I439" s="199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0"/>
      <c r="AP439" s="200"/>
      <c r="AQ439" s="200"/>
      <c r="AR439" s="200"/>
      <c r="AS439" s="204" t="e">
        <v>#N/A</v>
      </c>
    </row>
    <row r="440" spans="1:45">
      <c r="A440" s="33"/>
      <c r="B440" s="18">
        <v>1</v>
      </c>
      <c r="C440" s="7">
        <v>3</v>
      </c>
      <c r="D440" s="205">
        <v>47.24</v>
      </c>
      <c r="E440" s="205">
        <v>48.6</v>
      </c>
      <c r="F440" s="207">
        <v>50.4</v>
      </c>
      <c r="G440" s="205">
        <v>32.799999999999997</v>
      </c>
      <c r="H440" s="207">
        <v>48</v>
      </c>
      <c r="I440" s="199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204">
        <v>16</v>
      </c>
    </row>
    <row r="441" spans="1:45">
      <c r="A441" s="33"/>
      <c r="B441" s="18">
        <v>1</v>
      </c>
      <c r="C441" s="7">
        <v>4</v>
      </c>
      <c r="D441" s="205">
        <v>44.58</v>
      </c>
      <c r="E441" s="205">
        <v>46.7</v>
      </c>
      <c r="F441" s="207">
        <v>49.2</v>
      </c>
      <c r="G441" s="205">
        <v>33.299999999999997</v>
      </c>
      <c r="H441" s="207">
        <v>46.6</v>
      </c>
      <c r="I441" s="199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204">
        <v>45</v>
      </c>
    </row>
    <row r="442" spans="1:45">
      <c r="A442" s="33"/>
      <c r="B442" s="18">
        <v>1</v>
      </c>
      <c r="C442" s="7">
        <v>5</v>
      </c>
      <c r="D442" s="205">
        <v>47.85</v>
      </c>
      <c r="E442" s="205">
        <v>46</v>
      </c>
      <c r="F442" s="205">
        <v>49.7</v>
      </c>
      <c r="G442" s="205">
        <v>32.700000000000003</v>
      </c>
      <c r="H442" s="205">
        <v>49.3</v>
      </c>
      <c r="I442" s="199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204">
        <v>24</v>
      </c>
    </row>
    <row r="443" spans="1:45">
      <c r="A443" s="33"/>
      <c r="B443" s="18">
        <v>1</v>
      </c>
      <c r="C443" s="7">
        <v>6</v>
      </c>
      <c r="D443" s="205">
        <v>45.91</v>
      </c>
      <c r="E443" s="205">
        <v>47.7</v>
      </c>
      <c r="F443" s="209">
        <v>53.8</v>
      </c>
      <c r="G443" s="205">
        <v>33.799999999999997</v>
      </c>
      <c r="H443" s="205">
        <v>49.2</v>
      </c>
      <c r="I443" s="199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1"/>
    </row>
    <row r="444" spans="1:45">
      <c r="A444" s="33"/>
      <c r="B444" s="19" t="s">
        <v>180</v>
      </c>
      <c r="C444" s="11"/>
      <c r="D444" s="208">
        <v>46.943333333333328</v>
      </c>
      <c r="E444" s="208">
        <v>46.449999999999996</v>
      </c>
      <c r="F444" s="208">
        <v>50.583333333333336</v>
      </c>
      <c r="G444" s="208">
        <v>33.516666666666673</v>
      </c>
      <c r="H444" s="208">
        <v>48.15</v>
      </c>
      <c r="I444" s="199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1"/>
    </row>
    <row r="445" spans="1:45">
      <c r="A445" s="33"/>
      <c r="B445" s="2" t="s">
        <v>181</v>
      </c>
      <c r="C445" s="31"/>
      <c r="D445" s="198">
        <v>47.18</v>
      </c>
      <c r="E445" s="198">
        <v>46.35</v>
      </c>
      <c r="F445" s="198">
        <v>50.15</v>
      </c>
      <c r="G445" s="198">
        <v>33.349999999999994</v>
      </c>
      <c r="H445" s="198">
        <v>48.45</v>
      </c>
      <c r="I445" s="199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01"/>
    </row>
    <row r="446" spans="1:45">
      <c r="A446" s="33"/>
      <c r="B446" s="2" t="s">
        <v>182</v>
      </c>
      <c r="C446" s="31"/>
      <c r="D446" s="198">
        <v>1.5271760431157473</v>
      </c>
      <c r="E446" s="198">
        <v>1.5293789589241775</v>
      </c>
      <c r="F446" s="198">
        <v>1.6461065174121208</v>
      </c>
      <c r="G446" s="198">
        <v>0.87502380919987965</v>
      </c>
      <c r="H446" s="198">
        <v>1.1811011811017713</v>
      </c>
      <c r="I446" s="199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201"/>
    </row>
    <row r="447" spans="1:45">
      <c r="A447" s="33"/>
      <c r="B447" s="2" t="s">
        <v>84</v>
      </c>
      <c r="C447" s="31"/>
      <c r="D447" s="12">
        <v>3.2532330677747939E-2</v>
      </c>
      <c r="E447" s="12">
        <v>3.2925273604395643E-2</v>
      </c>
      <c r="F447" s="12">
        <v>3.2542468219020508E-2</v>
      </c>
      <c r="G447" s="12">
        <v>2.6107125088012318E-2</v>
      </c>
      <c r="H447" s="12">
        <v>2.4529619545208128E-2</v>
      </c>
      <c r="I447" s="11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2" t="s">
        <v>183</v>
      </c>
      <c r="C448" s="31"/>
      <c r="D448" s="12">
        <v>4.3185185185184993E-2</v>
      </c>
      <c r="E448" s="12">
        <v>3.2222222222222152E-2</v>
      </c>
      <c r="F448" s="12">
        <v>0.12407407407407423</v>
      </c>
      <c r="G448" s="12">
        <v>-0.25518518518518507</v>
      </c>
      <c r="H448" s="12">
        <v>7.0000000000000062E-2</v>
      </c>
      <c r="I448" s="11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54" t="s">
        <v>184</v>
      </c>
      <c r="C449" s="55"/>
      <c r="D449" s="53">
        <v>0</v>
      </c>
      <c r="E449" s="53">
        <v>0.28000000000000003</v>
      </c>
      <c r="F449" s="53">
        <v>2.0299999999999998</v>
      </c>
      <c r="G449" s="53">
        <v>7.5</v>
      </c>
      <c r="H449" s="53">
        <v>0.67</v>
      </c>
      <c r="I449" s="11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B450" s="34"/>
      <c r="C450" s="19"/>
      <c r="D450" s="29"/>
      <c r="E450" s="29"/>
      <c r="F450" s="29"/>
      <c r="G450" s="29"/>
      <c r="H450" s="29"/>
      <c r="AS450" s="70"/>
    </row>
    <row r="451" spans="1:45" ht="15">
      <c r="B451" s="37" t="s">
        <v>269</v>
      </c>
      <c r="AS451" s="30" t="s">
        <v>64</v>
      </c>
    </row>
    <row r="452" spans="1:45" ht="15">
      <c r="A452" s="27" t="s">
        <v>20</v>
      </c>
      <c r="B452" s="17" t="s">
        <v>103</v>
      </c>
      <c r="C452" s="14" t="s">
        <v>104</v>
      </c>
      <c r="D452" s="15" t="s">
        <v>166</v>
      </c>
      <c r="E452" s="16" t="s">
        <v>166</v>
      </c>
      <c r="F452" s="16" t="s">
        <v>166</v>
      </c>
      <c r="G452" s="16" t="s">
        <v>166</v>
      </c>
      <c r="H452" s="16" t="s">
        <v>166</v>
      </c>
      <c r="I452" s="16" t="s">
        <v>166</v>
      </c>
      <c r="J452" s="11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167</v>
      </c>
      <c r="C453" s="7" t="s">
        <v>167</v>
      </c>
      <c r="D453" s="109" t="s">
        <v>168</v>
      </c>
      <c r="E453" s="110" t="s">
        <v>170</v>
      </c>
      <c r="F453" s="110" t="s">
        <v>171</v>
      </c>
      <c r="G453" s="110" t="s">
        <v>173</v>
      </c>
      <c r="H453" s="110" t="s">
        <v>174</v>
      </c>
      <c r="I453" s="110" t="s">
        <v>175</v>
      </c>
      <c r="J453" s="11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186</v>
      </c>
      <c r="E454" s="9" t="s">
        <v>105</v>
      </c>
      <c r="F454" s="9" t="s">
        <v>186</v>
      </c>
      <c r="G454" s="9" t="s">
        <v>187</v>
      </c>
      <c r="H454" s="9" t="s">
        <v>187</v>
      </c>
      <c r="I454" s="9" t="s">
        <v>105</v>
      </c>
      <c r="J454" s="11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11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202">
        <v>29.5</v>
      </c>
      <c r="E456" s="202">
        <v>28</v>
      </c>
      <c r="F456" s="203">
        <v>29</v>
      </c>
      <c r="G456" s="202">
        <v>28.9</v>
      </c>
      <c r="H456" s="203">
        <v>28.4</v>
      </c>
      <c r="I456" s="202">
        <v>29.394855344322099</v>
      </c>
      <c r="J456" s="199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0"/>
      <c r="AP456" s="200"/>
      <c r="AQ456" s="200"/>
      <c r="AR456" s="200"/>
      <c r="AS456" s="204">
        <v>1</v>
      </c>
    </row>
    <row r="457" spans="1:45">
      <c r="A457" s="33"/>
      <c r="B457" s="18">
        <v>1</v>
      </c>
      <c r="C457" s="7">
        <v>2</v>
      </c>
      <c r="D457" s="205">
        <v>29.5</v>
      </c>
      <c r="E457" s="205">
        <v>28</v>
      </c>
      <c r="F457" s="207">
        <v>29.5</v>
      </c>
      <c r="G457" s="205">
        <v>29.1</v>
      </c>
      <c r="H457" s="207">
        <v>28.1</v>
      </c>
      <c r="I457" s="205">
        <v>28.348831254389001</v>
      </c>
      <c r="J457" s="199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0"/>
      <c r="AP457" s="200"/>
      <c r="AQ457" s="200"/>
      <c r="AR457" s="200"/>
      <c r="AS457" s="204" t="e">
        <v>#N/A</v>
      </c>
    </row>
    <row r="458" spans="1:45">
      <c r="A458" s="33"/>
      <c r="B458" s="18">
        <v>1</v>
      </c>
      <c r="C458" s="7">
        <v>3</v>
      </c>
      <c r="D458" s="205">
        <v>29.4</v>
      </c>
      <c r="E458" s="205">
        <v>28</v>
      </c>
      <c r="F458" s="207">
        <v>30</v>
      </c>
      <c r="G458" s="205">
        <v>28.7</v>
      </c>
      <c r="H458" s="207">
        <v>26.5</v>
      </c>
      <c r="I458" s="205">
        <v>29.083938283179201</v>
      </c>
      <c r="J458" s="199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0"/>
      <c r="AP458" s="200"/>
      <c r="AQ458" s="200"/>
      <c r="AR458" s="200"/>
      <c r="AS458" s="204">
        <v>16</v>
      </c>
    </row>
    <row r="459" spans="1:45">
      <c r="A459" s="33"/>
      <c r="B459" s="18">
        <v>1</v>
      </c>
      <c r="C459" s="7">
        <v>4</v>
      </c>
      <c r="D459" s="205">
        <v>28.2</v>
      </c>
      <c r="E459" s="205">
        <v>27</v>
      </c>
      <c r="F459" s="207">
        <v>30</v>
      </c>
      <c r="G459" s="205">
        <v>28.4</v>
      </c>
      <c r="H459" s="207">
        <v>25.5</v>
      </c>
      <c r="I459" s="205">
        <v>28.410729739887202</v>
      </c>
      <c r="J459" s="199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0"/>
      <c r="AQ459" s="200"/>
      <c r="AR459" s="200"/>
      <c r="AS459" s="204">
        <v>28.57471147566854</v>
      </c>
    </row>
    <row r="460" spans="1:45">
      <c r="A460" s="33"/>
      <c r="B460" s="18">
        <v>1</v>
      </c>
      <c r="C460" s="7">
        <v>5</v>
      </c>
      <c r="D460" s="205">
        <v>27.7</v>
      </c>
      <c r="E460" s="205">
        <v>27</v>
      </c>
      <c r="F460" s="205">
        <v>30.5</v>
      </c>
      <c r="G460" s="205">
        <v>29.5</v>
      </c>
      <c r="H460" s="205">
        <v>27.5</v>
      </c>
      <c r="I460" s="205">
        <v>29.173956344284999</v>
      </c>
      <c r="J460" s="199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0"/>
      <c r="AP460" s="200"/>
      <c r="AQ460" s="200"/>
      <c r="AR460" s="200"/>
      <c r="AS460" s="204">
        <v>25</v>
      </c>
    </row>
    <row r="461" spans="1:45">
      <c r="A461" s="33"/>
      <c r="B461" s="18">
        <v>1</v>
      </c>
      <c r="C461" s="7">
        <v>6</v>
      </c>
      <c r="D461" s="205">
        <v>30.3</v>
      </c>
      <c r="E461" s="205">
        <v>27</v>
      </c>
      <c r="F461" s="205">
        <v>30</v>
      </c>
      <c r="G461" s="205">
        <v>28.7</v>
      </c>
      <c r="H461" s="205">
        <v>27.4</v>
      </c>
      <c r="I461" s="205">
        <v>28.9773021580049</v>
      </c>
      <c r="J461" s="199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0"/>
      <c r="AP461" s="200"/>
      <c r="AQ461" s="200"/>
      <c r="AR461" s="200"/>
      <c r="AS461" s="201"/>
    </row>
    <row r="462" spans="1:45">
      <c r="A462" s="33"/>
      <c r="B462" s="19" t="s">
        <v>180</v>
      </c>
      <c r="C462" s="11"/>
      <c r="D462" s="208">
        <v>29.100000000000005</v>
      </c>
      <c r="E462" s="208">
        <v>27.5</v>
      </c>
      <c r="F462" s="208">
        <v>29.833333333333332</v>
      </c>
      <c r="G462" s="208">
        <v>28.883333333333329</v>
      </c>
      <c r="H462" s="208">
        <v>27.233333333333334</v>
      </c>
      <c r="I462" s="208">
        <v>28.898268854011235</v>
      </c>
      <c r="J462" s="199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0"/>
      <c r="AP462" s="200"/>
      <c r="AQ462" s="200"/>
      <c r="AR462" s="200"/>
      <c r="AS462" s="201"/>
    </row>
    <row r="463" spans="1:45">
      <c r="A463" s="33"/>
      <c r="B463" s="2" t="s">
        <v>181</v>
      </c>
      <c r="C463" s="31"/>
      <c r="D463" s="198">
        <v>29.45</v>
      </c>
      <c r="E463" s="198">
        <v>27.5</v>
      </c>
      <c r="F463" s="198">
        <v>30</v>
      </c>
      <c r="G463" s="198">
        <v>28.799999999999997</v>
      </c>
      <c r="H463" s="198">
        <v>27.45</v>
      </c>
      <c r="I463" s="198">
        <v>29.030620220592048</v>
      </c>
      <c r="J463" s="199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0"/>
      <c r="AP463" s="200"/>
      <c r="AQ463" s="200"/>
      <c r="AR463" s="200"/>
      <c r="AS463" s="201"/>
    </row>
    <row r="464" spans="1:45">
      <c r="A464" s="33"/>
      <c r="B464" s="2" t="s">
        <v>182</v>
      </c>
      <c r="C464" s="31"/>
      <c r="D464" s="24">
        <v>0.96124918725583375</v>
      </c>
      <c r="E464" s="24">
        <v>0.54772255750516607</v>
      </c>
      <c r="F464" s="24">
        <v>0.5163977794943222</v>
      </c>
      <c r="G464" s="24">
        <v>0.38166302763912985</v>
      </c>
      <c r="H464" s="24">
        <v>1.0726913193769523</v>
      </c>
      <c r="I464" s="24">
        <v>0.42494639624308184</v>
      </c>
      <c r="J464" s="11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0"/>
    </row>
    <row r="465" spans="1:45">
      <c r="A465" s="33"/>
      <c r="B465" s="2" t="s">
        <v>84</v>
      </c>
      <c r="C465" s="31"/>
      <c r="D465" s="12">
        <v>3.303261811875717E-2</v>
      </c>
      <c r="E465" s="12">
        <v>1.9917183909278765E-2</v>
      </c>
      <c r="F465" s="12">
        <v>1.7309422776345996E-2</v>
      </c>
      <c r="G465" s="12">
        <v>1.3213953640131445E-2</v>
      </c>
      <c r="H465" s="12">
        <v>3.9388910136240594E-2</v>
      </c>
      <c r="I465" s="12">
        <v>1.4704908393988348E-2</v>
      </c>
      <c r="J465" s="11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0"/>
    </row>
    <row r="466" spans="1:45">
      <c r="A466" s="33"/>
      <c r="B466" s="2" t="s">
        <v>183</v>
      </c>
      <c r="C466" s="31"/>
      <c r="D466" s="12">
        <v>1.8382986116193933E-2</v>
      </c>
      <c r="E466" s="12">
        <v>-3.7610580130744586E-2</v>
      </c>
      <c r="F466" s="12">
        <v>4.4046703979373936E-2</v>
      </c>
      <c r="G466" s="12">
        <v>1.0800524020254221E-2</v>
      </c>
      <c r="H466" s="12">
        <v>-4.6942841171901062E-2</v>
      </c>
      <c r="I466" s="12">
        <v>1.1323207186823447E-2</v>
      </c>
      <c r="J466" s="11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0"/>
    </row>
    <row r="467" spans="1:45">
      <c r="A467" s="33"/>
      <c r="B467" s="54" t="s">
        <v>184</v>
      </c>
      <c r="C467" s="55"/>
      <c r="D467" s="53">
        <v>0.24</v>
      </c>
      <c r="E467" s="53">
        <v>1.63</v>
      </c>
      <c r="F467" s="53">
        <v>1.1000000000000001</v>
      </c>
      <c r="G467" s="53">
        <v>0.01</v>
      </c>
      <c r="H467" s="53">
        <v>1.94</v>
      </c>
      <c r="I467" s="53">
        <v>0.01</v>
      </c>
      <c r="J467" s="11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0"/>
    </row>
    <row r="468" spans="1:45">
      <c r="B468" s="34"/>
      <c r="C468" s="19"/>
      <c r="D468" s="29"/>
      <c r="E468" s="29"/>
      <c r="F468" s="29"/>
      <c r="G468" s="29"/>
      <c r="H468" s="29"/>
      <c r="I468" s="29"/>
      <c r="AS468" s="70"/>
    </row>
    <row r="469" spans="1:45" ht="15">
      <c r="B469" s="37" t="s">
        <v>270</v>
      </c>
      <c r="AS469" s="30" t="s">
        <v>185</v>
      </c>
    </row>
    <row r="470" spans="1:45" ht="15">
      <c r="A470" s="27" t="s">
        <v>23</v>
      </c>
      <c r="B470" s="17" t="s">
        <v>103</v>
      </c>
      <c r="C470" s="14" t="s">
        <v>104</v>
      </c>
      <c r="D470" s="15" t="s">
        <v>166</v>
      </c>
      <c r="E470" s="16" t="s">
        <v>166</v>
      </c>
      <c r="F470" s="16" t="s">
        <v>166</v>
      </c>
      <c r="G470" s="1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167</v>
      </c>
      <c r="C471" s="7" t="s">
        <v>167</v>
      </c>
      <c r="D471" s="109" t="s">
        <v>168</v>
      </c>
      <c r="E471" s="110" t="s">
        <v>170</v>
      </c>
      <c r="F471" s="110" t="s">
        <v>171</v>
      </c>
      <c r="G471" s="1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186</v>
      </c>
      <c r="E472" s="9" t="s">
        <v>186</v>
      </c>
      <c r="F472" s="9" t="s">
        <v>186</v>
      </c>
      <c r="G472" s="1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3</v>
      </c>
    </row>
    <row r="473" spans="1:45">
      <c r="A473" s="33"/>
      <c r="B473" s="18"/>
      <c r="C473" s="7"/>
      <c r="D473" s="28"/>
      <c r="E473" s="28"/>
      <c r="F473" s="28"/>
      <c r="G473" s="1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174">
        <v>6.8000000000000005E-2</v>
      </c>
      <c r="E474" s="174">
        <v>0.08</v>
      </c>
      <c r="F474" s="175">
        <v>0.04</v>
      </c>
      <c r="G474" s="178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33"/>
      <c r="B475" s="18">
        <v>1</v>
      </c>
      <c r="C475" s="7">
        <v>2</v>
      </c>
      <c r="D475" s="181">
        <v>6.4000000000000001E-2</v>
      </c>
      <c r="E475" s="181">
        <v>0.08</v>
      </c>
      <c r="F475" s="182">
        <v>0.04</v>
      </c>
      <c r="G475" s="178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>
        <v>5</v>
      </c>
    </row>
    <row r="476" spans="1:45">
      <c r="A476" s="33"/>
      <c r="B476" s="18">
        <v>1</v>
      </c>
      <c r="C476" s="7">
        <v>3</v>
      </c>
      <c r="D476" s="181">
        <v>6.4000000000000001E-2</v>
      </c>
      <c r="E476" s="181">
        <v>0.08</v>
      </c>
      <c r="F476" s="182">
        <v>0.06</v>
      </c>
      <c r="G476" s="178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33"/>
      <c r="B477" s="18">
        <v>1</v>
      </c>
      <c r="C477" s="7">
        <v>4</v>
      </c>
      <c r="D477" s="181">
        <v>5.7000000000000002E-2</v>
      </c>
      <c r="E477" s="181">
        <v>0.08</v>
      </c>
      <c r="F477" s="182">
        <v>0.04</v>
      </c>
      <c r="G477" s="178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6.4888888888888899E-2</v>
      </c>
    </row>
    <row r="478" spans="1:45">
      <c r="A478" s="33"/>
      <c r="B478" s="18">
        <v>1</v>
      </c>
      <c r="C478" s="7">
        <v>5</v>
      </c>
      <c r="D478" s="181">
        <v>6.2E-2</v>
      </c>
      <c r="E478" s="181">
        <v>0.08</v>
      </c>
      <c r="F478" s="181">
        <v>0.06</v>
      </c>
      <c r="G478" s="178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11</v>
      </c>
    </row>
    <row r="479" spans="1:45">
      <c r="A479" s="33"/>
      <c r="B479" s="18">
        <v>1</v>
      </c>
      <c r="C479" s="7">
        <v>6</v>
      </c>
      <c r="D479" s="185">
        <v>9.5000000000000001E-2</v>
      </c>
      <c r="E479" s="181">
        <v>7.0000000000000007E-2</v>
      </c>
      <c r="F479" s="181">
        <v>0.08</v>
      </c>
      <c r="G479" s="178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71"/>
    </row>
    <row r="480" spans="1:45">
      <c r="A480" s="33"/>
      <c r="B480" s="19" t="s">
        <v>180</v>
      </c>
      <c r="C480" s="11"/>
      <c r="D480" s="186">
        <v>6.8333333333333343E-2</v>
      </c>
      <c r="E480" s="186">
        <v>7.8333333333333338E-2</v>
      </c>
      <c r="F480" s="186">
        <v>5.3333333333333337E-2</v>
      </c>
      <c r="G480" s="178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71"/>
    </row>
    <row r="481" spans="1:45">
      <c r="A481" s="33"/>
      <c r="B481" s="2" t="s">
        <v>181</v>
      </c>
      <c r="C481" s="31"/>
      <c r="D481" s="24">
        <v>6.4000000000000001E-2</v>
      </c>
      <c r="E481" s="24">
        <v>0.08</v>
      </c>
      <c r="F481" s="24">
        <v>0.05</v>
      </c>
      <c r="G481" s="178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71"/>
    </row>
    <row r="482" spans="1:45">
      <c r="A482" s="33"/>
      <c r="B482" s="2" t="s">
        <v>182</v>
      </c>
      <c r="C482" s="31"/>
      <c r="D482" s="24">
        <v>1.3544986772480281E-2</v>
      </c>
      <c r="E482" s="24">
        <v>4.082482904638628E-3</v>
      </c>
      <c r="F482" s="24">
        <v>1.6329931618554516E-2</v>
      </c>
      <c r="G482" s="178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71"/>
    </row>
    <row r="483" spans="1:45">
      <c r="A483" s="33"/>
      <c r="B483" s="2" t="s">
        <v>84</v>
      </c>
      <c r="C483" s="31"/>
      <c r="D483" s="12">
        <v>0.19821931862166262</v>
      </c>
      <c r="E483" s="12">
        <v>5.2116803037939932E-2</v>
      </c>
      <c r="F483" s="12">
        <v>0.30618621784789712</v>
      </c>
      <c r="G483" s="1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0"/>
    </row>
    <row r="484" spans="1:45">
      <c r="A484" s="33"/>
      <c r="B484" s="2" t="s">
        <v>183</v>
      </c>
      <c r="C484" s="31"/>
      <c r="D484" s="12">
        <v>5.3082191780821963E-2</v>
      </c>
      <c r="E484" s="12">
        <v>0.20719178082191769</v>
      </c>
      <c r="F484" s="12">
        <v>-0.17808219178082196</v>
      </c>
      <c r="G484" s="1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0"/>
    </row>
    <row r="485" spans="1:45">
      <c r="A485" s="33"/>
      <c r="B485" s="54" t="s">
        <v>184</v>
      </c>
      <c r="C485" s="55"/>
      <c r="D485" s="53">
        <v>0</v>
      </c>
      <c r="E485" s="53">
        <v>0.67</v>
      </c>
      <c r="F485" s="53">
        <v>1.01</v>
      </c>
      <c r="G485" s="1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0"/>
    </row>
    <row r="486" spans="1:45">
      <c r="B486" s="34"/>
      <c r="C486" s="19"/>
      <c r="D486" s="29"/>
      <c r="E486" s="29"/>
      <c r="F486" s="29"/>
      <c r="AS486" s="70"/>
    </row>
    <row r="487" spans="1:45" ht="15">
      <c r="B487" s="37" t="s">
        <v>271</v>
      </c>
      <c r="AS487" s="30" t="s">
        <v>64</v>
      </c>
    </row>
    <row r="488" spans="1:45" ht="15">
      <c r="A488" s="27" t="s">
        <v>53</v>
      </c>
      <c r="B488" s="17" t="s">
        <v>103</v>
      </c>
      <c r="C488" s="14" t="s">
        <v>104</v>
      </c>
      <c r="D488" s="15" t="s">
        <v>166</v>
      </c>
      <c r="E488" s="16" t="s">
        <v>166</v>
      </c>
      <c r="F488" s="16" t="s">
        <v>166</v>
      </c>
      <c r="G488" s="16" t="s">
        <v>166</v>
      </c>
      <c r="H488" s="16" t="s">
        <v>166</v>
      </c>
      <c r="I488" s="16" t="s">
        <v>166</v>
      </c>
      <c r="J488" s="11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167</v>
      </c>
      <c r="C489" s="7" t="s">
        <v>167</v>
      </c>
      <c r="D489" s="109" t="s">
        <v>168</v>
      </c>
      <c r="E489" s="110" t="s">
        <v>170</v>
      </c>
      <c r="F489" s="110" t="s">
        <v>171</v>
      </c>
      <c r="G489" s="110" t="s">
        <v>173</v>
      </c>
      <c r="H489" s="110" t="s">
        <v>174</v>
      </c>
      <c r="I489" s="110" t="s">
        <v>175</v>
      </c>
      <c r="J489" s="11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1</v>
      </c>
    </row>
    <row r="490" spans="1:45">
      <c r="A490" s="33"/>
      <c r="B490" s="18"/>
      <c r="C490" s="7"/>
      <c r="D490" s="8" t="s">
        <v>105</v>
      </c>
      <c r="E490" s="9" t="s">
        <v>105</v>
      </c>
      <c r="F490" s="9" t="s">
        <v>105</v>
      </c>
      <c r="G490" s="9" t="s">
        <v>187</v>
      </c>
      <c r="H490" s="9" t="s">
        <v>187</v>
      </c>
      <c r="I490" s="9" t="s">
        <v>105</v>
      </c>
      <c r="J490" s="11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3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11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174">
        <v>0.12090000000000001</v>
      </c>
      <c r="E492" s="174">
        <v>0.13699999999999998</v>
      </c>
      <c r="F492" s="175">
        <v>0.12</v>
      </c>
      <c r="G492" s="174">
        <v>0.11</v>
      </c>
      <c r="H492" s="175">
        <v>0.11</v>
      </c>
      <c r="I492" s="174">
        <v>0.109486586</v>
      </c>
      <c r="J492" s="178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80">
        <v>1</v>
      </c>
    </row>
    <row r="493" spans="1:45">
      <c r="A493" s="33"/>
      <c r="B493" s="18">
        <v>1</v>
      </c>
      <c r="C493" s="7">
        <v>2</v>
      </c>
      <c r="D493" s="181">
        <v>0.11820000000000001</v>
      </c>
      <c r="E493" s="181">
        <v>0.13400000000000001</v>
      </c>
      <c r="F493" s="182">
        <v>0.12</v>
      </c>
      <c r="G493" s="181">
        <v>0.11</v>
      </c>
      <c r="H493" s="182">
        <v>0.11</v>
      </c>
      <c r="I493" s="181">
        <v>0.11181646300000002</v>
      </c>
      <c r="J493" s="178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80" t="e">
        <v>#N/A</v>
      </c>
    </row>
    <row r="494" spans="1:45">
      <c r="A494" s="33"/>
      <c r="B494" s="18">
        <v>1</v>
      </c>
      <c r="C494" s="7">
        <v>3</v>
      </c>
      <c r="D494" s="181">
        <v>0.1212</v>
      </c>
      <c r="E494" s="181">
        <v>0.13300000000000001</v>
      </c>
      <c r="F494" s="182">
        <v>0.12</v>
      </c>
      <c r="G494" s="181">
        <v>0.11</v>
      </c>
      <c r="H494" s="182">
        <v>0.11</v>
      </c>
      <c r="I494" s="181">
        <v>0.117079787</v>
      </c>
      <c r="J494" s="178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80">
        <v>16</v>
      </c>
    </row>
    <row r="495" spans="1:45">
      <c r="A495" s="33"/>
      <c r="B495" s="18">
        <v>1</v>
      </c>
      <c r="C495" s="7">
        <v>4</v>
      </c>
      <c r="D495" s="181">
        <v>0.11310000000000001</v>
      </c>
      <c r="E495" s="181">
        <v>0.13400000000000001</v>
      </c>
      <c r="F495" s="182">
        <v>0.12</v>
      </c>
      <c r="G495" s="181">
        <v>0.1</v>
      </c>
      <c r="H495" s="182">
        <v>0.1</v>
      </c>
      <c r="I495" s="181">
        <v>0.11062637300000003</v>
      </c>
      <c r="J495" s="178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80">
        <v>0.11641995683333335</v>
      </c>
    </row>
    <row r="496" spans="1:45">
      <c r="A496" s="33"/>
      <c r="B496" s="18">
        <v>1</v>
      </c>
      <c r="C496" s="7">
        <v>5</v>
      </c>
      <c r="D496" s="181">
        <v>0.11869999999999999</v>
      </c>
      <c r="E496" s="181">
        <v>0.129</v>
      </c>
      <c r="F496" s="181">
        <v>0.12</v>
      </c>
      <c r="G496" s="181">
        <v>0.1</v>
      </c>
      <c r="H496" s="181">
        <v>0.11</v>
      </c>
      <c r="I496" s="181">
        <v>0.110846395</v>
      </c>
      <c r="J496" s="178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80">
        <v>26</v>
      </c>
    </row>
    <row r="497" spans="1:45">
      <c r="A497" s="33"/>
      <c r="B497" s="18">
        <v>1</v>
      </c>
      <c r="C497" s="7">
        <v>6</v>
      </c>
      <c r="D497" s="181">
        <v>0.12260000000000001</v>
      </c>
      <c r="E497" s="181">
        <v>0.13300000000000001</v>
      </c>
      <c r="F497" s="181">
        <v>0.12</v>
      </c>
      <c r="G497" s="181">
        <v>0.1</v>
      </c>
      <c r="H497" s="181">
        <v>0.11</v>
      </c>
      <c r="I497" s="181">
        <v>0.116562842</v>
      </c>
      <c r="J497" s="178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71"/>
    </row>
    <row r="498" spans="1:45">
      <c r="A498" s="33"/>
      <c r="B498" s="19" t="s">
        <v>180</v>
      </c>
      <c r="C498" s="11"/>
      <c r="D498" s="186">
        <v>0.11911666666666669</v>
      </c>
      <c r="E498" s="186">
        <v>0.13333333333333333</v>
      </c>
      <c r="F498" s="186">
        <v>0.12</v>
      </c>
      <c r="G498" s="186">
        <v>0.105</v>
      </c>
      <c r="H498" s="186">
        <v>0.10833333333333334</v>
      </c>
      <c r="I498" s="186">
        <v>0.11273640766666669</v>
      </c>
      <c r="J498" s="178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71"/>
    </row>
    <row r="499" spans="1:45">
      <c r="A499" s="33"/>
      <c r="B499" s="2" t="s">
        <v>181</v>
      </c>
      <c r="C499" s="31"/>
      <c r="D499" s="24">
        <v>0.11979999999999999</v>
      </c>
      <c r="E499" s="24">
        <v>0.13350000000000001</v>
      </c>
      <c r="F499" s="24">
        <v>0.12</v>
      </c>
      <c r="G499" s="24">
        <v>0.10500000000000001</v>
      </c>
      <c r="H499" s="24">
        <v>0.11</v>
      </c>
      <c r="I499" s="24">
        <v>0.11133142900000001</v>
      </c>
      <c r="J499" s="178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71"/>
    </row>
    <row r="500" spans="1:45">
      <c r="A500" s="33"/>
      <c r="B500" s="2" t="s">
        <v>182</v>
      </c>
      <c r="C500" s="31"/>
      <c r="D500" s="24">
        <v>3.3724867185308052E-3</v>
      </c>
      <c r="E500" s="24">
        <v>2.5819888974716056E-3</v>
      </c>
      <c r="F500" s="24">
        <v>0</v>
      </c>
      <c r="G500" s="24">
        <v>5.4772255750516587E-3</v>
      </c>
      <c r="H500" s="24">
        <v>4.082482904638628E-3</v>
      </c>
      <c r="I500" s="24">
        <v>3.2538769789314174E-3</v>
      </c>
      <c r="J500" s="178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71"/>
    </row>
    <row r="501" spans="1:45">
      <c r="A501" s="33"/>
      <c r="B501" s="2" t="s">
        <v>84</v>
      </c>
      <c r="C501" s="31"/>
      <c r="D501" s="12">
        <v>2.8312467204680045E-2</v>
      </c>
      <c r="E501" s="12">
        <v>1.9364916731037043E-2</v>
      </c>
      <c r="F501" s="12">
        <v>0</v>
      </c>
      <c r="G501" s="12">
        <v>5.2164053095730085E-2</v>
      </c>
      <c r="H501" s="12">
        <v>3.768445758127964E-2</v>
      </c>
      <c r="I501" s="12">
        <v>2.8862698805804745E-2</v>
      </c>
      <c r="J501" s="11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183</v>
      </c>
      <c r="C502" s="31"/>
      <c r="D502" s="12">
        <v>2.3163638835512979E-2</v>
      </c>
      <c r="E502" s="12">
        <v>0.14527901366784679</v>
      </c>
      <c r="F502" s="12">
        <v>3.07511123010622E-2</v>
      </c>
      <c r="G502" s="12">
        <v>-9.8092776736570575E-2</v>
      </c>
      <c r="H502" s="12">
        <v>-6.9460801394874316E-2</v>
      </c>
      <c r="I502" s="12">
        <v>-3.1640186672977633E-2</v>
      </c>
      <c r="J502" s="11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54" t="s">
        <v>184</v>
      </c>
      <c r="C503" s="55"/>
      <c r="D503" s="53">
        <v>0.37</v>
      </c>
      <c r="E503" s="53">
        <v>2.0099999999999998</v>
      </c>
      <c r="F503" s="53">
        <v>0.47</v>
      </c>
      <c r="G503" s="53">
        <v>1.26</v>
      </c>
      <c r="H503" s="53">
        <v>0.88</v>
      </c>
      <c r="I503" s="53">
        <v>0.37</v>
      </c>
      <c r="J503" s="11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4"/>
      <c r="C504" s="19"/>
      <c r="D504" s="29"/>
      <c r="E504" s="29"/>
      <c r="F504" s="29"/>
      <c r="G504" s="29"/>
      <c r="H504" s="29"/>
      <c r="I504" s="29"/>
      <c r="AS504" s="70"/>
    </row>
    <row r="505" spans="1:45" ht="15">
      <c r="B505" s="37" t="s">
        <v>272</v>
      </c>
      <c r="AS505" s="30" t="s">
        <v>64</v>
      </c>
    </row>
    <row r="506" spans="1:45" ht="15">
      <c r="A506" s="27" t="s">
        <v>54</v>
      </c>
      <c r="B506" s="17" t="s">
        <v>103</v>
      </c>
      <c r="C506" s="14" t="s">
        <v>104</v>
      </c>
      <c r="D506" s="15" t="s">
        <v>166</v>
      </c>
      <c r="E506" s="16" t="s">
        <v>166</v>
      </c>
      <c r="F506" s="16" t="s">
        <v>166</v>
      </c>
      <c r="G506" s="16" t="s">
        <v>166</v>
      </c>
      <c r="H506" s="16" t="s">
        <v>166</v>
      </c>
      <c r="I506" s="16" t="s">
        <v>166</v>
      </c>
      <c r="J506" s="11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167</v>
      </c>
      <c r="C507" s="7" t="s">
        <v>167</v>
      </c>
      <c r="D507" s="109" t="s">
        <v>168</v>
      </c>
      <c r="E507" s="110" t="s">
        <v>170</v>
      </c>
      <c r="F507" s="110" t="s">
        <v>171</v>
      </c>
      <c r="G507" s="110" t="s">
        <v>173</v>
      </c>
      <c r="H507" s="110" t="s">
        <v>174</v>
      </c>
      <c r="I507" s="110" t="s">
        <v>175</v>
      </c>
      <c r="J507" s="11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105</v>
      </c>
      <c r="E508" s="9" t="s">
        <v>105</v>
      </c>
      <c r="F508" s="9" t="s">
        <v>105</v>
      </c>
      <c r="G508" s="9" t="s">
        <v>187</v>
      </c>
      <c r="H508" s="9" t="s">
        <v>187</v>
      </c>
      <c r="I508" s="9" t="s">
        <v>105</v>
      </c>
      <c r="J508" s="11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11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87">
        <v>317.99999999999994</v>
      </c>
      <c r="E510" s="187">
        <v>366</v>
      </c>
      <c r="F510" s="189">
        <v>348</v>
      </c>
      <c r="G510" s="187">
        <v>312</v>
      </c>
      <c r="H510" s="189">
        <v>312</v>
      </c>
      <c r="I510" s="187">
        <v>346.25813478433304</v>
      </c>
      <c r="J510" s="190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2">
        <v>1</v>
      </c>
    </row>
    <row r="511" spans="1:45">
      <c r="A511" s="33"/>
      <c r="B511" s="18">
        <v>1</v>
      </c>
      <c r="C511" s="7">
        <v>2</v>
      </c>
      <c r="D511" s="193">
        <v>340</v>
      </c>
      <c r="E511" s="193">
        <v>341</v>
      </c>
      <c r="F511" s="194">
        <v>334</v>
      </c>
      <c r="G511" s="193">
        <v>339</v>
      </c>
      <c r="H511" s="194">
        <v>342</v>
      </c>
      <c r="I511" s="193">
        <v>331.45490383952</v>
      </c>
      <c r="J511" s="190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2" t="e">
        <v>#N/A</v>
      </c>
    </row>
    <row r="512" spans="1:45">
      <c r="A512" s="33"/>
      <c r="B512" s="18">
        <v>1</v>
      </c>
      <c r="C512" s="7">
        <v>3</v>
      </c>
      <c r="D512" s="193">
        <v>323.99999999999994</v>
      </c>
      <c r="E512" s="193">
        <v>346.99999999999994</v>
      </c>
      <c r="F512" s="194">
        <v>349.99999999999994</v>
      </c>
      <c r="G512" s="193">
        <v>333</v>
      </c>
      <c r="H512" s="194">
        <v>326.00000000000006</v>
      </c>
      <c r="I512" s="193">
        <v>360.749877904973</v>
      </c>
      <c r="J512" s="190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2">
        <v>16</v>
      </c>
    </row>
    <row r="513" spans="1:45">
      <c r="A513" s="33"/>
      <c r="B513" s="18">
        <v>1</v>
      </c>
      <c r="C513" s="7">
        <v>4</v>
      </c>
      <c r="D513" s="193">
        <v>306</v>
      </c>
      <c r="E513" s="193">
        <v>349</v>
      </c>
      <c r="F513" s="194">
        <v>344</v>
      </c>
      <c r="G513" s="193">
        <v>315</v>
      </c>
      <c r="H513" s="194">
        <v>310</v>
      </c>
      <c r="I513" s="193">
        <v>350.94966108556901</v>
      </c>
      <c r="J513" s="190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2">
        <v>336.01617432864089</v>
      </c>
    </row>
    <row r="514" spans="1:45">
      <c r="A514" s="33"/>
      <c r="B514" s="18">
        <v>1</v>
      </c>
      <c r="C514" s="7">
        <v>5</v>
      </c>
      <c r="D514" s="193">
        <v>329</v>
      </c>
      <c r="E514" s="193">
        <v>325</v>
      </c>
      <c r="F514" s="193">
        <v>328</v>
      </c>
      <c r="G514" s="193">
        <v>332</v>
      </c>
      <c r="H514" s="193">
        <v>346</v>
      </c>
      <c r="I514" s="193">
        <v>338.73972571312407</v>
      </c>
      <c r="J514" s="190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2">
        <v>27</v>
      </c>
    </row>
    <row r="515" spans="1:45">
      <c r="A515" s="33"/>
      <c r="B515" s="18">
        <v>1</v>
      </c>
      <c r="C515" s="7">
        <v>6</v>
      </c>
      <c r="D515" s="193">
        <v>328</v>
      </c>
      <c r="E515" s="193">
        <v>343</v>
      </c>
      <c r="F515" s="193">
        <v>348</v>
      </c>
      <c r="G515" s="193">
        <v>328</v>
      </c>
      <c r="H515" s="193">
        <v>340</v>
      </c>
      <c r="I515" s="193">
        <v>365.42997250355302</v>
      </c>
      <c r="J515" s="190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5"/>
    </row>
    <row r="516" spans="1:45">
      <c r="A516" s="33"/>
      <c r="B516" s="19" t="s">
        <v>180</v>
      </c>
      <c r="C516" s="11"/>
      <c r="D516" s="196">
        <v>324.16666666666669</v>
      </c>
      <c r="E516" s="196">
        <v>345.16666666666669</v>
      </c>
      <c r="F516" s="196">
        <v>342</v>
      </c>
      <c r="G516" s="196">
        <v>326.5</v>
      </c>
      <c r="H516" s="196">
        <v>329.33333333333331</v>
      </c>
      <c r="I516" s="196">
        <v>348.93037930517875</v>
      </c>
      <c r="J516" s="190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5"/>
    </row>
    <row r="517" spans="1:45">
      <c r="A517" s="33"/>
      <c r="B517" s="2" t="s">
        <v>181</v>
      </c>
      <c r="C517" s="31"/>
      <c r="D517" s="197">
        <v>326</v>
      </c>
      <c r="E517" s="197">
        <v>345</v>
      </c>
      <c r="F517" s="197">
        <v>346</v>
      </c>
      <c r="G517" s="197">
        <v>330</v>
      </c>
      <c r="H517" s="197">
        <v>333</v>
      </c>
      <c r="I517" s="197">
        <v>348.60389793495102</v>
      </c>
      <c r="J517" s="190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5"/>
    </row>
    <row r="518" spans="1:45">
      <c r="A518" s="33"/>
      <c r="B518" s="2" t="s">
        <v>182</v>
      </c>
      <c r="C518" s="31"/>
      <c r="D518" s="197">
        <v>11.461529857164217</v>
      </c>
      <c r="E518" s="197">
        <v>13.272779161376363</v>
      </c>
      <c r="F518" s="197">
        <v>8.9442719099991486</v>
      </c>
      <c r="G518" s="197">
        <v>10.709808588392232</v>
      </c>
      <c r="H518" s="197">
        <v>15.731073284002798</v>
      </c>
      <c r="I518" s="197">
        <v>12.902691005633519</v>
      </c>
      <c r="J518" s="190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5"/>
    </row>
    <row r="519" spans="1:45">
      <c r="A519" s="33"/>
      <c r="B519" s="2" t="s">
        <v>84</v>
      </c>
      <c r="C519" s="31"/>
      <c r="D519" s="12">
        <v>3.5356904443694243E-2</v>
      </c>
      <c r="E519" s="12">
        <v>3.8453247208236681E-2</v>
      </c>
      <c r="F519" s="12">
        <v>2.6152841842102773E-2</v>
      </c>
      <c r="G519" s="12">
        <v>3.2801863976699028E-2</v>
      </c>
      <c r="H519" s="12">
        <v>4.7766416854259509E-2</v>
      </c>
      <c r="I519" s="12">
        <v>3.6977837903728841E-2</v>
      </c>
      <c r="J519" s="11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2" t="s">
        <v>183</v>
      </c>
      <c r="C520" s="31"/>
      <c r="D520" s="12">
        <v>-3.5264694283391185E-2</v>
      </c>
      <c r="E520" s="12">
        <v>2.7232297243751535E-2</v>
      </c>
      <c r="F520" s="12">
        <v>1.7808147727753854E-2</v>
      </c>
      <c r="G520" s="12">
        <v>-2.8320584113708747E-2</v>
      </c>
      <c r="H520" s="12">
        <v>-1.9888450336237096E-2</v>
      </c>
      <c r="I520" s="12">
        <v>3.8433283761831971E-2</v>
      </c>
      <c r="J520" s="11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54" t="s">
        <v>184</v>
      </c>
      <c r="C521" s="55"/>
      <c r="D521" s="53">
        <v>0.83</v>
      </c>
      <c r="E521" s="53">
        <v>0.69</v>
      </c>
      <c r="F521" s="53">
        <v>0.46</v>
      </c>
      <c r="G521" s="53">
        <v>0.66</v>
      </c>
      <c r="H521" s="53">
        <v>0.46</v>
      </c>
      <c r="I521" s="53">
        <v>0.96</v>
      </c>
      <c r="J521" s="11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B522" s="34"/>
      <c r="C522" s="19"/>
      <c r="D522" s="29"/>
      <c r="E522" s="29"/>
      <c r="F522" s="29"/>
      <c r="G522" s="29"/>
      <c r="H522" s="29"/>
      <c r="I522" s="29"/>
      <c r="AS522" s="70"/>
    </row>
    <row r="523" spans="1:45" ht="15">
      <c r="B523" s="37" t="s">
        <v>273</v>
      </c>
      <c r="AS523" s="30" t="s">
        <v>64</v>
      </c>
    </row>
    <row r="524" spans="1:45" ht="15">
      <c r="A524" s="27" t="s">
        <v>26</v>
      </c>
      <c r="B524" s="17" t="s">
        <v>103</v>
      </c>
      <c r="C524" s="14" t="s">
        <v>104</v>
      </c>
      <c r="D524" s="15" t="s">
        <v>166</v>
      </c>
      <c r="E524" s="16" t="s">
        <v>166</v>
      </c>
      <c r="F524" s="16" t="s">
        <v>166</v>
      </c>
      <c r="G524" s="16" t="s">
        <v>166</v>
      </c>
      <c r="H524" s="16" t="s">
        <v>166</v>
      </c>
      <c r="I524" s="16" t="s">
        <v>166</v>
      </c>
      <c r="J524" s="16" t="s">
        <v>166</v>
      </c>
      <c r="K524" s="16" t="s">
        <v>166</v>
      </c>
      <c r="L524" s="11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167</v>
      </c>
      <c r="C525" s="7" t="s">
        <v>167</v>
      </c>
      <c r="D525" s="109" t="s">
        <v>168</v>
      </c>
      <c r="E525" s="110" t="s">
        <v>169</v>
      </c>
      <c r="F525" s="110" t="s">
        <v>170</v>
      </c>
      <c r="G525" s="110" t="s">
        <v>171</v>
      </c>
      <c r="H525" s="110" t="s">
        <v>172</v>
      </c>
      <c r="I525" s="110" t="s">
        <v>173</v>
      </c>
      <c r="J525" s="110" t="s">
        <v>174</v>
      </c>
      <c r="K525" s="110" t="s">
        <v>175</v>
      </c>
      <c r="L525" s="11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186</v>
      </c>
      <c r="E526" s="9" t="s">
        <v>186</v>
      </c>
      <c r="F526" s="9" t="s">
        <v>186</v>
      </c>
      <c r="G526" s="9" t="s">
        <v>186</v>
      </c>
      <c r="H526" s="9" t="s">
        <v>186</v>
      </c>
      <c r="I526" s="9" t="s">
        <v>187</v>
      </c>
      <c r="J526" s="9" t="s">
        <v>187</v>
      </c>
      <c r="K526" s="9" t="s">
        <v>105</v>
      </c>
      <c r="L526" s="11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2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11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2</v>
      </c>
    </row>
    <row r="528" spans="1:45">
      <c r="A528" s="33"/>
      <c r="B528" s="17">
        <v>1</v>
      </c>
      <c r="C528" s="13">
        <v>1</v>
      </c>
      <c r="D528" s="20">
        <v>4</v>
      </c>
      <c r="E528" s="20">
        <v>2.7</v>
      </c>
      <c r="F528" s="21">
        <v>3.3</v>
      </c>
      <c r="G528" s="20">
        <v>3.5</v>
      </c>
      <c r="H528" s="21">
        <v>2.5</v>
      </c>
      <c r="I528" s="20">
        <v>3.17</v>
      </c>
      <c r="J528" s="21">
        <v>3.14</v>
      </c>
      <c r="K528" s="20">
        <v>2.83342760165826</v>
      </c>
      <c r="L528" s="11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>
        <v>1</v>
      </c>
      <c r="C529" s="7">
        <v>2</v>
      </c>
      <c r="D529" s="9">
        <v>3.5</v>
      </c>
      <c r="E529" s="9">
        <v>2.8</v>
      </c>
      <c r="F529" s="22">
        <v>3.1</v>
      </c>
      <c r="G529" s="9">
        <v>3</v>
      </c>
      <c r="H529" s="22">
        <v>2.5</v>
      </c>
      <c r="I529" s="9">
        <v>3.22</v>
      </c>
      <c r="J529" s="22">
        <v>4</v>
      </c>
      <c r="K529" s="9">
        <v>3.2658765231358751</v>
      </c>
      <c r="L529" s="11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 t="e">
        <v>#N/A</v>
      </c>
    </row>
    <row r="530" spans="1:45">
      <c r="A530" s="33"/>
      <c r="B530" s="18">
        <v>1</v>
      </c>
      <c r="C530" s="7">
        <v>3</v>
      </c>
      <c r="D530" s="9">
        <v>3.3</v>
      </c>
      <c r="E530" s="9">
        <v>2.9</v>
      </c>
      <c r="F530" s="22">
        <v>3.2</v>
      </c>
      <c r="G530" s="9">
        <v>4</v>
      </c>
      <c r="H530" s="22">
        <v>3.5</v>
      </c>
      <c r="I530" s="9">
        <v>3.08</v>
      </c>
      <c r="J530" s="22">
        <v>3.25</v>
      </c>
      <c r="K530" s="22">
        <v>3.0452995024915399</v>
      </c>
      <c r="L530" s="11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16</v>
      </c>
    </row>
    <row r="531" spans="1:45">
      <c r="A531" s="33"/>
      <c r="B531" s="18">
        <v>1</v>
      </c>
      <c r="C531" s="7">
        <v>4</v>
      </c>
      <c r="D531" s="9">
        <v>3.5</v>
      </c>
      <c r="E531" s="9">
        <v>3.1</v>
      </c>
      <c r="F531" s="22">
        <v>3.4</v>
      </c>
      <c r="G531" s="9">
        <v>3.5</v>
      </c>
      <c r="H531" s="22">
        <v>3</v>
      </c>
      <c r="I531" s="108">
        <v>2.96</v>
      </c>
      <c r="J531" s="22">
        <v>3.21</v>
      </c>
      <c r="K531" s="22">
        <v>2.7966749282421501</v>
      </c>
      <c r="L531" s="11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3.2211578457299095</v>
      </c>
    </row>
    <row r="532" spans="1:45">
      <c r="A532" s="33"/>
      <c r="B532" s="18">
        <v>1</v>
      </c>
      <c r="C532" s="7">
        <v>5</v>
      </c>
      <c r="D532" s="9">
        <v>3</v>
      </c>
      <c r="E532" s="9">
        <v>2.8</v>
      </c>
      <c r="F532" s="9">
        <v>3.2</v>
      </c>
      <c r="G532" s="9">
        <v>3.5</v>
      </c>
      <c r="H532" s="9">
        <v>3</v>
      </c>
      <c r="I532" s="9">
        <v>3.21</v>
      </c>
      <c r="J532" s="9">
        <v>4.12</v>
      </c>
      <c r="K532" s="9">
        <v>3.36265973567177</v>
      </c>
      <c r="L532" s="11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28</v>
      </c>
    </row>
    <row r="533" spans="1:45">
      <c r="A533" s="33"/>
      <c r="B533" s="18">
        <v>1</v>
      </c>
      <c r="C533" s="7">
        <v>6</v>
      </c>
      <c r="D533" s="9">
        <v>3.2</v>
      </c>
      <c r="E533" s="9">
        <v>2.7</v>
      </c>
      <c r="F533" s="9">
        <v>3.2</v>
      </c>
      <c r="G533" s="9">
        <v>4</v>
      </c>
      <c r="H533" s="9">
        <v>3.5</v>
      </c>
      <c r="I533" s="9">
        <v>3.17</v>
      </c>
      <c r="J533" s="9">
        <v>3.29</v>
      </c>
      <c r="K533" s="9">
        <v>2.88163830383606</v>
      </c>
      <c r="L533" s="11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0"/>
    </row>
    <row r="534" spans="1:45">
      <c r="A534" s="33"/>
      <c r="B534" s="19" t="s">
        <v>180</v>
      </c>
      <c r="C534" s="11"/>
      <c r="D534" s="23">
        <v>3.4166666666666665</v>
      </c>
      <c r="E534" s="23">
        <v>2.8333333333333335</v>
      </c>
      <c r="F534" s="23">
        <v>3.2333333333333338</v>
      </c>
      <c r="G534" s="23">
        <v>3.5833333333333335</v>
      </c>
      <c r="H534" s="23">
        <v>3</v>
      </c>
      <c r="I534" s="23">
        <v>3.1350000000000002</v>
      </c>
      <c r="J534" s="23">
        <v>3.5016666666666669</v>
      </c>
      <c r="K534" s="23">
        <v>3.0309294325059426</v>
      </c>
      <c r="L534" s="11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0"/>
    </row>
    <row r="535" spans="1:45">
      <c r="A535" s="33"/>
      <c r="B535" s="2" t="s">
        <v>181</v>
      </c>
      <c r="C535" s="31"/>
      <c r="D535" s="10">
        <v>3.4</v>
      </c>
      <c r="E535" s="10">
        <v>2.8</v>
      </c>
      <c r="F535" s="10">
        <v>3.2</v>
      </c>
      <c r="G535" s="10">
        <v>3.5</v>
      </c>
      <c r="H535" s="10">
        <v>3</v>
      </c>
      <c r="I535" s="10">
        <v>3.17</v>
      </c>
      <c r="J535" s="10">
        <v>3.27</v>
      </c>
      <c r="K535" s="10">
        <v>2.9634689031638</v>
      </c>
      <c r="L535" s="11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0"/>
    </row>
    <row r="536" spans="1:45">
      <c r="A536" s="33"/>
      <c r="B536" s="2" t="s">
        <v>182</v>
      </c>
      <c r="C536" s="31"/>
      <c r="D536" s="24">
        <v>0.34302575219167825</v>
      </c>
      <c r="E536" s="24">
        <v>0.15055453054181619</v>
      </c>
      <c r="F536" s="24">
        <v>0.10327955589886434</v>
      </c>
      <c r="G536" s="24">
        <v>0.3763863263545405</v>
      </c>
      <c r="H536" s="24">
        <v>0.44721359549995793</v>
      </c>
      <c r="I536" s="24">
        <v>9.8944428847712304E-2</v>
      </c>
      <c r="J536" s="24">
        <v>0.43696300377339065</v>
      </c>
      <c r="K536" s="24">
        <v>0.23732745959999724</v>
      </c>
      <c r="L536" s="11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0"/>
    </row>
    <row r="537" spans="1:45">
      <c r="A537" s="33"/>
      <c r="B537" s="2" t="s">
        <v>84</v>
      </c>
      <c r="C537" s="31"/>
      <c r="D537" s="12">
        <v>0.10039778112927168</v>
      </c>
      <c r="E537" s="12">
        <v>5.3136893132405716E-2</v>
      </c>
      <c r="F537" s="12">
        <v>3.1942130690370406E-2</v>
      </c>
      <c r="G537" s="12">
        <v>0.10503804456405781</v>
      </c>
      <c r="H537" s="12">
        <v>0.14907119849998599</v>
      </c>
      <c r="I537" s="12">
        <v>3.1561221323034225E-2</v>
      </c>
      <c r="J537" s="12">
        <v>0.12478715005427624</v>
      </c>
      <c r="K537" s="12">
        <v>7.8301875673752408E-2</v>
      </c>
      <c r="L537" s="11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0"/>
    </row>
    <row r="538" spans="1:45">
      <c r="A538" s="33"/>
      <c r="B538" s="2" t="s">
        <v>183</v>
      </c>
      <c r="C538" s="31"/>
      <c r="D538" s="12">
        <v>6.0695200390732396E-2</v>
      </c>
      <c r="E538" s="12">
        <v>-0.12039910211500227</v>
      </c>
      <c r="F538" s="12">
        <v>3.7798481746444956E-3</v>
      </c>
      <c r="G538" s="12">
        <v>0.11243642967808531</v>
      </c>
      <c r="H538" s="12">
        <v>-6.8657872827649458E-2</v>
      </c>
      <c r="I538" s="12">
        <v>-2.6747477104893669E-2</v>
      </c>
      <c r="J538" s="12">
        <v>8.7083227327282575E-2</v>
      </c>
      <c r="K538" s="12">
        <v>-5.9055911673543404E-2</v>
      </c>
      <c r="L538" s="11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0"/>
    </row>
    <row r="539" spans="1:45">
      <c r="A539" s="33"/>
      <c r="B539" s="54" t="s">
        <v>184</v>
      </c>
      <c r="C539" s="55"/>
      <c r="D539" s="53">
        <v>0.75</v>
      </c>
      <c r="E539" s="53">
        <v>1.1399999999999999</v>
      </c>
      <c r="F539" s="53">
        <v>0.16</v>
      </c>
      <c r="G539" s="53">
        <v>1.29</v>
      </c>
      <c r="H539" s="53">
        <v>0.6</v>
      </c>
      <c r="I539" s="53">
        <v>0.16</v>
      </c>
      <c r="J539" s="53">
        <v>1.03</v>
      </c>
      <c r="K539" s="53">
        <v>0.5</v>
      </c>
      <c r="L539" s="11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AS540" s="70"/>
    </row>
    <row r="541" spans="1:45" ht="15">
      <c r="B541" s="37" t="s">
        <v>274</v>
      </c>
      <c r="AS541" s="30" t="s">
        <v>64</v>
      </c>
    </row>
    <row r="542" spans="1:45" ht="15">
      <c r="A542" s="27" t="s">
        <v>55</v>
      </c>
      <c r="B542" s="17" t="s">
        <v>103</v>
      </c>
      <c r="C542" s="14" t="s">
        <v>104</v>
      </c>
      <c r="D542" s="15" t="s">
        <v>166</v>
      </c>
      <c r="E542" s="16" t="s">
        <v>166</v>
      </c>
      <c r="F542" s="16" t="s">
        <v>166</v>
      </c>
      <c r="G542" s="16" t="s">
        <v>166</v>
      </c>
      <c r="H542" s="16" t="s">
        <v>166</v>
      </c>
      <c r="I542" s="16" t="s">
        <v>166</v>
      </c>
      <c r="J542" s="11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167</v>
      </c>
      <c r="C543" s="7" t="s">
        <v>167</v>
      </c>
      <c r="D543" s="109" t="s">
        <v>168</v>
      </c>
      <c r="E543" s="110" t="s">
        <v>170</v>
      </c>
      <c r="F543" s="110" t="s">
        <v>171</v>
      </c>
      <c r="G543" s="110" t="s">
        <v>173</v>
      </c>
      <c r="H543" s="110" t="s">
        <v>174</v>
      </c>
      <c r="I543" s="110" t="s">
        <v>175</v>
      </c>
      <c r="J543" s="11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105</v>
      </c>
      <c r="E544" s="9" t="s">
        <v>105</v>
      </c>
      <c r="F544" s="9" t="s">
        <v>105</v>
      </c>
      <c r="G544" s="9" t="s">
        <v>187</v>
      </c>
      <c r="H544" s="9" t="s">
        <v>187</v>
      </c>
      <c r="I544" s="9" t="s">
        <v>105</v>
      </c>
      <c r="J544" s="11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11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2.7808999999999999</v>
      </c>
      <c r="E546" s="105">
        <v>2.5100000000000002</v>
      </c>
      <c r="F546" s="21">
        <v>2.94</v>
      </c>
      <c r="G546" s="20">
        <v>2.9</v>
      </c>
      <c r="H546" s="21">
        <v>2.86</v>
      </c>
      <c r="I546" s="20">
        <v>3.1224566188498697</v>
      </c>
      <c r="J546" s="11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2.6345000000000001</v>
      </c>
      <c r="E547" s="106">
        <v>2.5499999999999998</v>
      </c>
      <c r="F547" s="22">
        <v>2.9</v>
      </c>
      <c r="G547" s="9">
        <v>2.95</v>
      </c>
      <c r="H547" s="22">
        <v>2.85</v>
      </c>
      <c r="I547" s="9">
        <v>3.1191211702742998</v>
      </c>
      <c r="J547" s="11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2.7907999999999999</v>
      </c>
      <c r="E548" s="106">
        <v>2.4899999999999998</v>
      </c>
      <c r="F548" s="22">
        <v>2.92</v>
      </c>
      <c r="G548" s="9">
        <v>2.93</v>
      </c>
      <c r="H548" s="22">
        <v>2.8</v>
      </c>
      <c r="I548" s="9">
        <v>3.1002096837662898</v>
      </c>
      <c r="J548" s="11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2.7138</v>
      </c>
      <c r="E549" s="106">
        <v>2.5299999999999998</v>
      </c>
      <c r="F549" s="22">
        <v>2.91</v>
      </c>
      <c r="G549" s="9">
        <v>2.96</v>
      </c>
      <c r="H549" s="22">
        <v>2.77</v>
      </c>
      <c r="I549" s="9">
        <v>3.1594042125936808</v>
      </c>
      <c r="J549" s="11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2.9085182600285031</v>
      </c>
    </row>
    <row r="550" spans="1:45">
      <c r="A550" s="33"/>
      <c r="B550" s="18">
        <v>1</v>
      </c>
      <c r="C550" s="7">
        <v>5</v>
      </c>
      <c r="D550" s="9">
        <v>2.6684999999999999</v>
      </c>
      <c r="E550" s="106">
        <v>2.5100000000000002</v>
      </c>
      <c r="F550" s="9">
        <v>2.92</v>
      </c>
      <c r="G550" s="9">
        <v>2.88</v>
      </c>
      <c r="H550" s="9">
        <v>2.91</v>
      </c>
      <c r="I550" s="9">
        <v>3.16730095917534</v>
      </c>
      <c r="J550" s="11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29</v>
      </c>
    </row>
    <row r="551" spans="1:45">
      <c r="A551" s="33"/>
      <c r="B551" s="18">
        <v>1</v>
      </c>
      <c r="C551" s="7">
        <v>6</v>
      </c>
      <c r="D551" s="9">
        <v>2.7658999999999998</v>
      </c>
      <c r="E551" s="106">
        <v>2.5</v>
      </c>
      <c r="F551" s="9">
        <v>2.94</v>
      </c>
      <c r="G551" s="9">
        <v>2.9</v>
      </c>
      <c r="H551" s="9">
        <v>2.85</v>
      </c>
      <c r="I551" s="9">
        <v>3.14265515619562</v>
      </c>
      <c r="J551" s="11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0"/>
    </row>
    <row r="552" spans="1:45">
      <c r="A552" s="33"/>
      <c r="B552" s="19" t="s">
        <v>180</v>
      </c>
      <c r="C552" s="11"/>
      <c r="D552" s="23">
        <v>2.7257333333333329</v>
      </c>
      <c r="E552" s="23">
        <v>2.5150000000000001</v>
      </c>
      <c r="F552" s="23">
        <v>2.9216666666666669</v>
      </c>
      <c r="G552" s="23">
        <v>2.9199999999999995</v>
      </c>
      <c r="H552" s="23">
        <v>2.84</v>
      </c>
      <c r="I552" s="23">
        <v>3.1351913001425165</v>
      </c>
      <c r="J552" s="11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0"/>
    </row>
    <row r="553" spans="1:45">
      <c r="A553" s="33"/>
      <c r="B553" s="2" t="s">
        <v>181</v>
      </c>
      <c r="C553" s="31"/>
      <c r="D553" s="10">
        <v>2.7398499999999997</v>
      </c>
      <c r="E553" s="10">
        <v>2.5100000000000002</v>
      </c>
      <c r="F553" s="10">
        <v>2.92</v>
      </c>
      <c r="G553" s="10">
        <v>2.915</v>
      </c>
      <c r="H553" s="10">
        <v>2.85</v>
      </c>
      <c r="I553" s="10">
        <v>3.1325558875227451</v>
      </c>
      <c r="J553" s="11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0"/>
    </row>
    <row r="554" spans="1:45">
      <c r="A554" s="33"/>
      <c r="B554" s="2" t="s">
        <v>182</v>
      </c>
      <c r="C554" s="31"/>
      <c r="D554" s="24">
        <v>6.4237019441025292E-2</v>
      </c>
      <c r="E554" s="24">
        <v>2.1679483388678748E-2</v>
      </c>
      <c r="F554" s="24">
        <v>1.6020819787597201E-2</v>
      </c>
      <c r="G554" s="24">
        <v>3.1622776601683875E-2</v>
      </c>
      <c r="H554" s="24">
        <v>4.898979485566362E-2</v>
      </c>
      <c r="I554" s="24">
        <v>2.5757092792679504E-2</v>
      </c>
      <c r="J554" s="178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71"/>
    </row>
    <row r="555" spans="1:45">
      <c r="A555" s="33"/>
      <c r="B555" s="2" t="s">
        <v>84</v>
      </c>
      <c r="C555" s="31"/>
      <c r="D555" s="12">
        <v>2.3566875987266533E-2</v>
      </c>
      <c r="E555" s="12">
        <v>8.6200729179637166E-3</v>
      </c>
      <c r="F555" s="12">
        <v>5.483452294671033E-3</v>
      </c>
      <c r="G555" s="12">
        <v>1.0829718014275302E-2</v>
      </c>
      <c r="H555" s="12">
        <v>1.724992776607874E-2</v>
      </c>
      <c r="I555" s="12">
        <v>8.2154772474357981E-3</v>
      </c>
      <c r="J555" s="11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183</v>
      </c>
      <c r="C556" s="31"/>
      <c r="D556" s="12">
        <v>-6.2844689410125554E-2</v>
      </c>
      <c r="E556" s="12">
        <v>-0.13529853514643109</v>
      </c>
      <c r="F556" s="12">
        <v>4.5206546642189149E-3</v>
      </c>
      <c r="G556" s="12">
        <v>3.9476251977816901E-3</v>
      </c>
      <c r="H556" s="12">
        <v>-2.3557789191198553E-2</v>
      </c>
      <c r="I556" s="12">
        <v>7.7934198739323612E-2</v>
      </c>
      <c r="J556" s="11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54" t="s">
        <v>184</v>
      </c>
      <c r="C557" s="55"/>
      <c r="D557" s="53">
        <v>1.06</v>
      </c>
      <c r="E557" s="53">
        <v>2.5099999999999998</v>
      </c>
      <c r="F557" s="53">
        <v>0.28999999999999998</v>
      </c>
      <c r="G557" s="53">
        <v>0.28000000000000003</v>
      </c>
      <c r="H557" s="53">
        <v>0.28000000000000003</v>
      </c>
      <c r="I557" s="53">
        <v>1.76</v>
      </c>
      <c r="J557" s="11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B558" s="34"/>
      <c r="C558" s="19"/>
      <c r="D558" s="29"/>
      <c r="E558" s="29"/>
      <c r="F558" s="29"/>
      <c r="G558" s="29"/>
      <c r="H558" s="29"/>
      <c r="I558" s="29"/>
      <c r="AS558" s="70"/>
    </row>
    <row r="559" spans="1:45" ht="15">
      <c r="B559" s="37" t="s">
        <v>275</v>
      </c>
      <c r="AS559" s="30" t="s">
        <v>64</v>
      </c>
    </row>
    <row r="560" spans="1:45" ht="15">
      <c r="A560" s="27" t="s">
        <v>29</v>
      </c>
      <c r="B560" s="17" t="s">
        <v>103</v>
      </c>
      <c r="C560" s="14" t="s">
        <v>104</v>
      </c>
      <c r="D560" s="15" t="s">
        <v>166</v>
      </c>
      <c r="E560" s="16" t="s">
        <v>166</v>
      </c>
      <c r="F560" s="16" t="s">
        <v>166</v>
      </c>
      <c r="G560" s="16" t="s">
        <v>166</v>
      </c>
      <c r="H560" s="16" t="s">
        <v>166</v>
      </c>
      <c r="I560" s="11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167</v>
      </c>
      <c r="C561" s="7" t="s">
        <v>167</v>
      </c>
      <c r="D561" s="109" t="s">
        <v>170</v>
      </c>
      <c r="E561" s="110" t="s">
        <v>171</v>
      </c>
      <c r="F561" s="110" t="s">
        <v>173</v>
      </c>
      <c r="G561" s="110" t="s">
        <v>174</v>
      </c>
      <c r="H561" s="110" t="s">
        <v>175</v>
      </c>
      <c r="I561" s="11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186</v>
      </c>
      <c r="E562" s="9" t="s">
        <v>186</v>
      </c>
      <c r="F562" s="9" t="s">
        <v>187</v>
      </c>
      <c r="G562" s="9" t="s">
        <v>187</v>
      </c>
      <c r="H562" s="9" t="s">
        <v>105</v>
      </c>
      <c r="I562" s="11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11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33"/>
      <c r="B564" s="17">
        <v>1</v>
      </c>
      <c r="C564" s="13">
        <v>1</v>
      </c>
      <c r="D564" s="202">
        <v>20.3</v>
      </c>
      <c r="E564" s="202">
        <v>18</v>
      </c>
      <c r="F564" s="203">
        <v>20.6</v>
      </c>
      <c r="G564" s="202">
        <v>20.7</v>
      </c>
      <c r="H564" s="203">
        <v>20.088082159004259</v>
      </c>
      <c r="I564" s="199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  <c r="AP564" s="200"/>
      <c r="AQ564" s="200"/>
      <c r="AR564" s="200"/>
      <c r="AS564" s="204">
        <v>1</v>
      </c>
    </row>
    <row r="565" spans="1:45">
      <c r="A565" s="33"/>
      <c r="B565" s="18">
        <v>1</v>
      </c>
      <c r="C565" s="7">
        <v>2</v>
      </c>
      <c r="D565" s="205">
        <v>19.7</v>
      </c>
      <c r="E565" s="205">
        <v>17.5</v>
      </c>
      <c r="F565" s="207">
        <v>20.5</v>
      </c>
      <c r="G565" s="205">
        <v>21</v>
      </c>
      <c r="H565" s="207">
        <v>19.870035101017763</v>
      </c>
      <c r="I565" s="199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  <c r="AP565" s="200"/>
      <c r="AQ565" s="200"/>
      <c r="AR565" s="200"/>
      <c r="AS565" s="204" t="e">
        <v>#N/A</v>
      </c>
    </row>
    <row r="566" spans="1:45">
      <c r="A566" s="33"/>
      <c r="B566" s="18">
        <v>1</v>
      </c>
      <c r="C566" s="7">
        <v>3</v>
      </c>
      <c r="D566" s="205">
        <v>19.8</v>
      </c>
      <c r="E566" s="205">
        <v>17.5</v>
      </c>
      <c r="F566" s="207">
        <v>20.9</v>
      </c>
      <c r="G566" s="205">
        <v>20.5</v>
      </c>
      <c r="H566" s="207">
        <v>19.970263418188242</v>
      </c>
      <c r="I566" s="199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0"/>
      <c r="AP566" s="200"/>
      <c r="AQ566" s="200"/>
      <c r="AR566" s="200"/>
      <c r="AS566" s="204">
        <v>16</v>
      </c>
    </row>
    <row r="567" spans="1:45">
      <c r="A567" s="33"/>
      <c r="B567" s="18">
        <v>1</v>
      </c>
      <c r="C567" s="7">
        <v>4</v>
      </c>
      <c r="D567" s="205">
        <v>20.2</v>
      </c>
      <c r="E567" s="205">
        <v>17.5</v>
      </c>
      <c r="F567" s="207">
        <v>20</v>
      </c>
      <c r="G567" s="205">
        <v>20.100000000000001</v>
      </c>
      <c r="H567" s="207">
        <v>20.012769573420485</v>
      </c>
      <c r="I567" s="199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  <c r="AP567" s="200"/>
      <c r="AQ567" s="200"/>
      <c r="AR567" s="200"/>
      <c r="AS567" s="204">
        <v>19.848119401103752</v>
      </c>
    </row>
    <row r="568" spans="1:45">
      <c r="A568" s="33"/>
      <c r="B568" s="18">
        <v>1</v>
      </c>
      <c r="C568" s="7">
        <v>5</v>
      </c>
      <c r="D568" s="205">
        <v>19.600000000000001</v>
      </c>
      <c r="E568" s="205">
        <v>18</v>
      </c>
      <c r="F568" s="205">
        <v>20.6</v>
      </c>
      <c r="G568" s="205">
        <v>21.5</v>
      </c>
      <c r="H568" s="205">
        <v>20.203542358552038</v>
      </c>
      <c r="I568" s="199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0"/>
      <c r="AP568" s="200"/>
      <c r="AQ568" s="200"/>
      <c r="AR568" s="200"/>
      <c r="AS568" s="204">
        <v>30</v>
      </c>
    </row>
    <row r="569" spans="1:45">
      <c r="A569" s="33"/>
      <c r="B569" s="18">
        <v>1</v>
      </c>
      <c r="C569" s="7">
        <v>6</v>
      </c>
      <c r="D569" s="205">
        <v>20</v>
      </c>
      <c r="E569" s="205">
        <v>19</v>
      </c>
      <c r="F569" s="205">
        <v>20.3</v>
      </c>
      <c r="G569" s="205">
        <v>21</v>
      </c>
      <c r="H569" s="205">
        <v>20.498889422929789</v>
      </c>
      <c r="I569" s="199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0"/>
      <c r="AP569" s="200"/>
      <c r="AQ569" s="200"/>
      <c r="AR569" s="200"/>
      <c r="AS569" s="201"/>
    </row>
    <row r="570" spans="1:45">
      <c r="A570" s="33"/>
      <c r="B570" s="19" t="s">
        <v>180</v>
      </c>
      <c r="C570" s="11"/>
      <c r="D570" s="208">
        <v>19.933333333333334</v>
      </c>
      <c r="E570" s="208">
        <v>17.916666666666668</v>
      </c>
      <c r="F570" s="208">
        <v>20.483333333333331</v>
      </c>
      <c r="G570" s="208">
        <v>20.8</v>
      </c>
      <c r="H570" s="208">
        <v>20.107263672185429</v>
      </c>
      <c r="I570" s="199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0"/>
      <c r="AP570" s="200"/>
      <c r="AQ570" s="200"/>
      <c r="AR570" s="200"/>
      <c r="AS570" s="201"/>
    </row>
    <row r="571" spans="1:45">
      <c r="A571" s="33"/>
      <c r="B571" s="2" t="s">
        <v>181</v>
      </c>
      <c r="C571" s="31"/>
      <c r="D571" s="198">
        <v>19.899999999999999</v>
      </c>
      <c r="E571" s="198">
        <v>17.75</v>
      </c>
      <c r="F571" s="198">
        <v>20.55</v>
      </c>
      <c r="G571" s="198">
        <v>20.85</v>
      </c>
      <c r="H571" s="198">
        <v>20.050425866212372</v>
      </c>
      <c r="I571" s="199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0"/>
      <c r="AP571" s="200"/>
      <c r="AQ571" s="200"/>
      <c r="AR571" s="200"/>
      <c r="AS571" s="201"/>
    </row>
    <row r="572" spans="1:45">
      <c r="A572" s="33"/>
      <c r="B572" s="2" t="s">
        <v>182</v>
      </c>
      <c r="C572" s="31"/>
      <c r="D572" s="24">
        <v>0.28047578623950148</v>
      </c>
      <c r="E572" s="24">
        <v>0.5845225972250061</v>
      </c>
      <c r="F572" s="24">
        <v>0.30605010483034722</v>
      </c>
      <c r="G572" s="24">
        <v>0.48166378315169145</v>
      </c>
      <c r="H572" s="24">
        <v>0.22225383857986716</v>
      </c>
      <c r="I572" s="11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2" t="s">
        <v>84</v>
      </c>
      <c r="C573" s="31"/>
      <c r="D573" s="12">
        <v>1.4070691617366295E-2</v>
      </c>
      <c r="E573" s="12">
        <v>3.262451705441894E-2</v>
      </c>
      <c r="F573" s="12">
        <v>1.4941420903027532E-2</v>
      </c>
      <c r="G573" s="12">
        <v>2.3156912651523625E-2</v>
      </c>
      <c r="H573" s="12">
        <v>1.1053410459192069E-2</v>
      </c>
      <c r="I573" s="11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2" t="s">
        <v>183</v>
      </c>
      <c r="C574" s="31"/>
      <c r="D574" s="12">
        <v>4.2933000607021654E-3</v>
      </c>
      <c r="E574" s="12">
        <v>-9.7311624109318706E-2</v>
      </c>
      <c r="F574" s="12">
        <v>3.2003733925253242E-2</v>
      </c>
      <c r="G574" s="12">
        <v>4.7958226150297989E-2</v>
      </c>
      <c r="H574" s="12">
        <v>1.3056363973065643E-2</v>
      </c>
      <c r="I574" s="11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54" t="s">
        <v>184</v>
      </c>
      <c r="C575" s="55"/>
      <c r="D575" s="53">
        <v>0.31</v>
      </c>
      <c r="E575" s="53">
        <v>3.93</v>
      </c>
      <c r="F575" s="53">
        <v>0.67</v>
      </c>
      <c r="G575" s="53">
        <v>1.24</v>
      </c>
      <c r="H575" s="53">
        <v>0</v>
      </c>
      <c r="I575" s="11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B576" s="34"/>
      <c r="C576" s="19"/>
      <c r="D576" s="29"/>
      <c r="E576" s="29"/>
      <c r="F576" s="29"/>
      <c r="G576" s="29"/>
      <c r="H576" s="29"/>
      <c r="AS576" s="70"/>
    </row>
    <row r="577" spans="1:45" ht="15">
      <c r="B577" s="37" t="s">
        <v>276</v>
      </c>
      <c r="AS577" s="30" t="s">
        <v>185</v>
      </c>
    </row>
    <row r="578" spans="1:45" ht="15">
      <c r="A578" s="27" t="s">
        <v>31</v>
      </c>
      <c r="B578" s="17" t="s">
        <v>103</v>
      </c>
      <c r="C578" s="14" t="s">
        <v>104</v>
      </c>
      <c r="D578" s="15" t="s">
        <v>166</v>
      </c>
      <c r="E578" s="16" t="s">
        <v>166</v>
      </c>
      <c r="F578" s="11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167</v>
      </c>
      <c r="C579" s="7" t="s">
        <v>167</v>
      </c>
      <c r="D579" s="109" t="s">
        <v>168</v>
      </c>
      <c r="E579" s="110" t="s">
        <v>171</v>
      </c>
      <c r="F579" s="11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186</v>
      </c>
      <c r="E580" s="9" t="s">
        <v>186</v>
      </c>
      <c r="F580" s="11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11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202">
        <v>42.4</v>
      </c>
      <c r="E582" s="202">
        <v>39.200000000000003</v>
      </c>
      <c r="F582" s="199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4">
        <v>1</v>
      </c>
    </row>
    <row r="583" spans="1:45">
      <c r="A583" s="33"/>
      <c r="B583" s="18">
        <v>1</v>
      </c>
      <c r="C583" s="7">
        <v>2</v>
      </c>
      <c r="D583" s="205">
        <v>40.85</v>
      </c>
      <c r="E583" s="205">
        <v>38.5</v>
      </c>
      <c r="F583" s="199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04">
        <v>6</v>
      </c>
    </row>
    <row r="584" spans="1:45">
      <c r="A584" s="33"/>
      <c r="B584" s="18">
        <v>1</v>
      </c>
      <c r="C584" s="7">
        <v>3</v>
      </c>
      <c r="D584" s="205">
        <v>41.01</v>
      </c>
      <c r="E584" s="205">
        <v>39.700000000000003</v>
      </c>
      <c r="F584" s="199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204">
        <v>16</v>
      </c>
    </row>
    <row r="585" spans="1:45">
      <c r="A585" s="33"/>
      <c r="B585" s="18">
        <v>1</v>
      </c>
      <c r="C585" s="7">
        <v>4</v>
      </c>
      <c r="D585" s="205">
        <v>38.92</v>
      </c>
      <c r="E585" s="205">
        <v>38.4</v>
      </c>
      <c r="F585" s="199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0"/>
      <c r="AP585" s="200"/>
      <c r="AQ585" s="200"/>
      <c r="AR585" s="200"/>
      <c r="AS585" s="204">
        <v>39.879166666666698</v>
      </c>
    </row>
    <row r="586" spans="1:45">
      <c r="A586" s="33"/>
      <c r="B586" s="18">
        <v>1</v>
      </c>
      <c r="C586" s="7">
        <v>5</v>
      </c>
      <c r="D586" s="205">
        <v>41.02</v>
      </c>
      <c r="E586" s="205">
        <v>37.6</v>
      </c>
      <c r="F586" s="199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0"/>
      <c r="AP586" s="200"/>
      <c r="AQ586" s="200"/>
      <c r="AR586" s="200"/>
      <c r="AS586" s="204">
        <v>12</v>
      </c>
    </row>
    <row r="587" spans="1:45">
      <c r="A587" s="33"/>
      <c r="B587" s="18">
        <v>1</v>
      </c>
      <c r="C587" s="7">
        <v>6</v>
      </c>
      <c r="D587" s="205">
        <v>40.75</v>
      </c>
      <c r="E587" s="205">
        <v>40.200000000000003</v>
      </c>
      <c r="F587" s="199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0"/>
      <c r="AP587" s="200"/>
      <c r="AQ587" s="200"/>
      <c r="AR587" s="200"/>
      <c r="AS587" s="201"/>
    </row>
    <row r="588" spans="1:45">
      <c r="A588" s="33"/>
      <c r="B588" s="19" t="s">
        <v>180</v>
      </c>
      <c r="C588" s="11"/>
      <c r="D588" s="208">
        <v>40.825000000000003</v>
      </c>
      <c r="E588" s="208">
        <v>38.933333333333337</v>
      </c>
      <c r="F588" s="199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0"/>
      <c r="AP588" s="200"/>
      <c r="AQ588" s="200"/>
      <c r="AR588" s="200"/>
      <c r="AS588" s="201"/>
    </row>
    <row r="589" spans="1:45">
      <c r="A589" s="33"/>
      <c r="B589" s="2" t="s">
        <v>181</v>
      </c>
      <c r="C589" s="31"/>
      <c r="D589" s="198">
        <v>40.93</v>
      </c>
      <c r="E589" s="198">
        <v>38.85</v>
      </c>
      <c r="F589" s="199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0"/>
      <c r="AP589" s="200"/>
      <c r="AQ589" s="200"/>
      <c r="AR589" s="200"/>
      <c r="AS589" s="201"/>
    </row>
    <row r="590" spans="1:45">
      <c r="A590" s="33"/>
      <c r="B590" s="2" t="s">
        <v>182</v>
      </c>
      <c r="C590" s="31"/>
      <c r="D590" s="198">
        <v>1.1124882021846334</v>
      </c>
      <c r="E590" s="198">
        <v>0.95008771524879154</v>
      </c>
      <c r="F590" s="199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0"/>
      <c r="AP590" s="200"/>
      <c r="AQ590" s="200"/>
      <c r="AR590" s="200"/>
      <c r="AS590" s="201"/>
    </row>
    <row r="591" spans="1:45">
      <c r="A591" s="33"/>
      <c r="B591" s="2" t="s">
        <v>84</v>
      </c>
      <c r="C591" s="31"/>
      <c r="D591" s="12">
        <v>2.7250170292336395E-2</v>
      </c>
      <c r="E591" s="12">
        <v>2.4402937891664166E-2</v>
      </c>
      <c r="F591" s="11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0"/>
    </row>
    <row r="592" spans="1:45">
      <c r="A592" s="33"/>
      <c r="B592" s="2" t="s">
        <v>183</v>
      </c>
      <c r="C592" s="31"/>
      <c r="D592" s="12">
        <v>2.3717479887158444E-2</v>
      </c>
      <c r="E592" s="12">
        <v>-2.3717479887159776E-2</v>
      </c>
      <c r="F592" s="11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54" t="s">
        <v>184</v>
      </c>
      <c r="C593" s="55"/>
      <c r="D593" s="53">
        <v>0.67</v>
      </c>
      <c r="E593" s="53">
        <v>0.67</v>
      </c>
      <c r="F593" s="11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B594" s="34"/>
      <c r="C594" s="19"/>
      <c r="D594" s="29"/>
      <c r="E594" s="29"/>
      <c r="AS594" s="70"/>
    </row>
    <row r="595" spans="1:45" ht="15">
      <c r="B595" s="37" t="s">
        <v>277</v>
      </c>
      <c r="AS595" s="30" t="s">
        <v>185</v>
      </c>
    </row>
    <row r="596" spans="1:45" ht="15">
      <c r="A596" s="27" t="s">
        <v>34</v>
      </c>
      <c r="B596" s="17" t="s">
        <v>103</v>
      </c>
      <c r="C596" s="14" t="s">
        <v>104</v>
      </c>
      <c r="D596" s="15" t="s">
        <v>166</v>
      </c>
      <c r="E596" s="16" t="s">
        <v>166</v>
      </c>
      <c r="F596" s="16" t="s">
        <v>166</v>
      </c>
      <c r="G596" s="16" t="s">
        <v>166</v>
      </c>
      <c r="H596" s="16" t="s">
        <v>166</v>
      </c>
      <c r="I596" s="16" t="s">
        <v>166</v>
      </c>
      <c r="J596" s="16" t="s">
        <v>166</v>
      </c>
      <c r="K596" s="16" t="s">
        <v>166</v>
      </c>
      <c r="L596" s="11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167</v>
      </c>
      <c r="C597" s="7" t="s">
        <v>167</v>
      </c>
      <c r="D597" s="109" t="s">
        <v>168</v>
      </c>
      <c r="E597" s="110" t="s">
        <v>169</v>
      </c>
      <c r="F597" s="110" t="s">
        <v>170</v>
      </c>
      <c r="G597" s="110" t="s">
        <v>171</v>
      </c>
      <c r="H597" s="110" t="s">
        <v>172</v>
      </c>
      <c r="I597" s="110" t="s">
        <v>173</v>
      </c>
      <c r="J597" s="110" t="s">
        <v>174</v>
      </c>
      <c r="K597" s="110" t="s">
        <v>175</v>
      </c>
      <c r="L597" s="11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105</v>
      </c>
      <c r="E598" s="9" t="s">
        <v>105</v>
      </c>
      <c r="F598" s="9" t="s">
        <v>105</v>
      </c>
      <c r="G598" s="9" t="s">
        <v>105</v>
      </c>
      <c r="H598" s="9" t="s">
        <v>186</v>
      </c>
      <c r="I598" s="9" t="s">
        <v>187</v>
      </c>
      <c r="J598" s="9" t="s">
        <v>187</v>
      </c>
      <c r="K598" s="9" t="s">
        <v>105</v>
      </c>
      <c r="L598" s="11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11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20">
        <v>4</v>
      </c>
      <c r="E600" s="20">
        <v>3</v>
      </c>
      <c r="F600" s="21" t="s">
        <v>101</v>
      </c>
      <c r="G600" s="20">
        <v>2</v>
      </c>
      <c r="H600" s="21">
        <v>4</v>
      </c>
      <c r="I600" s="20">
        <v>2.6</v>
      </c>
      <c r="J600" s="21">
        <v>3</v>
      </c>
      <c r="K600" s="20">
        <v>2.5591254906489702</v>
      </c>
      <c r="L600" s="11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2</v>
      </c>
      <c r="E601" s="9">
        <v>2</v>
      </c>
      <c r="F601" s="22" t="s">
        <v>101</v>
      </c>
      <c r="G601" s="9" t="s">
        <v>100</v>
      </c>
      <c r="H601" s="22">
        <v>4</v>
      </c>
      <c r="I601" s="9">
        <v>2.5</v>
      </c>
      <c r="J601" s="22">
        <v>3.3</v>
      </c>
      <c r="K601" s="9">
        <v>2.5342910072856299</v>
      </c>
      <c r="L601" s="11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7</v>
      </c>
    </row>
    <row r="602" spans="1:45">
      <c r="A602" s="33"/>
      <c r="B602" s="18">
        <v>1</v>
      </c>
      <c r="C602" s="7">
        <v>3</v>
      </c>
      <c r="D602" s="9">
        <v>1</v>
      </c>
      <c r="E602" s="9">
        <v>4</v>
      </c>
      <c r="F602" s="22" t="s">
        <v>101</v>
      </c>
      <c r="G602" s="9">
        <v>2</v>
      </c>
      <c r="H602" s="22">
        <v>4</v>
      </c>
      <c r="I602" s="9">
        <v>2.4</v>
      </c>
      <c r="J602" s="22">
        <v>3.4</v>
      </c>
      <c r="K602" s="22">
        <v>2.5084405592839301</v>
      </c>
      <c r="L602" s="11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1</v>
      </c>
      <c r="E603" s="9">
        <v>3</v>
      </c>
      <c r="F603" s="22" t="s">
        <v>101</v>
      </c>
      <c r="G603" s="9" t="s">
        <v>100</v>
      </c>
      <c r="H603" s="22">
        <v>4</v>
      </c>
      <c r="I603" s="9">
        <v>2.6</v>
      </c>
      <c r="J603" s="22">
        <v>3</v>
      </c>
      <c r="K603" s="22">
        <v>2.5181637079414703</v>
      </c>
      <c r="L603" s="11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2.7244829209106198</v>
      </c>
    </row>
    <row r="604" spans="1:45">
      <c r="A604" s="33"/>
      <c r="B604" s="18">
        <v>1</v>
      </c>
      <c r="C604" s="7">
        <v>5</v>
      </c>
      <c r="D604" s="9">
        <v>2</v>
      </c>
      <c r="E604" s="9">
        <v>3</v>
      </c>
      <c r="F604" s="9" t="s">
        <v>101</v>
      </c>
      <c r="G604" s="9">
        <v>2</v>
      </c>
      <c r="H604" s="9">
        <v>4</v>
      </c>
      <c r="I604" s="9">
        <v>2.8</v>
      </c>
      <c r="J604" s="9">
        <v>3.2</v>
      </c>
      <c r="K604" s="9">
        <v>2.5626028259515001</v>
      </c>
      <c r="L604" s="11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13</v>
      </c>
    </row>
    <row r="605" spans="1:45">
      <c r="A605" s="33"/>
      <c r="B605" s="18">
        <v>1</v>
      </c>
      <c r="C605" s="7">
        <v>6</v>
      </c>
      <c r="D605" s="9">
        <v>4</v>
      </c>
      <c r="E605" s="9">
        <v>3</v>
      </c>
      <c r="F605" s="9" t="s">
        <v>101</v>
      </c>
      <c r="G605" s="9">
        <v>2</v>
      </c>
      <c r="H605" s="9">
        <v>4</v>
      </c>
      <c r="I605" s="108">
        <v>4.2</v>
      </c>
      <c r="J605" s="9">
        <v>3.2</v>
      </c>
      <c r="K605" s="9">
        <v>2.5125566125982401</v>
      </c>
      <c r="L605" s="11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0"/>
    </row>
    <row r="606" spans="1:45">
      <c r="A606" s="33"/>
      <c r="B606" s="19" t="s">
        <v>180</v>
      </c>
      <c r="C606" s="11"/>
      <c r="D606" s="23">
        <v>2.3333333333333335</v>
      </c>
      <c r="E606" s="23">
        <v>3</v>
      </c>
      <c r="F606" s="23" t="s">
        <v>304</v>
      </c>
      <c r="G606" s="23">
        <v>2</v>
      </c>
      <c r="H606" s="23">
        <v>4</v>
      </c>
      <c r="I606" s="23">
        <v>2.8499999999999996</v>
      </c>
      <c r="J606" s="23">
        <v>3.1833333333333331</v>
      </c>
      <c r="K606" s="23">
        <v>2.5325300339516237</v>
      </c>
      <c r="L606" s="11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0"/>
    </row>
    <row r="607" spans="1:45">
      <c r="A607" s="33"/>
      <c r="B607" s="2" t="s">
        <v>181</v>
      </c>
      <c r="C607" s="31"/>
      <c r="D607" s="10">
        <v>2</v>
      </c>
      <c r="E607" s="10">
        <v>3</v>
      </c>
      <c r="F607" s="10" t="s">
        <v>304</v>
      </c>
      <c r="G607" s="10">
        <v>2</v>
      </c>
      <c r="H607" s="10">
        <v>4</v>
      </c>
      <c r="I607" s="10">
        <v>2.6</v>
      </c>
      <c r="J607" s="10">
        <v>3.2</v>
      </c>
      <c r="K607" s="10">
        <v>2.5262273576135499</v>
      </c>
      <c r="L607" s="11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0"/>
    </row>
    <row r="608" spans="1:45">
      <c r="A608" s="33"/>
      <c r="B608" s="2" t="s">
        <v>182</v>
      </c>
      <c r="C608" s="31"/>
      <c r="D608" s="24">
        <v>1.3662601021279466</v>
      </c>
      <c r="E608" s="24">
        <v>0.63245553203367588</v>
      </c>
      <c r="F608" s="24" t="s">
        <v>304</v>
      </c>
      <c r="G608" s="24">
        <v>0</v>
      </c>
      <c r="H608" s="24">
        <v>0</v>
      </c>
      <c r="I608" s="24">
        <v>0.67453687816160501</v>
      </c>
      <c r="J608" s="24">
        <v>0.16020819787597218</v>
      </c>
      <c r="K608" s="24">
        <v>2.3666110098816872E-2</v>
      </c>
      <c r="L608" s="11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0"/>
    </row>
    <row r="609" spans="1:45">
      <c r="A609" s="33"/>
      <c r="B609" s="2" t="s">
        <v>84</v>
      </c>
      <c r="C609" s="31"/>
      <c r="D609" s="12">
        <v>0.58554004376911994</v>
      </c>
      <c r="E609" s="12">
        <v>0.21081851067789195</v>
      </c>
      <c r="F609" s="12" t="s">
        <v>304</v>
      </c>
      <c r="G609" s="12">
        <v>0</v>
      </c>
      <c r="H609" s="12">
        <v>0</v>
      </c>
      <c r="I609" s="12">
        <v>0.23667960637249302</v>
      </c>
      <c r="J609" s="12">
        <v>5.0327182578839433E-2</v>
      </c>
      <c r="K609" s="12">
        <v>9.3448487408023147E-3</v>
      </c>
      <c r="L609" s="11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183</v>
      </c>
      <c r="C610" s="31"/>
      <c r="D610" s="12">
        <v>-0.14356837569991088</v>
      </c>
      <c r="E610" s="12">
        <v>0.10112637410011449</v>
      </c>
      <c r="F610" s="12" t="s">
        <v>304</v>
      </c>
      <c r="G610" s="12">
        <v>-0.26591575059992367</v>
      </c>
      <c r="H610" s="12">
        <v>0.46816849880015265</v>
      </c>
      <c r="I610" s="12">
        <v>4.6070055395108778E-2</v>
      </c>
      <c r="J610" s="12">
        <v>0.16841743029512157</v>
      </c>
      <c r="K610" s="12">
        <v>-7.0454795471736165E-2</v>
      </c>
      <c r="L610" s="11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4" t="s">
        <v>184</v>
      </c>
      <c r="C611" s="55"/>
      <c r="D611" s="53">
        <v>0.72</v>
      </c>
      <c r="E611" s="53">
        <v>0.62</v>
      </c>
      <c r="F611" s="53">
        <v>0.39</v>
      </c>
      <c r="G611" s="53">
        <v>2.0699999999999998</v>
      </c>
      <c r="H611" s="53">
        <v>2.65</v>
      </c>
      <c r="I611" s="53">
        <v>0.32</v>
      </c>
      <c r="J611" s="53">
        <v>1</v>
      </c>
      <c r="K611" s="53">
        <v>0.32</v>
      </c>
      <c r="L611" s="11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AS612" s="70"/>
    </row>
    <row r="613" spans="1:45" ht="15">
      <c r="B613" s="37" t="s">
        <v>278</v>
      </c>
      <c r="AS613" s="30" t="s">
        <v>64</v>
      </c>
    </row>
    <row r="614" spans="1:45" ht="15">
      <c r="A614" s="27" t="s">
        <v>56</v>
      </c>
      <c r="B614" s="17" t="s">
        <v>103</v>
      </c>
      <c r="C614" s="14" t="s">
        <v>104</v>
      </c>
      <c r="D614" s="15" t="s">
        <v>166</v>
      </c>
      <c r="E614" s="16" t="s">
        <v>166</v>
      </c>
      <c r="F614" s="16" t="s">
        <v>166</v>
      </c>
      <c r="G614" s="16" t="s">
        <v>166</v>
      </c>
      <c r="H614" s="16" t="s">
        <v>166</v>
      </c>
      <c r="I614" s="16" t="s">
        <v>166</v>
      </c>
      <c r="J614" s="11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167</v>
      </c>
      <c r="C615" s="7" t="s">
        <v>167</v>
      </c>
      <c r="D615" s="109" t="s">
        <v>168</v>
      </c>
      <c r="E615" s="110" t="s">
        <v>170</v>
      </c>
      <c r="F615" s="110" t="s">
        <v>171</v>
      </c>
      <c r="G615" s="110" t="s">
        <v>173</v>
      </c>
      <c r="H615" s="110" t="s">
        <v>174</v>
      </c>
      <c r="I615" s="110" t="s">
        <v>175</v>
      </c>
      <c r="J615" s="11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105</v>
      </c>
      <c r="E616" s="9" t="s">
        <v>105</v>
      </c>
      <c r="F616" s="9" t="s">
        <v>105</v>
      </c>
      <c r="G616" s="9" t="s">
        <v>187</v>
      </c>
      <c r="H616" s="9" t="s">
        <v>187</v>
      </c>
      <c r="I616" s="9" t="s">
        <v>105</v>
      </c>
      <c r="J616" s="11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11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87">
        <v>258</v>
      </c>
      <c r="E618" s="188">
        <v>295</v>
      </c>
      <c r="F618" s="189">
        <v>300</v>
      </c>
      <c r="G618" s="187">
        <v>280</v>
      </c>
      <c r="H618" s="189">
        <v>270</v>
      </c>
      <c r="I618" s="187">
        <v>269.61822000000001</v>
      </c>
      <c r="J618" s="190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2">
        <v>1</v>
      </c>
    </row>
    <row r="619" spans="1:45">
      <c r="A619" s="33"/>
      <c r="B619" s="18">
        <v>1</v>
      </c>
      <c r="C619" s="7">
        <v>2</v>
      </c>
      <c r="D619" s="210">
        <v>222</v>
      </c>
      <c r="E619" s="193">
        <v>280</v>
      </c>
      <c r="F619" s="194">
        <v>300</v>
      </c>
      <c r="G619" s="193">
        <v>280</v>
      </c>
      <c r="H619" s="194">
        <v>290</v>
      </c>
      <c r="I619" s="193">
        <v>270.41817600000002</v>
      </c>
      <c r="J619" s="190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2" t="e">
        <v>#N/A</v>
      </c>
    </row>
    <row r="620" spans="1:45">
      <c r="A620" s="33"/>
      <c r="B620" s="18">
        <v>1</v>
      </c>
      <c r="C620" s="7">
        <v>3</v>
      </c>
      <c r="D620" s="193">
        <v>274</v>
      </c>
      <c r="E620" s="193">
        <v>280</v>
      </c>
      <c r="F620" s="194">
        <v>300</v>
      </c>
      <c r="G620" s="193">
        <v>290</v>
      </c>
      <c r="H620" s="194">
        <v>280</v>
      </c>
      <c r="I620" s="193">
        <v>267.13249200000001</v>
      </c>
      <c r="J620" s="190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2">
        <v>16</v>
      </c>
    </row>
    <row r="621" spans="1:45">
      <c r="A621" s="33"/>
      <c r="B621" s="18">
        <v>1</v>
      </c>
      <c r="C621" s="7">
        <v>4</v>
      </c>
      <c r="D621" s="193">
        <v>237</v>
      </c>
      <c r="E621" s="193">
        <v>280</v>
      </c>
      <c r="F621" s="194">
        <v>300</v>
      </c>
      <c r="G621" s="193">
        <v>290</v>
      </c>
      <c r="H621" s="194">
        <v>280</v>
      </c>
      <c r="I621" s="193">
        <v>275.87768399999999</v>
      </c>
      <c r="J621" s="190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2">
        <v>279.55047122222226</v>
      </c>
    </row>
    <row r="622" spans="1:45">
      <c r="A622" s="33"/>
      <c r="B622" s="18">
        <v>1</v>
      </c>
      <c r="C622" s="7">
        <v>5</v>
      </c>
      <c r="D622" s="193">
        <v>257</v>
      </c>
      <c r="E622" s="193">
        <v>280</v>
      </c>
      <c r="F622" s="193">
        <v>300</v>
      </c>
      <c r="G622" s="193">
        <v>280</v>
      </c>
      <c r="H622" s="193">
        <v>280</v>
      </c>
      <c r="I622" s="193">
        <v>270.17420400000003</v>
      </c>
      <c r="J622" s="190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2">
        <v>31</v>
      </c>
    </row>
    <row r="623" spans="1:45">
      <c r="A623" s="33"/>
      <c r="B623" s="18">
        <v>1</v>
      </c>
      <c r="C623" s="7">
        <v>6</v>
      </c>
      <c r="D623" s="193">
        <v>292</v>
      </c>
      <c r="E623" s="193">
        <v>275</v>
      </c>
      <c r="F623" s="193">
        <v>300</v>
      </c>
      <c r="G623" s="193">
        <v>280</v>
      </c>
      <c r="H623" s="193">
        <v>280</v>
      </c>
      <c r="I623" s="193">
        <v>274.99618800000002</v>
      </c>
      <c r="J623" s="190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5"/>
    </row>
    <row r="624" spans="1:45">
      <c r="A624" s="33"/>
      <c r="B624" s="19" t="s">
        <v>180</v>
      </c>
      <c r="C624" s="11"/>
      <c r="D624" s="196">
        <v>256.66666666666669</v>
      </c>
      <c r="E624" s="196">
        <v>281.66666666666669</v>
      </c>
      <c r="F624" s="196">
        <v>300</v>
      </c>
      <c r="G624" s="196">
        <v>283.33333333333331</v>
      </c>
      <c r="H624" s="196">
        <v>280</v>
      </c>
      <c r="I624" s="196">
        <v>271.36949400000003</v>
      </c>
      <c r="J624" s="190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5"/>
    </row>
    <row r="625" spans="1:45">
      <c r="A625" s="33"/>
      <c r="B625" s="2" t="s">
        <v>181</v>
      </c>
      <c r="C625" s="31"/>
      <c r="D625" s="197">
        <v>257.5</v>
      </c>
      <c r="E625" s="197">
        <v>280</v>
      </c>
      <c r="F625" s="197">
        <v>300</v>
      </c>
      <c r="G625" s="197">
        <v>280</v>
      </c>
      <c r="H625" s="197">
        <v>280</v>
      </c>
      <c r="I625" s="197">
        <v>270.29619000000002</v>
      </c>
      <c r="J625" s="190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5"/>
    </row>
    <row r="626" spans="1:45">
      <c r="A626" s="33"/>
      <c r="B626" s="2" t="s">
        <v>182</v>
      </c>
      <c r="C626" s="31"/>
      <c r="D626" s="197">
        <v>25.057267741449124</v>
      </c>
      <c r="E626" s="197">
        <v>6.8313005106397311</v>
      </c>
      <c r="F626" s="197">
        <v>0</v>
      </c>
      <c r="G626" s="197">
        <v>5.1639777949432224</v>
      </c>
      <c r="H626" s="197">
        <v>6.324555320336759</v>
      </c>
      <c r="I626" s="197">
        <v>3.371336741947911</v>
      </c>
      <c r="J626" s="190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5"/>
    </row>
    <row r="627" spans="1:45">
      <c r="A627" s="33"/>
      <c r="B627" s="2" t="s">
        <v>84</v>
      </c>
      <c r="C627" s="31"/>
      <c r="D627" s="12">
        <v>9.7625718473178399E-2</v>
      </c>
      <c r="E627" s="12">
        <v>2.4253137907596676E-2</v>
      </c>
      <c r="F627" s="12">
        <v>0</v>
      </c>
      <c r="G627" s="12">
        <v>1.8225803982152552E-2</v>
      </c>
      <c r="H627" s="12">
        <v>2.2587697572631283E-2</v>
      </c>
      <c r="I627" s="12">
        <v>1.2423418315206464E-2</v>
      </c>
      <c r="J627" s="11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183</v>
      </c>
      <c r="C628" s="31"/>
      <c r="D628" s="12">
        <v>-8.1859295230322204E-2</v>
      </c>
      <c r="E628" s="12">
        <v>7.5699941952958039E-3</v>
      </c>
      <c r="F628" s="12">
        <v>7.3151473107415654E-2</v>
      </c>
      <c r="G628" s="12">
        <v>1.3531946823670093E-2</v>
      </c>
      <c r="H628" s="12">
        <v>1.6080415669212922E-3</v>
      </c>
      <c r="I628" s="12">
        <v>-2.9264759191619971E-2</v>
      </c>
      <c r="J628" s="11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4" t="s">
        <v>184</v>
      </c>
      <c r="C629" s="55"/>
      <c r="D629" s="53">
        <v>2.72</v>
      </c>
      <c r="E629" s="53">
        <v>0.09</v>
      </c>
      <c r="F629" s="53">
        <v>2.16</v>
      </c>
      <c r="G629" s="53">
        <v>0.28000000000000003</v>
      </c>
      <c r="H629" s="53">
        <v>0.09</v>
      </c>
      <c r="I629" s="53">
        <v>1.07</v>
      </c>
      <c r="J629" s="11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E630" s="29"/>
      <c r="F630" s="29"/>
      <c r="G630" s="29"/>
      <c r="H630" s="29"/>
      <c r="I630" s="29"/>
      <c r="AS630" s="70"/>
    </row>
    <row r="631" spans="1:45" ht="15">
      <c r="B631" s="37" t="s">
        <v>279</v>
      </c>
      <c r="AS631" s="30" t="s">
        <v>64</v>
      </c>
    </row>
    <row r="632" spans="1:45" ht="15">
      <c r="A632" s="27" t="s">
        <v>37</v>
      </c>
      <c r="B632" s="17" t="s">
        <v>103</v>
      </c>
      <c r="C632" s="14" t="s">
        <v>104</v>
      </c>
      <c r="D632" s="15" t="s">
        <v>166</v>
      </c>
      <c r="E632" s="16" t="s">
        <v>166</v>
      </c>
      <c r="F632" s="16" t="s">
        <v>166</v>
      </c>
      <c r="G632" s="16" t="s">
        <v>166</v>
      </c>
      <c r="H632" s="16" t="s">
        <v>166</v>
      </c>
      <c r="I632" s="16" t="s">
        <v>166</v>
      </c>
      <c r="J632" s="16" t="s">
        <v>166</v>
      </c>
      <c r="K632" s="16" t="s">
        <v>166</v>
      </c>
      <c r="L632" s="11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167</v>
      </c>
      <c r="C633" s="7" t="s">
        <v>167</v>
      </c>
      <c r="D633" s="109" t="s">
        <v>168</v>
      </c>
      <c r="E633" s="110" t="s">
        <v>169</v>
      </c>
      <c r="F633" s="110" t="s">
        <v>170</v>
      </c>
      <c r="G633" s="110" t="s">
        <v>171</v>
      </c>
      <c r="H633" s="110" t="s">
        <v>172</v>
      </c>
      <c r="I633" s="110" t="s">
        <v>173</v>
      </c>
      <c r="J633" s="110" t="s">
        <v>174</v>
      </c>
      <c r="K633" s="110" t="s">
        <v>175</v>
      </c>
      <c r="L633" s="11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105</v>
      </c>
      <c r="E634" s="9" t="s">
        <v>186</v>
      </c>
      <c r="F634" s="9" t="s">
        <v>105</v>
      </c>
      <c r="G634" s="9" t="s">
        <v>186</v>
      </c>
      <c r="H634" s="9" t="s">
        <v>186</v>
      </c>
      <c r="I634" s="9" t="s">
        <v>187</v>
      </c>
      <c r="J634" s="9" t="s">
        <v>187</v>
      </c>
      <c r="K634" s="9" t="s">
        <v>105</v>
      </c>
      <c r="L634" s="11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11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202">
        <v>24</v>
      </c>
      <c r="E636" s="202">
        <v>24.7</v>
      </c>
      <c r="F636" s="203">
        <v>27</v>
      </c>
      <c r="G636" s="202">
        <v>29</v>
      </c>
      <c r="H636" s="203">
        <v>26</v>
      </c>
      <c r="I636" s="202">
        <v>25.2</v>
      </c>
      <c r="J636" s="203">
        <v>28.2</v>
      </c>
      <c r="K636" s="202">
        <v>26.420892808154399</v>
      </c>
      <c r="L636" s="199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204">
        <v>1</v>
      </c>
    </row>
    <row r="637" spans="1:45">
      <c r="A637" s="33"/>
      <c r="B637" s="18">
        <v>1</v>
      </c>
      <c r="C637" s="7">
        <v>2</v>
      </c>
      <c r="D637" s="205">
        <v>23</v>
      </c>
      <c r="E637" s="205">
        <v>26.4</v>
      </c>
      <c r="F637" s="207">
        <v>27</v>
      </c>
      <c r="G637" s="205">
        <v>30</v>
      </c>
      <c r="H637" s="207">
        <v>26</v>
      </c>
      <c r="I637" s="205">
        <v>25.2</v>
      </c>
      <c r="J637" s="207">
        <v>27.9</v>
      </c>
      <c r="K637" s="205">
        <v>26.160685526582498</v>
      </c>
      <c r="L637" s="199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204" t="e">
        <v>#N/A</v>
      </c>
    </row>
    <row r="638" spans="1:45">
      <c r="A638" s="33"/>
      <c r="B638" s="18">
        <v>1</v>
      </c>
      <c r="C638" s="7">
        <v>3</v>
      </c>
      <c r="D638" s="205">
        <v>26</v>
      </c>
      <c r="E638" s="205">
        <v>26.1</v>
      </c>
      <c r="F638" s="207">
        <v>25</v>
      </c>
      <c r="G638" s="205">
        <v>28</v>
      </c>
      <c r="H638" s="207">
        <v>26</v>
      </c>
      <c r="I638" s="205">
        <v>25.3</v>
      </c>
      <c r="J638" s="207">
        <v>29.2</v>
      </c>
      <c r="K638" s="207">
        <v>25.636866251685397</v>
      </c>
      <c r="L638" s="199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204">
        <v>16</v>
      </c>
    </row>
    <row r="639" spans="1:45">
      <c r="A639" s="33"/>
      <c r="B639" s="18">
        <v>1</v>
      </c>
      <c r="C639" s="7">
        <v>4</v>
      </c>
      <c r="D639" s="205">
        <v>22</v>
      </c>
      <c r="E639" s="205">
        <v>27.3</v>
      </c>
      <c r="F639" s="207">
        <v>26</v>
      </c>
      <c r="G639" s="205">
        <v>29</v>
      </c>
      <c r="H639" s="207">
        <v>25</v>
      </c>
      <c r="I639" s="205">
        <v>24.9</v>
      </c>
      <c r="J639" s="207">
        <v>26.9</v>
      </c>
      <c r="K639" s="207">
        <v>26.009561889497498</v>
      </c>
      <c r="L639" s="199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  <c r="AS639" s="204">
        <v>26.293610675527493</v>
      </c>
    </row>
    <row r="640" spans="1:45">
      <c r="A640" s="33"/>
      <c r="B640" s="18">
        <v>1</v>
      </c>
      <c r="C640" s="7">
        <v>5</v>
      </c>
      <c r="D640" s="205">
        <v>25</v>
      </c>
      <c r="E640" s="209">
        <v>30.3</v>
      </c>
      <c r="F640" s="205">
        <v>23</v>
      </c>
      <c r="G640" s="205">
        <v>28</v>
      </c>
      <c r="H640" s="205">
        <v>26</v>
      </c>
      <c r="I640" s="205">
        <v>25.3</v>
      </c>
      <c r="J640" s="205">
        <v>28.5</v>
      </c>
      <c r="K640" s="205">
        <v>26.097712155585299</v>
      </c>
      <c r="L640" s="199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0"/>
      <c r="AP640" s="200"/>
      <c r="AQ640" s="200"/>
      <c r="AR640" s="200"/>
      <c r="AS640" s="204">
        <v>32</v>
      </c>
    </row>
    <row r="641" spans="1:45">
      <c r="A641" s="33"/>
      <c r="B641" s="18">
        <v>1</v>
      </c>
      <c r="C641" s="7">
        <v>6</v>
      </c>
      <c r="D641" s="205">
        <v>24</v>
      </c>
      <c r="E641" s="205">
        <v>26.5</v>
      </c>
      <c r="F641" s="205">
        <v>27</v>
      </c>
      <c r="G641" s="205">
        <v>28</v>
      </c>
      <c r="H641" s="205">
        <v>27</v>
      </c>
      <c r="I641" s="205">
        <v>26.5</v>
      </c>
      <c r="J641" s="205">
        <v>27.7</v>
      </c>
      <c r="K641" s="205">
        <v>26.767593793814598</v>
      </c>
      <c r="L641" s="199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0"/>
      <c r="AP641" s="200"/>
      <c r="AQ641" s="200"/>
      <c r="AR641" s="200"/>
      <c r="AS641" s="201"/>
    </row>
    <row r="642" spans="1:45">
      <c r="A642" s="33"/>
      <c r="B642" s="19" t="s">
        <v>180</v>
      </c>
      <c r="C642" s="11"/>
      <c r="D642" s="208">
        <v>24</v>
      </c>
      <c r="E642" s="208">
        <v>26.883333333333329</v>
      </c>
      <c r="F642" s="208">
        <v>25.833333333333332</v>
      </c>
      <c r="G642" s="208">
        <v>28.666666666666668</v>
      </c>
      <c r="H642" s="208">
        <v>26</v>
      </c>
      <c r="I642" s="208">
        <v>25.399999999999995</v>
      </c>
      <c r="J642" s="208">
        <v>28.066666666666663</v>
      </c>
      <c r="K642" s="208">
        <v>26.182218737553281</v>
      </c>
      <c r="L642" s="199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0"/>
      <c r="AP642" s="200"/>
      <c r="AQ642" s="200"/>
      <c r="AR642" s="200"/>
      <c r="AS642" s="201"/>
    </row>
    <row r="643" spans="1:45">
      <c r="A643" s="33"/>
      <c r="B643" s="2" t="s">
        <v>181</v>
      </c>
      <c r="C643" s="31"/>
      <c r="D643" s="198">
        <v>24</v>
      </c>
      <c r="E643" s="198">
        <v>26.45</v>
      </c>
      <c r="F643" s="198">
        <v>26.5</v>
      </c>
      <c r="G643" s="198">
        <v>28.5</v>
      </c>
      <c r="H643" s="198">
        <v>26</v>
      </c>
      <c r="I643" s="198">
        <v>25.25</v>
      </c>
      <c r="J643" s="198">
        <v>28.049999999999997</v>
      </c>
      <c r="K643" s="198">
        <v>26.129198841083898</v>
      </c>
      <c r="L643" s="199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0"/>
      <c r="AP643" s="200"/>
      <c r="AQ643" s="200"/>
      <c r="AR643" s="200"/>
      <c r="AS643" s="201"/>
    </row>
    <row r="644" spans="1:45">
      <c r="A644" s="33"/>
      <c r="B644" s="2" t="s">
        <v>182</v>
      </c>
      <c r="C644" s="31"/>
      <c r="D644" s="24">
        <v>1.4142135623730951</v>
      </c>
      <c r="E644" s="24">
        <v>1.8766104195241662</v>
      </c>
      <c r="F644" s="24">
        <v>1.6020819787597222</v>
      </c>
      <c r="G644" s="24">
        <v>0.81649658092772603</v>
      </c>
      <c r="H644" s="24">
        <v>0.63245553203367588</v>
      </c>
      <c r="I644" s="24">
        <v>0.55856960175075798</v>
      </c>
      <c r="J644" s="24">
        <v>0.7763160868271809</v>
      </c>
      <c r="K644" s="24">
        <v>0.38326336403671796</v>
      </c>
      <c r="L644" s="11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2" t="s">
        <v>84</v>
      </c>
      <c r="C645" s="31"/>
      <c r="D645" s="12">
        <v>5.8925565098878967E-2</v>
      </c>
      <c r="E645" s="12">
        <v>6.9805719263143204E-2</v>
      </c>
      <c r="F645" s="12">
        <v>6.2016076597150541E-2</v>
      </c>
      <c r="G645" s="12">
        <v>2.8482438869571837E-2</v>
      </c>
      <c r="H645" s="12">
        <v>2.4325212770525996E-2</v>
      </c>
      <c r="I645" s="12">
        <v>2.1990929202785753E-2</v>
      </c>
      <c r="J645" s="12">
        <v>2.7659718057975569E-2</v>
      </c>
      <c r="K645" s="12">
        <v>1.4638307313772515E-2</v>
      </c>
      <c r="L645" s="11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2" t="s">
        <v>183</v>
      </c>
      <c r="C646" s="31"/>
      <c r="D646" s="12">
        <v>-8.7230723228979956E-2</v>
      </c>
      <c r="E646" s="12">
        <v>2.242836349420485E-2</v>
      </c>
      <c r="F646" s="12">
        <v>-1.7505292364527136E-2</v>
      </c>
      <c r="G646" s="12">
        <v>9.0252191698718454E-2</v>
      </c>
      <c r="H646" s="12">
        <v>-1.1166616831394971E-2</v>
      </c>
      <c r="I646" s="12">
        <v>-3.3985848750670677E-2</v>
      </c>
      <c r="J646" s="12">
        <v>6.7432959779442747E-2</v>
      </c>
      <c r="K646" s="12">
        <v>-4.2364641109517986E-3</v>
      </c>
      <c r="L646" s="11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A647" s="33"/>
      <c r="B647" s="54" t="s">
        <v>184</v>
      </c>
      <c r="C647" s="55"/>
      <c r="D647" s="53">
        <v>1.9</v>
      </c>
      <c r="E647" s="53">
        <v>0.72</v>
      </c>
      <c r="F647" s="53">
        <v>0.23</v>
      </c>
      <c r="G647" s="53">
        <v>2.34</v>
      </c>
      <c r="H647" s="53">
        <v>0.08</v>
      </c>
      <c r="I647" s="53">
        <v>0.63</v>
      </c>
      <c r="J647" s="53">
        <v>1.8</v>
      </c>
      <c r="K647" s="53">
        <v>0.08</v>
      </c>
      <c r="L647" s="11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0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AS648" s="70"/>
    </row>
    <row r="649" spans="1:45" ht="15">
      <c r="B649" s="37" t="s">
        <v>280</v>
      </c>
      <c r="AS649" s="30" t="s">
        <v>185</v>
      </c>
    </row>
    <row r="650" spans="1:45" ht="15">
      <c r="A650" s="27" t="s">
        <v>40</v>
      </c>
      <c r="B650" s="17" t="s">
        <v>103</v>
      </c>
      <c r="C650" s="14" t="s">
        <v>104</v>
      </c>
      <c r="D650" s="15" t="s">
        <v>166</v>
      </c>
      <c r="E650" s="16" t="s">
        <v>166</v>
      </c>
      <c r="F650" s="11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167</v>
      </c>
      <c r="C651" s="7" t="s">
        <v>167</v>
      </c>
      <c r="D651" s="109" t="s">
        <v>168</v>
      </c>
      <c r="E651" s="110" t="s">
        <v>171</v>
      </c>
      <c r="F651" s="11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186</v>
      </c>
      <c r="E652" s="9" t="s">
        <v>186</v>
      </c>
      <c r="F652" s="11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/>
      <c r="C653" s="7"/>
      <c r="D653" s="28"/>
      <c r="E653" s="28"/>
      <c r="F653" s="11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7">
        <v>1</v>
      </c>
      <c r="C654" s="13">
        <v>1</v>
      </c>
      <c r="D654" s="202">
        <v>11.17</v>
      </c>
      <c r="E654" s="202">
        <v>10.6</v>
      </c>
      <c r="F654" s="199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0"/>
      <c r="AP654" s="200"/>
      <c r="AQ654" s="200"/>
      <c r="AR654" s="200"/>
      <c r="AS654" s="204">
        <v>1</v>
      </c>
    </row>
    <row r="655" spans="1:45">
      <c r="A655" s="33"/>
      <c r="B655" s="18">
        <v>1</v>
      </c>
      <c r="C655" s="7">
        <v>2</v>
      </c>
      <c r="D655" s="205">
        <v>10.656000000000001</v>
      </c>
      <c r="E655" s="205">
        <v>10.5</v>
      </c>
      <c r="F655" s="199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0"/>
      <c r="AP655" s="200"/>
      <c r="AQ655" s="200"/>
      <c r="AR655" s="200"/>
      <c r="AS655" s="204">
        <v>8</v>
      </c>
    </row>
    <row r="656" spans="1:45">
      <c r="A656" s="33"/>
      <c r="B656" s="18">
        <v>1</v>
      </c>
      <c r="C656" s="7">
        <v>3</v>
      </c>
      <c r="D656" s="205">
        <v>10.859</v>
      </c>
      <c r="E656" s="205">
        <v>10.7</v>
      </c>
      <c r="F656" s="199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0"/>
      <c r="AP656" s="200"/>
      <c r="AQ656" s="200"/>
      <c r="AR656" s="200"/>
      <c r="AS656" s="204">
        <v>16</v>
      </c>
    </row>
    <row r="657" spans="1:45">
      <c r="A657" s="33"/>
      <c r="B657" s="18">
        <v>1</v>
      </c>
      <c r="C657" s="7">
        <v>4</v>
      </c>
      <c r="D657" s="205">
        <v>10.199999999999999</v>
      </c>
      <c r="E657" s="205">
        <v>10.6</v>
      </c>
      <c r="F657" s="199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0"/>
      <c r="AP657" s="200"/>
      <c r="AQ657" s="200"/>
      <c r="AR657" s="200"/>
      <c r="AS657" s="204">
        <v>10.642250000000001</v>
      </c>
    </row>
    <row r="658" spans="1:45">
      <c r="A658" s="33"/>
      <c r="B658" s="18">
        <v>1</v>
      </c>
      <c r="C658" s="7">
        <v>5</v>
      </c>
      <c r="D658" s="205">
        <v>10.782999999999999</v>
      </c>
      <c r="E658" s="205">
        <v>10.5</v>
      </c>
      <c r="F658" s="199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0"/>
      <c r="AP658" s="200"/>
      <c r="AQ658" s="200"/>
      <c r="AR658" s="200"/>
      <c r="AS658" s="204">
        <v>14</v>
      </c>
    </row>
    <row r="659" spans="1:45">
      <c r="A659" s="33"/>
      <c r="B659" s="18">
        <v>1</v>
      </c>
      <c r="C659" s="7">
        <v>6</v>
      </c>
      <c r="D659" s="205">
        <v>10.439</v>
      </c>
      <c r="E659" s="205">
        <v>10.7</v>
      </c>
      <c r="F659" s="199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0"/>
      <c r="AP659" s="200"/>
      <c r="AQ659" s="200"/>
      <c r="AR659" s="200"/>
      <c r="AS659" s="201"/>
    </row>
    <row r="660" spans="1:45">
      <c r="A660" s="33"/>
      <c r="B660" s="19" t="s">
        <v>180</v>
      </c>
      <c r="C660" s="11"/>
      <c r="D660" s="208">
        <v>10.6845</v>
      </c>
      <c r="E660" s="208">
        <v>10.6</v>
      </c>
      <c r="F660" s="199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0"/>
      <c r="AP660" s="200"/>
      <c r="AQ660" s="200"/>
      <c r="AR660" s="200"/>
      <c r="AS660" s="201"/>
    </row>
    <row r="661" spans="1:45">
      <c r="A661" s="33"/>
      <c r="B661" s="2" t="s">
        <v>181</v>
      </c>
      <c r="C661" s="31"/>
      <c r="D661" s="198">
        <v>10.7195</v>
      </c>
      <c r="E661" s="198">
        <v>10.6</v>
      </c>
      <c r="F661" s="199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0"/>
      <c r="AP661" s="200"/>
      <c r="AQ661" s="200"/>
      <c r="AR661" s="200"/>
      <c r="AS661" s="201"/>
    </row>
    <row r="662" spans="1:45">
      <c r="A662" s="33"/>
      <c r="B662" s="2" t="s">
        <v>182</v>
      </c>
      <c r="C662" s="31"/>
      <c r="D662" s="198">
        <v>0.33813769384675246</v>
      </c>
      <c r="E662" s="198">
        <v>8.9442719099991269E-2</v>
      </c>
      <c r="F662" s="199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0"/>
      <c r="AQ662" s="200"/>
      <c r="AR662" s="200"/>
      <c r="AS662" s="201"/>
    </row>
    <row r="663" spans="1:45">
      <c r="A663" s="33"/>
      <c r="B663" s="2" t="s">
        <v>84</v>
      </c>
      <c r="C663" s="31"/>
      <c r="D663" s="12">
        <v>3.164749813718494E-2</v>
      </c>
      <c r="E663" s="12">
        <v>8.4379923679237055E-3</v>
      </c>
      <c r="F663" s="11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A664" s="33"/>
      <c r="B664" s="2" t="s">
        <v>183</v>
      </c>
      <c r="C664" s="31"/>
      <c r="D664" s="12">
        <v>3.9700251356620253E-3</v>
      </c>
      <c r="E664" s="12">
        <v>-3.9700251356622474E-3</v>
      </c>
      <c r="F664" s="11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0"/>
    </row>
    <row r="665" spans="1:45">
      <c r="A665" s="33"/>
      <c r="B665" s="54" t="s">
        <v>184</v>
      </c>
      <c r="C665" s="55"/>
      <c r="D665" s="53">
        <v>0.67</v>
      </c>
      <c r="E665" s="53">
        <v>0.67</v>
      </c>
      <c r="F665" s="11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0"/>
    </row>
    <row r="666" spans="1:45">
      <c r="B666" s="34"/>
      <c r="C666" s="19"/>
      <c r="D666" s="29"/>
      <c r="E666" s="29"/>
      <c r="AS666" s="70"/>
    </row>
    <row r="667" spans="1:45" ht="15">
      <c r="B667" s="37" t="s">
        <v>281</v>
      </c>
      <c r="AS667" s="30" t="s">
        <v>64</v>
      </c>
    </row>
    <row r="668" spans="1:45" ht="15">
      <c r="A668" s="27" t="s">
        <v>43</v>
      </c>
      <c r="B668" s="17" t="s">
        <v>103</v>
      </c>
      <c r="C668" s="14" t="s">
        <v>104</v>
      </c>
      <c r="D668" s="15" t="s">
        <v>166</v>
      </c>
      <c r="E668" s="16" t="s">
        <v>166</v>
      </c>
      <c r="F668" s="16" t="s">
        <v>166</v>
      </c>
      <c r="G668" s="16" t="s">
        <v>166</v>
      </c>
      <c r="H668" s="16" t="s">
        <v>166</v>
      </c>
      <c r="I668" s="16" t="s">
        <v>166</v>
      </c>
      <c r="J668" s="11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167</v>
      </c>
      <c r="C669" s="7" t="s">
        <v>167</v>
      </c>
      <c r="D669" s="109" t="s">
        <v>168</v>
      </c>
      <c r="E669" s="110" t="s">
        <v>170</v>
      </c>
      <c r="F669" s="110" t="s">
        <v>171</v>
      </c>
      <c r="G669" s="110" t="s">
        <v>173</v>
      </c>
      <c r="H669" s="110" t="s">
        <v>174</v>
      </c>
      <c r="I669" s="110" t="s">
        <v>175</v>
      </c>
      <c r="J669" s="11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186</v>
      </c>
      <c r="E670" s="9" t="s">
        <v>186</v>
      </c>
      <c r="F670" s="9" t="s">
        <v>186</v>
      </c>
      <c r="G670" s="9" t="s">
        <v>187</v>
      </c>
      <c r="H670" s="9" t="s">
        <v>187</v>
      </c>
      <c r="I670" s="9" t="s">
        <v>105</v>
      </c>
      <c r="J670" s="11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0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11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0</v>
      </c>
    </row>
    <row r="672" spans="1:45">
      <c r="A672" s="33"/>
      <c r="B672" s="17">
        <v>1</v>
      </c>
      <c r="C672" s="13">
        <v>1</v>
      </c>
      <c r="D672" s="187">
        <v>149.49</v>
      </c>
      <c r="E672" s="187">
        <v>137</v>
      </c>
      <c r="F672" s="189">
        <v>142</v>
      </c>
      <c r="G672" s="187">
        <v>145</v>
      </c>
      <c r="H672" s="189">
        <v>140.5</v>
      </c>
      <c r="I672" s="187">
        <v>147.929647476376</v>
      </c>
      <c r="J672" s="190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2">
        <v>1</v>
      </c>
    </row>
    <row r="673" spans="1:45">
      <c r="A673" s="33"/>
      <c r="B673" s="18">
        <v>1</v>
      </c>
      <c r="C673" s="7">
        <v>2</v>
      </c>
      <c r="D673" s="193">
        <v>147.19999999999999</v>
      </c>
      <c r="E673" s="193">
        <v>134</v>
      </c>
      <c r="F673" s="194">
        <v>142</v>
      </c>
      <c r="G673" s="193">
        <v>143</v>
      </c>
      <c r="H673" s="194">
        <v>139.5</v>
      </c>
      <c r="I673" s="193">
        <v>155.424537110019</v>
      </c>
      <c r="J673" s="190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2" t="e">
        <v>#N/A</v>
      </c>
    </row>
    <row r="674" spans="1:45">
      <c r="A674" s="33"/>
      <c r="B674" s="18">
        <v>1</v>
      </c>
      <c r="C674" s="7">
        <v>3</v>
      </c>
      <c r="D674" s="193">
        <v>151.9</v>
      </c>
      <c r="E674" s="193">
        <v>135</v>
      </c>
      <c r="F674" s="194">
        <v>130</v>
      </c>
      <c r="G674" s="193">
        <v>141.5</v>
      </c>
      <c r="H674" s="194">
        <v>138</v>
      </c>
      <c r="I674" s="193">
        <v>154.628411155826</v>
      </c>
      <c r="J674" s="190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2">
        <v>16</v>
      </c>
    </row>
    <row r="675" spans="1:45">
      <c r="A675" s="33"/>
      <c r="B675" s="18">
        <v>1</v>
      </c>
      <c r="C675" s="7">
        <v>4</v>
      </c>
      <c r="D675" s="193">
        <v>142.02000000000001</v>
      </c>
      <c r="E675" s="193">
        <v>141</v>
      </c>
      <c r="F675" s="194">
        <v>139</v>
      </c>
      <c r="G675" s="193">
        <v>141</v>
      </c>
      <c r="H675" s="194">
        <v>137</v>
      </c>
      <c r="I675" s="193">
        <v>150.959797618577</v>
      </c>
      <c r="J675" s="190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2">
        <v>143.15819218895464</v>
      </c>
    </row>
    <row r="676" spans="1:45">
      <c r="A676" s="33"/>
      <c r="B676" s="18">
        <v>1</v>
      </c>
      <c r="C676" s="7">
        <v>5</v>
      </c>
      <c r="D676" s="193">
        <v>146.06</v>
      </c>
      <c r="E676" s="193">
        <v>138</v>
      </c>
      <c r="F676" s="193">
        <v>138</v>
      </c>
      <c r="G676" s="193">
        <v>140.5</v>
      </c>
      <c r="H676" s="193">
        <v>143.5</v>
      </c>
      <c r="I676" s="193">
        <v>150.82114021622598</v>
      </c>
      <c r="J676" s="190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2">
        <v>33</v>
      </c>
    </row>
    <row r="677" spans="1:45">
      <c r="A677" s="33"/>
      <c r="B677" s="18">
        <v>1</v>
      </c>
      <c r="C677" s="7">
        <v>6</v>
      </c>
      <c r="D677" s="193">
        <v>146.02000000000001</v>
      </c>
      <c r="E677" s="193">
        <v>139</v>
      </c>
      <c r="F677" s="193">
        <v>150</v>
      </c>
      <c r="G677" s="193">
        <v>141.5</v>
      </c>
      <c r="H677" s="193">
        <v>142</v>
      </c>
      <c r="I677" s="193">
        <v>153.24138522534199</v>
      </c>
      <c r="J677" s="190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5"/>
    </row>
    <row r="678" spans="1:45">
      <c r="A678" s="33"/>
      <c r="B678" s="19" t="s">
        <v>180</v>
      </c>
      <c r="C678" s="11"/>
      <c r="D678" s="196">
        <v>147.11500000000001</v>
      </c>
      <c r="E678" s="196">
        <v>137.33333333333334</v>
      </c>
      <c r="F678" s="196">
        <v>140.16666666666666</v>
      </c>
      <c r="G678" s="196">
        <v>142.08333333333334</v>
      </c>
      <c r="H678" s="196">
        <v>140.08333333333334</v>
      </c>
      <c r="I678" s="196">
        <v>152.16748646706102</v>
      </c>
      <c r="J678" s="190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5"/>
    </row>
    <row r="679" spans="1:45">
      <c r="A679" s="33"/>
      <c r="B679" s="2" t="s">
        <v>181</v>
      </c>
      <c r="C679" s="31"/>
      <c r="D679" s="197">
        <v>146.63</v>
      </c>
      <c r="E679" s="197">
        <v>137.5</v>
      </c>
      <c r="F679" s="197">
        <v>140.5</v>
      </c>
      <c r="G679" s="197">
        <v>141.5</v>
      </c>
      <c r="H679" s="197">
        <v>140</v>
      </c>
      <c r="I679" s="197">
        <v>152.10059142195951</v>
      </c>
      <c r="J679" s="190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  <c r="AS679" s="195"/>
    </row>
    <row r="680" spans="1:45">
      <c r="A680" s="33"/>
      <c r="B680" s="2" t="s">
        <v>182</v>
      </c>
      <c r="C680" s="31"/>
      <c r="D680" s="197">
        <v>3.3709093728547486</v>
      </c>
      <c r="E680" s="197">
        <v>2.5819888974716112</v>
      </c>
      <c r="F680" s="197">
        <v>6.5243135015621885</v>
      </c>
      <c r="G680" s="197">
        <v>1.6557978942693057</v>
      </c>
      <c r="H680" s="197">
        <v>2.4375534182180845</v>
      </c>
      <c r="I680" s="197">
        <v>2.7945743021241656</v>
      </c>
      <c r="J680" s="190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5"/>
    </row>
    <row r="681" spans="1:45">
      <c r="A681" s="33"/>
      <c r="B681" s="2" t="s">
        <v>84</v>
      </c>
      <c r="C681" s="31"/>
      <c r="D681" s="12">
        <v>2.2913430804844839E-2</v>
      </c>
      <c r="E681" s="12">
        <v>1.8800890030133091E-2</v>
      </c>
      <c r="F681" s="12">
        <v>4.6546826408291476E-2</v>
      </c>
      <c r="G681" s="12">
        <v>1.1653709519783969E-2</v>
      </c>
      <c r="H681" s="12">
        <v>1.7400738262116008E-2</v>
      </c>
      <c r="I681" s="12">
        <v>1.8365121005853597E-2</v>
      </c>
      <c r="J681" s="11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0"/>
    </row>
    <row r="682" spans="1:45">
      <c r="A682" s="33"/>
      <c r="B682" s="2" t="s">
        <v>183</v>
      </c>
      <c r="C682" s="31"/>
      <c r="D682" s="12">
        <v>2.7639408898254114E-2</v>
      </c>
      <c r="E682" s="12">
        <v>-4.0688267758600016E-2</v>
      </c>
      <c r="F682" s="12">
        <v>-2.0896642214784822E-2</v>
      </c>
      <c r="G682" s="12">
        <v>-7.5081896410272853E-3</v>
      </c>
      <c r="H682" s="12">
        <v>-2.1478748848426266E-2</v>
      </c>
      <c r="I682" s="12">
        <v>6.2932439564583165E-2</v>
      </c>
      <c r="J682" s="11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0"/>
    </row>
    <row r="683" spans="1:45">
      <c r="A683" s="33"/>
      <c r="B683" s="54" t="s">
        <v>184</v>
      </c>
      <c r="C683" s="55"/>
      <c r="D683" s="53">
        <v>1.67</v>
      </c>
      <c r="E683" s="53">
        <v>1.06</v>
      </c>
      <c r="F683" s="53">
        <v>0.27</v>
      </c>
      <c r="G683" s="53">
        <v>0.27</v>
      </c>
      <c r="H683" s="53">
        <v>0.28999999999999998</v>
      </c>
      <c r="I683" s="53">
        <v>3.08</v>
      </c>
      <c r="J683" s="11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0"/>
    </row>
    <row r="684" spans="1:45">
      <c r="B684" s="34"/>
      <c r="C684" s="19"/>
      <c r="D684" s="29"/>
      <c r="E684" s="29"/>
      <c r="F684" s="29"/>
      <c r="G684" s="29"/>
      <c r="H684" s="29"/>
      <c r="I684" s="29"/>
      <c r="AS684" s="70"/>
    </row>
    <row r="685" spans="1:45" ht="15">
      <c r="B685" s="37" t="s">
        <v>282</v>
      </c>
      <c r="AS685" s="30" t="s">
        <v>185</v>
      </c>
    </row>
    <row r="686" spans="1:45" ht="15">
      <c r="A686" s="27" t="s">
        <v>57</v>
      </c>
      <c r="B686" s="17" t="s">
        <v>103</v>
      </c>
      <c r="C686" s="14" t="s">
        <v>104</v>
      </c>
      <c r="D686" s="15" t="s">
        <v>166</v>
      </c>
      <c r="E686" s="16" t="s">
        <v>166</v>
      </c>
      <c r="F686" s="16" t="s">
        <v>166</v>
      </c>
      <c r="G686" s="16" t="s">
        <v>166</v>
      </c>
      <c r="H686" s="16" t="s">
        <v>166</v>
      </c>
      <c r="I686" s="11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167</v>
      </c>
      <c r="C687" s="7" t="s">
        <v>167</v>
      </c>
      <c r="D687" s="109" t="s">
        <v>168</v>
      </c>
      <c r="E687" s="110" t="s">
        <v>171</v>
      </c>
      <c r="F687" s="110" t="s">
        <v>173</v>
      </c>
      <c r="G687" s="110" t="s">
        <v>174</v>
      </c>
      <c r="H687" s="110" t="s">
        <v>175</v>
      </c>
      <c r="I687" s="11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80</v>
      </c>
    </row>
    <row r="688" spans="1:45">
      <c r="A688" s="33"/>
      <c r="B688" s="18"/>
      <c r="C688" s="7"/>
      <c r="D688" s="8" t="s">
        <v>186</v>
      </c>
      <c r="E688" s="9" t="s">
        <v>186</v>
      </c>
      <c r="F688" s="9" t="s">
        <v>187</v>
      </c>
      <c r="G688" s="9" t="s">
        <v>187</v>
      </c>
      <c r="H688" s="9" t="s">
        <v>105</v>
      </c>
      <c r="I688" s="11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11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5" t="s">
        <v>95</v>
      </c>
      <c r="E690" s="105" t="s">
        <v>94</v>
      </c>
      <c r="F690" s="21" t="s">
        <v>100</v>
      </c>
      <c r="G690" s="105" t="s">
        <v>100</v>
      </c>
      <c r="H690" s="112" t="s">
        <v>98</v>
      </c>
      <c r="I690" s="11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6" t="s">
        <v>95</v>
      </c>
      <c r="E691" s="106" t="s">
        <v>94</v>
      </c>
      <c r="F691" s="22" t="s">
        <v>100</v>
      </c>
      <c r="G691" s="106" t="s">
        <v>100</v>
      </c>
      <c r="H691" s="113" t="s">
        <v>98</v>
      </c>
      <c r="I691" s="11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9</v>
      </c>
    </row>
    <row r="692" spans="1:45">
      <c r="A692" s="33"/>
      <c r="B692" s="18">
        <v>1</v>
      </c>
      <c r="C692" s="7">
        <v>3</v>
      </c>
      <c r="D692" s="106" t="s">
        <v>95</v>
      </c>
      <c r="E692" s="106" t="s">
        <v>94</v>
      </c>
      <c r="F692" s="22" t="s">
        <v>100</v>
      </c>
      <c r="G692" s="106" t="s">
        <v>100</v>
      </c>
      <c r="H692" s="113" t="s">
        <v>98</v>
      </c>
      <c r="I692" s="11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6" t="s">
        <v>95</v>
      </c>
      <c r="E693" s="106" t="s">
        <v>94</v>
      </c>
      <c r="F693" s="22" t="s">
        <v>100</v>
      </c>
      <c r="G693" s="106" t="s">
        <v>100</v>
      </c>
      <c r="H693" s="113" t="s">
        <v>98</v>
      </c>
      <c r="I693" s="11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100</v>
      </c>
    </row>
    <row r="694" spans="1:45">
      <c r="A694" s="33"/>
      <c r="B694" s="18">
        <v>1</v>
      </c>
      <c r="C694" s="7">
        <v>5</v>
      </c>
      <c r="D694" s="106" t="s">
        <v>95</v>
      </c>
      <c r="E694" s="106" t="s">
        <v>94</v>
      </c>
      <c r="F694" s="9" t="s">
        <v>100</v>
      </c>
      <c r="G694" s="106" t="s">
        <v>100</v>
      </c>
      <c r="H694" s="106" t="s">
        <v>98</v>
      </c>
      <c r="I694" s="11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15</v>
      </c>
    </row>
    <row r="695" spans="1:45">
      <c r="A695" s="33"/>
      <c r="B695" s="18">
        <v>1</v>
      </c>
      <c r="C695" s="7">
        <v>6</v>
      </c>
      <c r="D695" s="106" t="s">
        <v>95</v>
      </c>
      <c r="E695" s="106" t="s">
        <v>94</v>
      </c>
      <c r="F695" s="9">
        <v>2</v>
      </c>
      <c r="G695" s="106" t="s">
        <v>100</v>
      </c>
      <c r="H695" s="106" t="s">
        <v>98</v>
      </c>
      <c r="I695" s="11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19" t="s">
        <v>180</v>
      </c>
      <c r="C696" s="11"/>
      <c r="D696" s="23" t="s">
        <v>304</v>
      </c>
      <c r="E696" s="23" t="s">
        <v>304</v>
      </c>
      <c r="F696" s="23">
        <v>2</v>
      </c>
      <c r="G696" s="23" t="s">
        <v>304</v>
      </c>
      <c r="H696" s="23" t="s">
        <v>304</v>
      </c>
      <c r="I696" s="11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A697" s="33"/>
      <c r="B697" s="2" t="s">
        <v>181</v>
      </c>
      <c r="C697" s="31"/>
      <c r="D697" s="10" t="s">
        <v>304</v>
      </c>
      <c r="E697" s="10" t="s">
        <v>304</v>
      </c>
      <c r="F697" s="10">
        <v>2</v>
      </c>
      <c r="G697" s="10" t="s">
        <v>304</v>
      </c>
      <c r="H697" s="10" t="s">
        <v>304</v>
      </c>
      <c r="I697" s="11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0"/>
    </row>
    <row r="698" spans="1:45">
      <c r="A698" s="33"/>
      <c r="B698" s="2" t="s">
        <v>182</v>
      </c>
      <c r="C698" s="31"/>
      <c r="D698" s="24" t="s">
        <v>304</v>
      </c>
      <c r="E698" s="24" t="s">
        <v>304</v>
      </c>
      <c r="F698" s="24" t="s">
        <v>304</v>
      </c>
      <c r="G698" s="24" t="s">
        <v>304</v>
      </c>
      <c r="H698" s="24" t="s">
        <v>304</v>
      </c>
      <c r="I698" s="11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0"/>
    </row>
    <row r="699" spans="1:45">
      <c r="A699" s="33"/>
      <c r="B699" s="2" t="s">
        <v>84</v>
      </c>
      <c r="C699" s="31"/>
      <c r="D699" s="12" t="s">
        <v>304</v>
      </c>
      <c r="E699" s="12" t="s">
        <v>304</v>
      </c>
      <c r="F699" s="12" t="s">
        <v>304</v>
      </c>
      <c r="G699" s="12" t="s">
        <v>304</v>
      </c>
      <c r="H699" s="12" t="s">
        <v>304</v>
      </c>
      <c r="I699" s="11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0"/>
    </row>
    <row r="700" spans="1:45">
      <c r="A700" s="33"/>
      <c r="B700" s="2" t="s">
        <v>183</v>
      </c>
      <c r="C700" s="31"/>
      <c r="D700" s="12" t="s">
        <v>304</v>
      </c>
      <c r="E700" s="12" t="s">
        <v>304</v>
      </c>
      <c r="F700" s="12" t="s">
        <v>304</v>
      </c>
      <c r="G700" s="12" t="s">
        <v>304</v>
      </c>
      <c r="H700" s="12" t="s">
        <v>304</v>
      </c>
      <c r="I700" s="11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0"/>
    </row>
    <row r="701" spans="1:45">
      <c r="A701" s="33"/>
      <c r="B701" s="54" t="s">
        <v>184</v>
      </c>
      <c r="C701" s="55"/>
      <c r="D701" s="53">
        <v>0</v>
      </c>
      <c r="E701" s="53">
        <v>7.59</v>
      </c>
      <c r="F701" s="53">
        <v>0.65</v>
      </c>
      <c r="G701" s="53">
        <v>0.67</v>
      </c>
      <c r="H701" s="53">
        <v>3.37</v>
      </c>
      <c r="I701" s="11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0"/>
    </row>
    <row r="702" spans="1:45">
      <c r="B702" s="34"/>
      <c r="C702" s="19"/>
      <c r="D702" s="29"/>
      <c r="E702" s="29"/>
      <c r="F702" s="29"/>
      <c r="G702" s="29"/>
      <c r="H702" s="29"/>
      <c r="AS702" s="70"/>
    </row>
    <row r="703" spans="1:45" ht="15">
      <c r="B703" s="37" t="s">
        <v>283</v>
      </c>
      <c r="AS703" s="30" t="s">
        <v>185</v>
      </c>
    </row>
    <row r="704" spans="1:45" ht="15">
      <c r="A704" s="27" t="s">
        <v>58</v>
      </c>
      <c r="B704" s="17" t="s">
        <v>103</v>
      </c>
      <c r="C704" s="14" t="s">
        <v>104</v>
      </c>
      <c r="D704" s="15" t="s">
        <v>166</v>
      </c>
      <c r="E704" s="16" t="s">
        <v>166</v>
      </c>
      <c r="F704" s="16" t="s">
        <v>166</v>
      </c>
      <c r="G704" s="16" t="s">
        <v>166</v>
      </c>
      <c r="H704" s="16" t="s">
        <v>166</v>
      </c>
      <c r="I704" s="16" t="s">
        <v>166</v>
      </c>
      <c r="J704" s="11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167</v>
      </c>
      <c r="C705" s="7" t="s">
        <v>167</v>
      </c>
      <c r="D705" s="109" t="s">
        <v>168</v>
      </c>
      <c r="E705" s="110" t="s">
        <v>170</v>
      </c>
      <c r="F705" s="110" t="s">
        <v>171</v>
      </c>
      <c r="G705" s="110" t="s">
        <v>173</v>
      </c>
      <c r="H705" s="110" t="s">
        <v>174</v>
      </c>
      <c r="I705" s="110" t="s">
        <v>175</v>
      </c>
      <c r="J705" s="11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105</v>
      </c>
      <c r="E706" s="9" t="s">
        <v>105</v>
      </c>
      <c r="F706" s="9" t="s">
        <v>105</v>
      </c>
      <c r="G706" s="9" t="s">
        <v>187</v>
      </c>
      <c r="H706" s="9" t="s">
        <v>187</v>
      </c>
      <c r="I706" s="9" t="s">
        <v>105</v>
      </c>
      <c r="J706" s="11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11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7">
        <v>1</v>
      </c>
      <c r="C708" s="13">
        <v>1</v>
      </c>
      <c r="D708" s="187">
        <v>71</v>
      </c>
      <c r="E708" s="188">
        <v>55.000000000000007</v>
      </c>
      <c r="F708" s="211" t="s">
        <v>98</v>
      </c>
      <c r="G708" s="212" t="s">
        <v>94</v>
      </c>
      <c r="H708" s="211" t="s">
        <v>94</v>
      </c>
      <c r="I708" s="212" t="s">
        <v>98</v>
      </c>
      <c r="J708" s="190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2">
        <v>1</v>
      </c>
    </row>
    <row r="709" spans="1:45">
      <c r="A709" s="33"/>
      <c r="B709" s="18">
        <v>1</v>
      </c>
      <c r="C709" s="7">
        <v>2</v>
      </c>
      <c r="D709" s="193" t="s">
        <v>98</v>
      </c>
      <c r="E709" s="193">
        <v>40</v>
      </c>
      <c r="F709" s="213" t="s">
        <v>98</v>
      </c>
      <c r="G709" s="214" t="s">
        <v>94</v>
      </c>
      <c r="H709" s="213" t="s">
        <v>94</v>
      </c>
      <c r="I709" s="214" t="s">
        <v>98</v>
      </c>
      <c r="J709" s="190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2">
        <v>3</v>
      </c>
    </row>
    <row r="710" spans="1:45">
      <c r="A710" s="33"/>
      <c r="B710" s="18">
        <v>1</v>
      </c>
      <c r="C710" s="7">
        <v>3</v>
      </c>
      <c r="D710" s="193">
        <v>85</v>
      </c>
      <c r="E710" s="193">
        <v>35</v>
      </c>
      <c r="F710" s="213" t="s">
        <v>98</v>
      </c>
      <c r="G710" s="214" t="s">
        <v>94</v>
      </c>
      <c r="H710" s="213" t="s">
        <v>94</v>
      </c>
      <c r="I710" s="214" t="s">
        <v>98</v>
      </c>
      <c r="J710" s="190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2">
        <v>16</v>
      </c>
    </row>
    <row r="711" spans="1:45">
      <c r="A711" s="33"/>
      <c r="B711" s="18">
        <v>1</v>
      </c>
      <c r="C711" s="7">
        <v>4</v>
      </c>
      <c r="D711" s="193">
        <v>53</v>
      </c>
      <c r="E711" s="193">
        <v>35</v>
      </c>
      <c r="F711" s="213" t="s">
        <v>98</v>
      </c>
      <c r="G711" s="214" t="s">
        <v>94</v>
      </c>
      <c r="H711" s="213" t="s">
        <v>94</v>
      </c>
      <c r="I711" s="214" t="s">
        <v>98</v>
      </c>
      <c r="J711" s="190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2" t="s">
        <v>98</v>
      </c>
    </row>
    <row r="712" spans="1:45">
      <c r="A712" s="33"/>
      <c r="B712" s="18">
        <v>1</v>
      </c>
      <c r="C712" s="7">
        <v>5</v>
      </c>
      <c r="D712" s="193" t="s">
        <v>98</v>
      </c>
      <c r="E712" s="193">
        <v>35</v>
      </c>
      <c r="F712" s="214" t="s">
        <v>98</v>
      </c>
      <c r="G712" s="214" t="s">
        <v>94</v>
      </c>
      <c r="H712" s="214" t="s">
        <v>94</v>
      </c>
      <c r="I712" s="214" t="s">
        <v>98</v>
      </c>
      <c r="J712" s="190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2">
        <v>9</v>
      </c>
    </row>
    <row r="713" spans="1:45">
      <c r="A713" s="33"/>
      <c r="B713" s="18">
        <v>1</v>
      </c>
      <c r="C713" s="7">
        <v>6</v>
      </c>
      <c r="D713" s="193" t="s">
        <v>98</v>
      </c>
      <c r="E713" s="193">
        <v>35</v>
      </c>
      <c r="F713" s="214" t="s">
        <v>98</v>
      </c>
      <c r="G713" s="214" t="s">
        <v>94</v>
      </c>
      <c r="H713" s="214" t="s">
        <v>94</v>
      </c>
      <c r="I713" s="214" t="s">
        <v>98</v>
      </c>
      <c r="J713" s="190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5"/>
    </row>
    <row r="714" spans="1:45">
      <c r="A714" s="33"/>
      <c r="B714" s="19" t="s">
        <v>180</v>
      </c>
      <c r="C714" s="11"/>
      <c r="D714" s="196">
        <v>69.666666666666671</v>
      </c>
      <c r="E714" s="196">
        <v>39.166666666666664</v>
      </c>
      <c r="F714" s="196" t="s">
        <v>304</v>
      </c>
      <c r="G714" s="196" t="s">
        <v>304</v>
      </c>
      <c r="H714" s="196" t="s">
        <v>304</v>
      </c>
      <c r="I714" s="196" t="s">
        <v>304</v>
      </c>
      <c r="J714" s="190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5"/>
    </row>
    <row r="715" spans="1:45">
      <c r="A715" s="33"/>
      <c r="B715" s="2" t="s">
        <v>181</v>
      </c>
      <c r="C715" s="31"/>
      <c r="D715" s="197">
        <v>71</v>
      </c>
      <c r="E715" s="197">
        <v>35</v>
      </c>
      <c r="F715" s="197" t="s">
        <v>304</v>
      </c>
      <c r="G715" s="197" t="s">
        <v>304</v>
      </c>
      <c r="H715" s="197" t="s">
        <v>304</v>
      </c>
      <c r="I715" s="197" t="s">
        <v>304</v>
      </c>
      <c r="J715" s="190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5"/>
    </row>
    <row r="716" spans="1:45">
      <c r="A716" s="33"/>
      <c r="B716" s="2" t="s">
        <v>182</v>
      </c>
      <c r="C716" s="31"/>
      <c r="D716" s="197">
        <v>16.041612554021278</v>
      </c>
      <c r="E716" s="197">
        <v>8.0104098937986183</v>
      </c>
      <c r="F716" s="197" t="s">
        <v>304</v>
      </c>
      <c r="G716" s="197" t="s">
        <v>304</v>
      </c>
      <c r="H716" s="197" t="s">
        <v>304</v>
      </c>
      <c r="I716" s="197" t="s">
        <v>304</v>
      </c>
      <c r="J716" s="190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5"/>
    </row>
    <row r="717" spans="1:45">
      <c r="A717" s="33"/>
      <c r="B717" s="2" t="s">
        <v>84</v>
      </c>
      <c r="C717" s="31"/>
      <c r="D717" s="12">
        <v>0.23026238115820014</v>
      </c>
      <c r="E717" s="12">
        <v>0.2045211036714541</v>
      </c>
      <c r="F717" s="12" t="s">
        <v>304</v>
      </c>
      <c r="G717" s="12" t="s">
        <v>304</v>
      </c>
      <c r="H717" s="12" t="s">
        <v>304</v>
      </c>
      <c r="I717" s="12" t="s">
        <v>304</v>
      </c>
      <c r="J717" s="11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0"/>
    </row>
    <row r="718" spans="1:45">
      <c r="A718" s="33"/>
      <c r="B718" s="2" t="s">
        <v>183</v>
      </c>
      <c r="C718" s="31"/>
      <c r="D718" s="12" t="s">
        <v>304</v>
      </c>
      <c r="E718" s="12" t="s">
        <v>304</v>
      </c>
      <c r="F718" s="12" t="s">
        <v>304</v>
      </c>
      <c r="G718" s="12" t="s">
        <v>304</v>
      </c>
      <c r="H718" s="12" t="s">
        <v>304</v>
      </c>
      <c r="I718" s="12" t="s">
        <v>304</v>
      </c>
      <c r="J718" s="11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0"/>
    </row>
    <row r="719" spans="1:45">
      <c r="A719" s="33"/>
      <c r="B719" s="54" t="s">
        <v>184</v>
      </c>
      <c r="C719" s="55"/>
      <c r="D719" s="53">
        <v>0.41</v>
      </c>
      <c r="E719" s="53">
        <v>0.41</v>
      </c>
      <c r="F719" s="53">
        <v>1.82</v>
      </c>
      <c r="G719" s="53">
        <v>0.67</v>
      </c>
      <c r="H719" s="53">
        <v>0.67</v>
      </c>
      <c r="I719" s="53">
        <v>1.82</v>
      </c>
      <c r="J719" s="11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0"/>
    </row>
    <row r="720" spans="1:45">
      <c r="B720" s="34"/>
      <c r="C720" s="19"/>
      <c r="D720" s="29"/>
      <c r="E720" s="29"/>
      <c r="F720" s="29"/>
      <c r="G720" s="29"/>
      <c r="H720" s="29"/>
      <c r="I720" s="29"/>
      <c r="AS720" s="70"/>
    </row>
    <row r="721" spans="1:45" ht="15">
      <c r="B721" s="37" t="s">
        <v>284</v>
      </c>
      <c r="AS721" s="30" t="s">
        <v>64</v>
      </c>
    </row>
    <row r="722" spans="1:45" ht="15">
      <c r="A722" s="27" t="s">
        <v>6</v>
      </c>
      <c r="B722" s="17" t="s">
        <v>103</v>
      </c>
      <c r="C722" s="14" t="s">
        <v>104</v>
      </c>
      <c r="D722" s="15" t="s">
        <v>166</v>
      </c>
      <c r="E722" s="16" t="s">
        <v>166</v>
      </c>
      <c r="F722" s="16" t="s">
        <v>166</v>
      </c>
      <c r="G722" s="16" t="s">
        <v>166</v>
      </c>
      <c r="H722" s="16" t="s">
        <v>166</v>
      </c>
      <c r="I722" s="16" t="s">
        <v>166</v>
      </c>
      <c r="J722" s="16" t="s">
        <v>166</v>
      </c>
      <c r="K722" s="16" t="s">
        <v>166</v>
      </c>
      <c r="L722" s="11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167</v>
      </c>
      <c r="C723" s="7" t="s">
        <v>167</v>
      </c>
      <c r="D723" s="109" t="s">
        <v>168</v>
      </c>
      <c r="E723" s="110" t="s">
        <v>169</v>
      </c>
      <c r="F723" s="110" t="s">
        <v>170</v>
      </c>
      <c r="G723" s="110" t="s">
        <v>171</v>
      </c>
      <c r="H723" s="110" t="s">
        <v>172</v>
      </c>
      <c r="I723" s="110" t="s">
        <v>173</v>
      </c>
      <c r="J723" s="110" t="s">
        <v>174</v>
      </c>
      <c r="K723" s="110" t="s">
        <v>175</v>
      </c>
      <c r="L723" s="11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186</v>
      </c>
      <c r="E724" s="9" t="s">
        <v>186</v>
      </c>
      <c r="F724" s="9" t="s">
        <v>186</v>
      </c>
      <c r="G724" s="9" t="s">
        <v>186</v>
      </c>
      <c r="H724" s="9" t="s">
        <v>186</v>
      </c>
      <c r="I724" s="9" t="s">
        <v>187</v>
      </c>
      <c r="J724" s="9" t="s">
        <v>187</v>
      </c>
      <c r="K724" s="9" t="s">
        <v>105</v>
      </c>
      <c r="L724" s="11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11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20">
        <v>0.98</v>
      </c>
      <c r="E726" s="20">
        <v>1.1000000000000001</v>
      </c>
      <c r="F726" s="112">
        <v>1.8</v>
      </c>
      <c r="G726" s="20">
        <v>1.2</v>
      </c>
      <c r="H726" s="21">
        <v>1.1000000000000001</v>
      </c>
      <c r="I726" s="20">
        <v>1.19</v>
      </c>
      <c r="J726" s="21">
        <v>1.23</v>
      </c>
      <c r="K726" s="20">
        <v>1.13429792784701</v>
      </c>
      <c r="L726" s="11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0.97000000000000008</v>
      </c>
      <c r="E727" s="9">
        <v>1.25</v>
      </c>
      <c r="F727" s="113">
        <v>1.6</v>
      </c>
      <c r="G727" s="9">
        <v>1.2</v>
      </c>
      <c r="H727" s="22">
        <v>1</v>
      </c>
      <c r="I727" s="9">
        <v>1.2</v>
      </c>
      <c r="J727" s="22">
        <v>1.24</v>
      </c>
      <c r="K727" s="9">
        <v>1.1267137455138601</v>
      </c>
      <c r="L727" s="11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 t="e">
        <v>#N/A</v>
      </c>
    </row>
    <row r="728" spans="1:45">
      <c r="A728" s="33"/>
      <c r="B728" s="18">
        <v>1</v>
      </c>
      <c r="C728" s="7">
        <v>3</v>
      </c>
      <c r="D728" s="108">
        <v>2.38</v>
      </c>
      <c r="E728" s="9">
        <v>1.19</v>
      </c>
      <c r="F728" s="113">
        <v>1.5</v>
      </c>
      <c r="G728" s="9">
        <v>1.2</v>
      </c>
      <c r="H728" s="22">
        <v>1</v>
      </c>
      <c r="I728" s="9">
        <v>1.27</v>
      </c>
      <c r="J728" s="22">
        <v>1.23</v>
      </c>
      <c r="K728" s="22">
        <v>1.1945830791648899</v>
      </c>
      <c r="L728" s="11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1.1299999999999999</v>
      </c>
      <c r="E729" s="9">
        <v>1.1599999999999999</v>
      </c>
      <c r="F729" s="113">
        <v>1.4</v>
      </c>
      <c r="G729" s="9">
        <v>1.4</v>
      </c>
      <c r="H729" s="22">
        <v>1.1000000000000001</v>
      </c>
      <c r="I729" s="9">
        <v>1.29</v>
      </c>
      <c r="J729" s="22">
        <v>1.19</v>
      </c>
      <c r="K729" s="22">
        <v>1.2052354423263401</v>
      </c>
      <c r="L729" s="11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1.1687257746540622</v>
      </c>
    </row>
    <row r="730" spans="1:45">
      <c r="A730" s="33"/>
      <c r="B730" s="18">
        <v>1</v>
      </c>
      <c r="C730" s="7">
        <v>5</v>
      </c>
      <c r="D730" s="9">
        <v>1.1100000000000001</v>
      </c>
      <c r="E730" s="9">
        <v>1.1000000000000001</v>
      </c>
      <c r="F730" s="106">
        <v>1.3</v>
      </c>
      <c r="G730" s="9">
        <v>1.2</v>
      </c>
      <c r="H730" s="9">
        <v>1</v>
      </c>
      <c r="I730" s="9">
        <v>1.25</v>
      </c>
      <c r="J730" s="9">
        <v>1.26</v>
      </c>
      <c r="K730" s="9">
        <v>1.2034226407350399</v>
      </c>
      <c r="L730" s="11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34</v>
      </c>
    </row>
    <row r="731" spans="1:45">
      <c r="A731" s="33"/>
      <c r="B731" s="18">
        <v>1</v>
      </c>
      <c r="C731" s="7">
        <v>6</v>
      </c>
      <c r="D731" s="9">
        <v>1.34</v>
      </c>
      <c r="E731" s="9">
        <v>1.08</v>
      </c>
      <c r="F731" s="106">
        <v>1.3</v>
      </c>
      <c r="G731" s="9">
        <v>1.2</v>
      </c>
      <c r="H731" s="9">
        <v>1</v>
      </c>
      <c r="I731" s="9">
        <v>1.27</v>
      </c>
      <c r="J731" s="9">
        <v>1.23</v>
      </c>
      <c r="K731" s="9">
        <v>1.2562296998834799</v>
      </c>
      <c r="L731" s="11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3"/>
      <c r="B732" s="19" t="s">
        <v>180</v>
      </c>
      <c r="C732" s="11"/>
      <c r="D732" s="23">
        <v>1.3183333333333334</v>
      </c>
      <c r="E732" s="23">
        <v>1.1466666666666667</v>
      </c>
      <c r="F732" s="23">
        <v>1.4833333333333334</v>
      </c>
      <c r="G732" s="23">
        <v>1.2333333333333334</v>
      </c>
      <c r="H732" s="23">
        <v>1.0333333333333334</v>
      </c>
      <c r="I732" s="23">
        <v>1.2449999999999999</v>
      </c>
      <c r="J732" s="23">
        <v>1.2299999999999998</v>
      </c>
      <c r="K732" s="23">
        <v>1.1867470892451033</v>
      </c>
      <c r="L732" s="11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A733" s="33"/>
      <c r="B733" s="2" t="s">
        <v>181</v>
      </c>
      <c r="C733" s="31"/>
      <c r="D733" s="10">
        <v>1.1200000000000001</v>
      </c>
      <c r="E733" s="10">
        <v>1.1299999999999999</v>
      </c>
      <c r="F733" s="10">
        <v>1.45</v>
      </c>
      <c r="G733" s="10">
        <v>1.2</v>
      </c>
      <c r="H733" s="10">
        <v>1</v>
      </c>
      <c r="I733" s="10">
        <v>1.26</v>
      </c>
      <c r="J733" s="10">
        <v>1.23</v>
      </c>
      <c r="K733" s="10">
        <v>1.1990028599499649</v>
      </c>
      <c r="L733" s="11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0"/>
    </row>
    <row r="734" spans="1:45">
      <c r="A734" s="33"/>
      <c r="B734" s="2" t="s">
        <v>182</v>
      </c>
      <c r="C734" s="31"/>
      <c r="D734" s="24">
        <v>0.53708162011622296</v>
      </c>
      <c r="E734" s="24">
        <v>6.5625198412398417E-2</v>
      </c>
      <c r="F734" s="24">
        <v>0.19407902170679386</v>
      </c>
      <c r="G734" s="24">
        <v>8.1649658092772581E-2</v>
      </c>
      <c r="H734" s="24">
        <v>5.1639777949432274E-2</v>
      </c>
      <c r="I734" s="24">
        <v>4.0865633483405134E-2</v>
      </c>
      <c r="J734" s="24">
        <v>2.2803508501982778E-2</v>
      </c>
      <c r="K734" s="24">
        <v>4.8711489460319495E-2</v>
      </c>
      <c r="L734" s="178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71"/>
    </row>
    <row r="735" spans="1:45">
      <c r="A735" s="33"/>
      <c r="B735" s="2" t="s">
        <v>84</v>
      </c>
      <c r="C735" s="31"/>
      <c r="D735" s="12">
        <v>0.40739440211091499</v>
      </c>
      <c r="E735" s="12">
        <v>5.7231277685231174E-2</v>
      </c>
      <c r="F735" s="12">
        <v>0.1308397899146925</v>
      </c>
      <c r="G735" s="12">
        <v>6.6202425480626409E-2</v>
      </c>
      <c r="H735" s="12">
        <v>4.9973978660740902E-2</v>
      </c>
      <c r="I735" s="12">
        <v>3.2823801994702924E-2</v>
      </c>
      <c r="J735" s="12">
        <v>1.8539437806490068E-2</v>
      </c>
      <c r="K735" s="12">
        <v>4.1046226194079105E-2</v>
      </c>
      <c r="L735" s="11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0"/>
    </row>
    <row r="736" spans="1:45">
      <c r="A736" s="33"/>
      <c r="B736" s="2" t="s">
        <v>183</v>
      </c>
      <c r="C736" s="31"/>
      <c r="D736" s="12">
        <v>0.12800912063700687</v>
      </c>
      <c r="E736" s="12">
        <v>-1.8874494313197543E-2</v>
      </c>
      <c r="F736" s="12">
        <v>0.26918851753089257</v>
      </c>
      <c r="G736" s="12">
        <v>5.5280340418944585E-2</v>
      </c>
      <c r="H736" s="12">
        <v>-0.11584620127061407</v>
      </c>
      <c r="I736" s="12">
        <v>6.526272201750194E-2</v>
      </c>
      <c r="J736" s="12">
        <v>5.2428231390784896E-2</v>
      </c>
      <c r="K736" s="12">
        <v>1.5419626213322157E-2</v>
      </c>
      <c r="L736" s="11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0"/>
    </row>
    <row r="737" spans="1:45">
      <c r="A737" s="33"/>
      <c r="B737" s="54" t="s">
        <v>184</v>
      </c>
      <c r="C737" s="55"/>
      <c r="D737" s="53">
        <v>0.9</v>
      </c>
      <c r="E737" s="53">
        <v>0.88</v>
      </c>
      <c r="F737" s="53">
        <v>2.61</v>
      </c>
      <c r="G737" s="53">
        <v>0.02</v>
      </c>
      <c r="H737" s="53">
        <v>2.06</v>
      </c>
      <c r="I737" s="53">
        <v>0.14000000000000001</v>
      </c>
      <c r="J737" s="53">
        <v>0.02</v>
      </c>
      <c r="K737" s="53">
        <v>0.47</v>
      </c>
      <c r="L737" s="11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0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AS738" s="70"/>
    </row>
    <row r="739" spans="1:45" ht="15">
      <c r="B739" s="37" t="s">
        <v>285</v>
      </c>
      <c r="AS739" s="30" t="s">
        <v>64</v>
      </c>
    </row>
    <row r="740" spans="1:45" ht="15">
      <c r="A740" s="27" t="s">
        <v>9</v>
      </c>
      <c r="B740" s="17" t="s">
        <v>103</v>
      </c>
      <c r="C740" s="14" t="s">
        <v>104</v>
      </c>
      <c r="D740" s="15" t="s">
        <v>166</v>
      </c>
      <c r="E740" s="16" t="s">
        <v>166</v>
      </c>
      <c r="F740" s="16" t="s">
        <v>166</v>
      </c>
      <c r="G740" s="16" t="s">
        <v>166</v>
      </c>
      <c r="H740" s="16" t="s">
        <v>166</v>
      </c>
      <c r="I740" s="16" t="s">
        <v>166</v>
      </c>
      <c r="J740" s="11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167</v>
      </c>
      <c r="C741" s="7" t="s">
        <v>167</v>
      </c>
      <c r="D741" s="109" t="s">
        <v>168</v>
      </c>
      <c r="E741" s="110" t="s">
        <v>170</v>
      </c>
      <c r="F741" s="110" t="s">
        <v>171</v>
      </c>
      <c r="G741" s="110" t="s">
        <v>173</v>
      </c>
      <c r="H741" s="110" t="s">
        <v>174</v>
      </c>
      <c r="I741" s="110" t="s">
        <v>175</v>
      </c>
      <c r="J741" s="11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105</v>
      </c>
      <c r="E742" s="9" t="s">
        <v>105</v>
      </c>
      <c r="F742" s="9" t="s">
        <v>105</v>
      </c>
      <c r="G742" s="9" t="s">
        <v>187</v>
      </c>
      <c r="H742" s="9" t="s">
        <v>187</v>
      </c>
      <c r="I742" s="9" t="s">
        <v>105</v>
      </c>
      <c r="J742" s="11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11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">
        <v>4</v>
      </c>
      <c r="E744" s="20">
        <v>4.0999999999999996</v>
      </c>
      <c r="F744" s="21">
        <v>4</v>
      </c>
      <c r="G744" s="20">
        <v>4.3</v>
      </c>
      <c r="H744" s="112">
        <v>4.5999999999999996</v>
      </c>
      <c r="I744" s="20">
        <v>3.8200505246877152</v>
      </c>
      <c r="J744" s="11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4</v>
      </c>
      <c r="E745" s="9">
        <v>4.0999999999999996</v>
      </c>
      <c r="F745" s="22">
        <v>4</v>
      </c>
      <c r="G745" s="9">
        <v>4.2</v>
      </c>
      <c r="H745" s="113">
        <v>4.7</v>
      </c>
      <c r="I745" s="9">
        <v>3.9357786815056808</v>
      </c>
      <c r="J745" s="11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4</v>
      </c>
      <c r="E746" s="9">
        <v>4.2</v>
      </c>
      <c r="F746" s="22">
        <v>4</v>
      </c>
      <c r="G746" s="9">
        <v>4.0999999999999996</v>
      </c>
      <c r="H746" s="113">
        <v>4.5</v>
      </c>
      <c r="I746" s="9">
        <v>4.007789698341945</v>
      </c>
      <c r="J746" s="11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4</v>
      </c>
      <c r="E747" s="9">
        <v>4.2</v>
      </c>
      <c r="F747" s="22">
        <v>4</v>
      </c>
      <c r="G747" s="9">
        <v>4.2</v>
      </c>
      <c r="H747" s="113">
        <v>4.4000000000000004</v>
      </c>
      <c r="I747" s="9">
        <v>3.9508655670934312</v>
      </c>
      <c r="J747" s="11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4.0470431754920266</v>
      </c>
    </row>
    <row r="748" spans="1:45">
      <c r="A748" s="33"/>
      <c r="B748" s="18">
        <v>1</v>
      </c>
      <c r="C748" s="7">
        <v>5</v>
      </c>
      <c r="D748" s="9">
        <v>4</v>
      </c>
      <c r="E748" s="9">
        <v>3.9</v>
      </c>
      <c r="F748" s="9">
        <v>4</v>
      </c>
      <c r="G748" s="9">
        <v>4.3</v>
      </c>
      <c r="H748" s="106">
        <v>4.8</v>
      </c>
      <c r="I748" s="9">
        <v>3.8878795084360394</v>
      </c>
      <c r="J748" s="11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35</v>
      </c>
    </row>
    <row r="749" spans="1:45">
      <c r="A749" s="33"/>
      <c r="B749" s="18">
        <v>1</v>
      </c>
      <c r="C749" s="7">
        <v>6</v>
      </c>
      <c r="D749" s="9">
        <v>4</v>
      </c>
      <c r="E749" s="9">
        <v>4.2</v>
      </c>
      <c r="F749" s="9">
        <v>4</v>
      </c>
      <c r="G749" s="9">
        <v>4.2</v>
      </c>
      <c r="H749" s="106">
        <v>4.7</v>
      </c>
      <c r="I749" s="9">
        <v>3.8089312846959773</v>
      </c>
      <c r="J749" s="11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3"/>
      <c r="B750" s="19" t="s">
        <v>180</v>
      </c>
      <c r="C750" s="11"/>
      <c r="D750" s="23">
        <v>4</v>
      </c>
      <c r="E750" s="23">
        <v>4.1166666666666663</v>
      </c>
      <c r="F750" s="23">
        <v>4</v>
      </c>
      <c r="G750" s="23">
        <v>4.2166666666666668</v>
      </c>
      <c r="H750" s="23">
        <v>4.6166666666666671</v>
      </c>
      <c r="I750" s="23">
        <v>3.9018825441267979</v>
      </c>
      <c r="J750" s="11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A751" s="33"/>
      <c r="B751" s="2" t="s">
        <v>181</v>
      </c>
      <c r="C751" s="31"/>
      <c r="D751" s="10">
        <v>4</v>
      </c>
      <c r="E751" s="10">
        <v>4.1500000000000004</v>
      </c>
      <c r="F751" s="10">
        <v>4</v>
      </c>
      <c r="G751" s="10">
        <v>4.2</v>
      </c>
      <c r="H751" s="10">
        <v>4.6500000000000004</v>
      </c>
      <c r="I751" s="10">
        <v>3.9118290949708601</v>
      </c>
      <c r="J751" s="11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0"/>
    </row>
    <row r="752" spans="1:45">
      <c r="A752" s="33"/>
      <c r="B752" s="2" t="s">
        <v>182</v>
      </c>
      <c r="C752" s="31"/>
      <c r="D752" s="24">
        <v>0</v>
      </c>
      <c r="E752" s="24">
        <v>0.11690451944500134</v>
      </c>
      <c r="F752" s="24">
        <v>0</v>
      </c>
      <c r="G752" s="24">
        <v>7.5277265270908111E-2</v>
      </c>
      <c r="H752" s="24">
        <v>0.14719601443879735</v>
      </c>
      <c r="I752" s="24">
        <v>7.7842290595690394E-2</v>
      </c>
      <c r="J752" s="178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71"/>
    </row>
    <row r="753" spans="1:45">
      <c r="A753" s="33"/>
      <c r="B753" s="2" t="s">
        <v>84</v>
      </c>
      <c r="C753" s="31"/>
      <c r="D753" s="12">
        <v>0</v>
      </c>
      <c r="E753" s="12">
        <v>2.8397858974494254E-2</v>
      </c>
      <c r="F753" s="12">
        <v>0</v>
      </c>
      <c r="G753" s="12">
        <v>1.7852315874523662E-2</v>
      </c>
      <c r="H753" s="12">
        <v>3.1883613235840574E-2</v>
      </c>
      <c r="I753" s="12">
        <v>1.9949931786865386E-2</v>
      </c>
      <c r="J753" s="11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0"/>
    </row>
    <row r="754" spans="1:45">
      <c r="A754" s="33"/>
      <c r="B754" s="2" t="s">
        <v>183</v>
      </c>
      <c r="C754" s="31"/>
      <c r="D754" s="12">
        <v>-1.162408540064741E-2</v>
      </c>
      <c r="E754" s="12">
        <v>1.7203545441833556E-2</v>
      </c>
      <c r="F754" s="12">
        <v>-1.162408540064741E-2</v>
      </c>
      <c r="G754" s="12">
        <v>4.1912943306817496E-2</v>
      </c>
      <c r="H754" s="12">
        <v>0.14075053476675281</v>
      </c>
      <c r="I754" s="12">
        <v>-3.5868317947356898E-2</v>
      </c>
      <c r="J754" s="11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0"/>
    </row>
    <row r="755" spans="1:45">
      <c r="A755" s="33"/>
      <c r="B755" s="54" t="s">
        <v>184</v>
      </c>
      <c r="C755" s="55"/>
      <c r="D755" s="53">
        <v>0.37</v>
      </c>
      <c r="E755" s="53">
        <v>0.37</v>
      </c>
      <c r="F755" s="53">
        <v>0.37</v>
      </c>
      <c r="G755" s="53">
        <v>0.99</v>
      </c>
      <c r="H755" s="53">
        <v>3.51</v>
      </c>
      <c r="I755" s="53">
        <v>0.98</v>
      </c>
      <c r="J755" s="11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0"/>
    </row>
    <row r="756" spans="1:45">
      <c r="B756" s="34"/>
      <c r="C756" s="19"/>
      <c r="D756" s="29"/>
      <c r="E756" s="29"/>
      <c r="F756" s="29"/>
      <c r="G756" s="29"/>
      <c r="H756" s="29"/>
      <c r="I756" s="29"/>
      <c r="AS756" s="70"/>
    </row>
    <row r="757" spans="1:45" ht="15">
      <c r="B757" s="37" t="s">
        <v>286</v>
      </c>
      <c r="AS757" s="30" t="s">
        <v>185</v>
      </c>
    </row>
    <row r="758" spans="1:45" ht="15">
      <c r="A758" s="27" t="s">
        <v>59</v>
      </c>
      <c r="B758" s="17" t="s">
        <v>103</v>
      </c>
      <c r="C758" s="14" t="s">
        <v>104</v>
      </c>
      <c r="D758" s="15" t="s">
        <v>166</v>
      </c>
      <c r="E758" s="16" t="s">
        <v>166</v>
      </c>
      <c r="F758" s="16" t="s">
        <v>166</v>
      </c>
      <c r="G758" s="16" t="s">
        <v>166</v>
      </c>
      <c r="H758" s="16" t="s">
        <v>166</v>
      </c>
      <c r="I758" s="16" t="s">
        <v>166</v>
      </c>
      <c r="J758" s="11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167</v>
      </c>
      <c r="C759" s="7" t="s">
        <v>167</v>
      </c>
      <c r="D759" s="109" t="s">
        <v>168</v>
      </c>
      <c r="E759" s="110" t="s">
        <v>170</v>
      </c>
      <c r="F759" s="110" t="s">
        <v>171</v>
      </c>
      <c r="G759" s="110" t="s">
        <v>173</v>
      </c>
      <c r="H759" s="110" t="s">
        <v>174</v>
      </c>
      <c r="I759" s="110" t="s">
        <v>175</v>
      </c>
      <c r="J759" s="11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186</v>
      </c>
      <c r="E760" s="9" t="s">
        <v>186</v>
      </c>
      <c r="F760" s="9" t="s">
        <v>186</v>
      </c>
      <c r="G760" s="9" t="s">
        <v>187</v>
      </c>
      <c r="H760" s="9" t="s">
        <v>187</v>
      </c>
      <c r="I760" s="9" t="s">
        <v>105</v>
      </c>
      <c r="J760" s="11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11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 t="s">
        <v>100</v>
      </c>
      <c r="E762" s="105" t="s">
        <v>100</v>
      </c>
      <c r="F762" s="112" t="s">
        <v>101</v>
      </c>
      <c r="G762" s="20" t="s">
        <v>99</v>
      </c>
      <c r="H762" s="21">
        <v>1</v>
      </c>
      <c r="I762" s="105" t="s">
        <v>100</v>
      </c>
      <c r="J762" s="11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 t="s">
        <v>100</v>
      </c>
      <c r="E763" s="106" t="s">
        <v>100</v>
      </c>
      <c r="F763" s="113" t="s">
        <v>101</v>
      </c>
      <c r="G763" s="9" t="s">
        <v>99</v>
      </c>
      <c r="H763" s="22">
        <v>1</v>
      </c>
      <c r="I763" s="106" t="s">
        <v>100</v>
      </c>
      <c r="J763" s="11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4</v>
      </c>
    </row>
    <row r="764" spans="1:45">
      <c r="A764" s="33"/>
      <c r="B764" s="18">
        <v>1</v>
      </c>
      <c r="C764" s="7">
        <v>3</v>
      </c>
      <c r="D764" s="108">
        <v>3</v>
      </c>
      <c r="E764" s="106" t="s">
        <v>100</v>
      </c>
      <c r="F764" s="113" t="s">
        <v>101</v>
      </c>
      <c r="G764" s="9">
        <v>1</v>
      </c>
      <c r="H764" s="22">
        <v>1</v>
      </c>
      <c r="I764" s="106" t="s">
        <v>100</v>
      </c>
      <c r="J764" s="11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 t="s">
        <v>100</v>
      </c>
      <c r="E765" s="106" t="s">
        <v>100</v>
      </c>
      <c r="F765" s="113" t="s">
        <v>101</v>
      </c>
      <c r="G765" s="9" t="s">
        <v>99</v>
      </c>
      <c r="H765" s="22">
        <v>1</v>
      </c>
      <c r="I765" s="106" t="s">
        <v>100</v>
      </c>
      <c r="J765" s="11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 t="s">
        <v>100</v>
      </c>
    </row>
    <row r="766" spans="1:45">
      <c r="A766" s="33"/>
      <c r="B766" s="18">
        <v>1</v>
      </c>
      <c r="C766" s="7">
        <v>5</v>
      </c>
      <c r="D766" s="9" t="s">
        <v>100</v>
      </c>
      <c r="E766" s="106" t="s">
        <v>100</v>
      </c>
      <c r="F766" s="106" t="s">
        <v>101</v>
      </c>
      <c r="G766" s="9">
        <v>1</v>
      </c>
      <c r="H766" s="9">
        <v>1</v>
      </c>
      <c r="I766" s="106" t="s">
        <v>100</v>
      </c>
      <c r="J766" s="11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10</v>
      </c>
    </row>
    <row r="767" spans="1:45">
      <c r="A767" s="33"/>
      <c r="B767" s="18">
        <v>1</v>
      </c>
      <c r="C767" s="7">
        <v>6</v>
      </c>
      <c r="D767" s="9" t="s">
        <v>100</v>
      </c>
      <c r="E767" s="106" t="s">
        <v>100</v>
      </c>
      <c r="F767" s="106" t="s">
        <v>101</v>
      </c>
      <c r="G767" s="9" t="s">
        <v>99</v>
      </c>
      <c r="H767" s="9">
        <v>1</v>
      </c>
      <c r="I767" s="106" t="s">
        <v>100</v>
      </c>
      <c r="J767" s="11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19" t="s">
        <v>180</v>
      </c>
      <c r="C768" s="11"/>
      <c r="D768" s="23">
        <v>3</v>
      </c>
      <c r="E768" s="23" t="s">
        <v>304</v>
      </c>
      <c r="F768" s="23" t="s">
        <v>304</v>
      </c>
      <c r="G768" s="23">
        <v>1</v>
      </c>
      <c r="H768" s="23">
        <v>1</v>
      </c>
      <c r="I768" s="23" t="s">
        <v>304</v>
      </c>
      <c r="J768" s="11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A769" s="33"/>
      <c r="B769" s="2" t="s">
        <v>181</v>
      </c>
      <c r="C769" s="31"/>
      <c r="D769" s="10">
        <v>3</v>
      </c>
      <c r="E769" s="10" t="s">
        <v>304</v>
      </c>
      <c r="F769" s="10" t="s">
        <v>304</v>
      </c>
      <c r="G769" s="10">
        <v>1</v>
      </c>
      <c r="H769" s="10">
        <v>1</v>
      </c>
      <c r="I769" s="10" t="s">
        <v>304</v>
      </c>
      <c r="J769" s="11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0"/>
    </row>
    <row r="770" spans="1:45">
      <c r="A770" s="33"/>
      <c r="B770" s="2" t="s">
        <v>182</v>
      </c>
      <c r="C770" s="31"/>
      <c r="D770" s="24" t="s">
        <v>304</v>
      </c>
      <c r="E770" s="24" t="s">
        <v>304</v>
      </c>
      <c r="F770" s="24" t="s">
        <v>304</v>
      </c>
      <c r="G770" s="24">
        <v>0</v>
      </c>
      <c r="H770" s="24">
        <v>0</v>
      </c>
      <c r="I770" s="24" t="s">
        <v>304</v>
      </c>
      <c r="J770" s="11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0"/>
    </row>
    <row r="771" spans="1:45">
      <c r="A771" s="33"/>
      <c r="B771" s="2" t="s">
        <v>84</v>
      </c>
      <c r="C771" s="31"/>
      <c r="D771" s="12" t="s">
        <v>304</v>
      </c>
      <c r="E771" s="12" t="s">
        <v>304</v>
      </c>
      <c r="F771" s="12" t="s">
        <v>304</v>
      </c>
      <c r="G771" s="12">
        <v>0</v>
      </c>
      <c r="H771" s="12">
        <v>0</v>
      </c>
      <c r="I771" s="12" t="s">
        <v>304</v>
      </c>
      <c r="J771" s="11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0"/>
    </row>
    <row r="772" spans="1:45">
      <c r="A772" s="33"/>
      <c r="B772" s="2" t="s">
        <v>183</v>
      </c>
      <c r="C772" s="31"/>
      <c r="D772" s="12" t="s">
        <v>304</v>
      </c>
      <c r="E772" s="12" t="s">
        <v>304</v>
      </c>
      <c r="F772" s="12" t="s">
        <v>304</v>
      </c>
      <c r="G772" s="12" t="s">
        <v>304</v>
      </c>
      <c r="H772" s="12" t="s">
        <v>304</v>
      </c>
      <c r="I772" s="12" t="s">
        <v>304</v>
      </c>
      <c r="J772" s="11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0"/>
    </row>
    <row r="773" spans="1:45">
      <c r="A773" s="33"/>
      <c r="B773" s="54" t="s">
        <v>184</v>
      </c>
      <c r="C773" s="55"/>
      <c r="D773" s="53">
        <v>1.35</v>
      </c>
      <c r="E773" s="53">
        <v>0</v>
      </c>
      <c r="F773" s="53">
        <v>6.07</v>
      </c>
      <c r="G773" s="53">
        <v>1.35</v>
      </c>
      <c r="H773" s="53">
        <v>0</v>
      </c>
      <c r="I773" s="53">
        <v>0</v>
      </c>
      <c r="J773" s="11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0"/>
    </row>
    <row r="774" spans="1:45">
      <c r="B774" s="34"/>
      <c r="C774" s="19"/>
      <c r="D774" s="29"/>
      <c r="E774" s="29"/>
      <c r="F774" s="29"/>
      <c r="G774" s="29"/>
      <c r="H774" s="29"/>
      <c r="I774" s="29"/>
      <c r="AS774" s="70"/>
    </row>
    <row r="775" spans="1:45" ht="15">
      <c r="B775" s="37" t="s">
        <v>287</v>
      </c>
      <c r="AS775" s="30" t="s">
        <v>185</v>
      </c>
    </row>
    <row r="776" spans="1:45" ht="15">
      <c r="A776" s="27" t="s">
        <v>12</v>
      </c>
      <c r="B776" s="17" t="s">
        <v>103</v>
      </c>
      <c r="C776" s="14" t="s">
        <v>104</v>
      </c>
      <c r="D776" s="15" t="s">
        <v>166</v>
      </c>
      <c r="E776" s="16" t="s">
        <v>166</v>
      </c>
      <c r="F776" s="11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167</v>
      </c>
      <c r="C777" s="7" t="s">
        <v>167</v>
      </c>
      <c r="D777" s="109" t="s">
        <v>168</v>
      </c>
      <c r="E777" s="110" t="s">
        <v>171</v>
      </c>
      <c r="F777" s="11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186</v>
      </c>
      <c r="E778" s="9" t="s">
        <v>186</v>
      </c>
      <c r="F778" s="11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11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7.9200000000000008</v>
      </c>
      <c r="E780" s="20">
        <v>7.5</v>
      </c>
      <c r="F780" s="11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7.54</v>
      </c>
      <c r="E781" s="9">
        <v>7.45</v>
      </c>
      <c r="F781" s="11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5</v>
      </c>
    </row>
    <row r="782" spans="1:45">
      <c r="A782" s="33"/>
      <c r="B782" s="18">
        <v>1</v>
      </c>
      <c r="C782" s="7">
        <v>3</v>
      </c>
      <c r="D782" s="9">
        <v>7.7100000000000009</v>
      </c>
      <c r="E782" s="9">
        <v>7.4</v>
      </c>
      <c r="F782" s="11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7.29</v>
      </c>
      <c r="E783" s="9">
        <v>7.45</v>
      </c>
      <c r="F783" s="11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7.5083333333333302</v>
      </c>
    </row>
    <row r="784" spans="1:45">
      <c r="A784" s="33"/>
      <c r="B784" s="18">
        <v>1</v>
      </c>
      <c r="C784" s="7">
        <v>5</v>
      </c>
      <c r="D784" s="9">
        <v>7.48</v>
      </c>
      <c r="E784" s="9">
        <v>7.3</v>
      </c>
      <c r="F784" s="11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11</v>
      </c>
    </row>
    <row r="785" spans="1:45">
      <c r="A785" s="33"/>
      <c r="B785" s="18">
        <v>1</v>
      </c>
      <c r="C785" s="7">
        <v>6</v>
      </c>
      <c r="D785" s="9">
        <v>7.56</v>
      </c>
      <c r="E785" s="9">
        <v>7.5</v>
      </c>
      <c r="F785" s="11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19" t="s">
        <v>180</v>
      </c>
      <c r="C786" s="11"/>
      <c r="D786" s="23">
        <v>7.583333333333333</v>
      </c>
      <c r="E786" s="23">
        <v>7.4333333333333336</v>
      </c>
      <c r="F786" s="11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A787" s="33"/>
      <c r="B787" s="2" t="s">
        <v>181</v>
      </c>
      <c r="C787" s="31"/>
      <c r="D787" s="10">
        <v>7.55</v>
      </c>
      <c r="E787" s="10">
        <v>7.45</v>
      </c>
      <c r="F787" s="11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0"/>
    </row>
    <row r="788" spans="1:45">
      <c r="A788" s="33"/>
      <c r="B788" s="2" t="s">
        <v>182</v>
      </c>
      <c r="C788" s="31"/>
      <c r="D788" s="24">
        <v>0.21379117537135814</v>
      </c>
      <c r="E788" s="24">
        <v>7.5277265270908153E-2</v>
      </c>
      <c r="F788" s="11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0"/>
    </row>
    <row r="789" spans="1:45">
      <c r="A789" s="33"/>
      <c r="B789" s="2" t="s">
        <v>84</v>
      </c>
      <c r="C789" s="31"/>
      <c r="D789" s="12">
        <v>2.8192242906113163E-2</v>
      </c>
      <c r="E789" s="12">
        <v>1.0126986359314997E-2</v>
      </c>
      <c r="F789" s="11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0"/>
    </row>
    <row r="790" spans="1:45">
      <c r="A790" s="33"/>
      <c r="B790" s="2" t="s">
        <v>183</v>
      </c>
      <c r="C790" s="31"/>
      <c r="D790" s="12">
        <v>9.9889012208660422E-3</v>
      </c>
      <c r="E790" s="12">
        <v>-9.988901220865265E-3</v>
      </c>
      <c r="F790" s="11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0"/>
    </row>
    <row r="791" spans="1:45">
      <c r="A791" s="33"/>
      <c r="B791" s="54" t="s">
        <v>184</v>
      </c>
      <c r="C791" s="55"/>
      <c r="D791" s="53">
        <v>0.67</v>
      </c>
      <c r="E791" s="53">
        <v>0.67</v>
      </c>
      <c r="F791" s="11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0"/>
    </row>
    <row r="792" spans="1:45">
      <c r="B792" s="34"/>
      <c r="C792" s="19"/>
      <c r="D792" s="29"/>
      <c r="E792" s="29"/>
      <c r="AS792" s="70"/>
    </row>
    <row r="793" spans="1:45" ht="15">
      <c r="B793" s="37" t="s">
        <v>288</v>
      </c>
      <c r="AS793" s="30" t="s">
        <v>64</v>
      </c>
    </row>
    <row r="794" spans="1:45" ht="15">
      <c r="A794" s="27" t="s">
        <v>15</v>
      </c>
      <c r="B794" s="17" t="s">
        <v>103</v>
      </c>
      <c r="C794" s="14" t="s">
        <v>104</v>
      </c>
      <c r="D794" s="15" t="s">
        <v>166</v>
      </c>
      <c r="E794" s="16" t="s">
        <v>166</v>
      </c>
      <c r="F794" s="16" t="s">
        <v>166</v>
      </c>
      <c r="G794" s="16" t="s">
        <v>166</v>
      </c>
      <c r="H794" s="16" t="s">
        <v>166</v>
      </c>
      <c r="I794" s="16" t="s">
        <v>166</v>
      </c>
      <c r="J794" s="16" t="s">
        <v>166</v>
      </c>
      <c r="K794" s="16" t="s">
        <v>166</v>
      </c>
      <c r="L794" s="11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167</v>
      </c>
      <c r="C795" s="7" t="s">
        <v>167</v>
      </c>
      <c r="D795" s="109" t="s">
        <v>168</v>
      </c>
      <c r="E795" s="110" t="s">
        <v>169</v>
      </c>
      <c r="F795" s="110" t="s">
        <v>170</v>
      </c>
      <c r="G795" s="110" t="s">
        <v>171</v>
      </c>
      <c r="H795" s="110" t="s">
        <v>172</v>
      </c>
      <c r="I795" s="110" t="s">
        <v>173</v>
      </c>
      <c r="J795" s="110" t="s">
        <v>174</v>
      </c>
      <c r="K795" s="110" t="s">
        <v>175</v>
      </c>
      <c r="L795" s="11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186</v>
      </c>
      <c r="E796" s="9" t="s">
        <v>186</v>
      </c>
      <c r="F796" s="9" t="s">
        <v>186</v>
      </c>
      <c r="G796" s="9" t="s">
        <v>186</v>
      </c>
      <c r="H796" s="9" t="s">
        <v>186</v>
      </c>
      <c r="I796" s="9" t="s">
        <v>187</v>
      </c>
      <c r="J796" s="9" t="s">
        <v>187</v>
      </c>
      <c r="K796" s="9" t="s">
        <v>105</v>
      </c>
      <c r="L796" s="11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11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105">
        <v>3.2</v>
      </c>
      <c r="E798" s="20">
        <v>4.0999999999999996</v>
      </c>
      <c r="F798" s="21">
        <v>3.9</v>
      </c>
      <c r="G798" s="20">
        <v>4</v>
      </c>
      <c r="H798" s="21">
        <v>4.2</v>
      </c>
      <c r="I798" s="20">
        <v>3.9</v>
      </c>
      <c r="J798" s="21">
        <v>4</v>
      </c>
      <c r="K798" s="20">
        <v>4.0504086196414999</v>
      </c>
      <c r="L798" s="11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106">
        <v>3.2</v>
      </c>
      <c r="E799" s="108">
        <v>4.7</v>
      </c>
      <c r="F799" s="22">
        <v>3.8</v>
      </c>
      <c r="G799" s="9">
        <v>4</v>
      </c>
      <c r="H799" s="22">
        <v>3.9</v>
      </c>
      <c r="I799" s="9">
        <v>3.8</v>
      </c>
      <c r="J799" s="22">
        <v>4.0999999999999996</v>
      </c>
      <c r="K799" s="9">
        <v>3.9121943856913304</v>
      </c>
      <c r="L799" s="11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106">
        <v>3.5</v>
      </c>
      <c r="E800" s="9">
        <v>4.0999999999999996</v>
      </c>
      <c r="F800" s="22">
        <v>3.7</v>
      </c>
      <c r="G800" s="9">
        <v>4</v>
      </c>
      <c r="H800" s="22">
        <v>4.3</v>
      </c>
      <c r="I800" s="9">
        <v>3.8</v>
      </c>
      <c r="J800" s="22">
        <v>4</v>
      </c>
      <c r="K800" s="22">
        <v>3.9811028187212898</v>
      </c>
      <c r="L800" s="11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6">
        <v>3.3</v>
      </c>
      <c r="E801" s="9">
        <v>4.3</v>
      </c>
      <c r="F801" s="22">
        <v>3.9</v>
      </c>
      <c r="G801" s="9">
        <v>4</v>
      </c>
      <c r="H801" s="22">
        <v>4.4000000000000004</v>
      </c>
      <c r="I801" s="9">
        <v>4.0999999999999996</v>
      </c>
      <c r="J801" s="22">
        <v>3.9</v>
      </c>
      <c r="K801" s="22">
        <v>3.8156009314256405</v>
      </c>
      <c r="L801" s="11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4.0221671412967162</v>
      </c>
    </row>
    <row r="802" spans="1:45">
      <c r="A802" s="33"/>
      <c r="B802" s="18">
        <v>1</v>
      </c>
      <c r="C802" s="7">
        <v>5</v>
      </c>
      <c r="D802" s="106">
        <v>3.3</v>
      </c>
      <c r="E802" s="9">
        <v>4.3</v>
      </c>
      <c r="F802" s="9">
        <v>3.8</v>
      </c>
      <c r="G802" s="9">
        <v>4</v>
      </c>
      <c r="H802" s="9">
        <v>4.2</v>
      </c>
      <c r="I802" s="9">
        <v>3.9</v>
      </c>
      <c r="J802" s="9">
        <v>4.2</v>
      </c>
      <c r="K802" s="9">
        <v>3.8908218407301893</v>
      </c>
      <c r="L802" s="11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36</v>
      </c>
    </row>
    <row r="803" spans="1:45">
      <c r="A803" s="33"/>
      <c r="B803" s="18">
        <v>1</v>
      </c>
      <c r="C803" s="7">
        <v>6</v>
      </c>
      <c r="D803" s="108">
        <v>3.8</v>
      </c>
      <c r="E803" s="9">
        <v>4.2</v>
      </c>
      <c r="F803" s="9">
        <v>3.9</v>
      </c>
      <c r="G803" s="9">
        <v>4</v>
      </c>
      <c r="H803" s="9">
        <v>4.5</v>
      </c>
      <c r="I803" s="9">
        <v>3.8</v>
      </c>
      <c r="J803" s="9">
        <v>4.0999999999999996</v>
      </c>
      <c r="K803" s="9">
        <v>3.9808913382521398</v>
      </c>
      <c r="L803" s="11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19" t="s">
        <v>180</v>
      </c>
      <c r="C804" s="11"/>
      <c r="D804" s="23">
        <v>3.3833333333333333</v>
      </c>
      <c r="E804" s="23">
        <v>4.2833333333333332</v>
      </c>
      <c r="F804" s="23">
        <v>3.8333333333333326</v>
      </c>
      <c r="G804" s="23">
        <v>4</v>
      </c>
      <c r="H804" s="23">
        <v>4.2499999999999991</v>
      </c>
      <c r="I804" s="23">
        <v>3.8833333333333333</v>
      </c>
      <c r="J804" s="23">
        <v>4.05</v>
      </c>
      <c r="K804" s="23">
        <v>3.9385033224103481</v>
      </c>
      <c r="L804" s="11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3"/>
      <c r="B805" s="2" t="s">
        <v>181</v>
      </c>
      <c r="C805" s="31"/>
      <c r="D805" s="10">
        <v>3.3</v>
      </c>
      <c r="E805" s="10">
        <v>4.25</v>
      </c>
      <c r="F805" s="10">
        <v>3.8499999999999996</v>
      </c>
      <c r="G805" s="10">
        <v>4</v>
      </c>
      <c r="H805" s="10">
        <v>4.25</v>
      </c>
      <c r="I805" s="10">
        <v>3.8499999999999996</v>
      </c>
      <c r="J805" s="10">
        <v>4.05</v>
      </c>
      <c r="K805" s="10">
        <v>3.9465428619717349</v>
      </c>
      <c r="L805" s="11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A806" s="33"/>
      <c r="B806" s="2" t="s">
        <v>182</v>
      </c>
      <c r="C806" s="31"/>
      <c r="D806" s="24">
        <v>0.23166067138525398</v>
      </c>
      <c r="E806" s="24">
        <v>0.22286019533929052</v>
      </c>
      <c r="F806" s="24">
        <v>8.1649658092772526E-2</v>
      </c>
      <c r="G806" s="24">
        <v>0</v>
      </c>
      <c r="H806" s="24">
        <v>0.20736441353327728</v>
      </c>
      <c r="I806" s="24">
        <v>0.11690451944500115</v>
      </c>
      <c r="J806" s="24">
        <v>0.10488088481701517</v>
      </c>
      <c r="K806" s="24">
        <v>8.2710263060397624E-2</v>
      </c>
      <c r="L806" s="178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71"/>
    </row>
    <row r="807" spans="1:45">
      <c r="A807" s="33"/>
      <c r="B807" s="2" t="s">
        <v>84</v>
      </c>
      <c r="C807" s="31"/>
      <c r="D807" s="12">
        <v>6.8471134399582453E-2</v>
      </c>
      <c r="E807" s="12">
        <v>5.2029617588939425E-2</v>
      </c>
      <c r="F807" s="12">
        <v>2.1299910806810228E-2</v>
      </c>
      <c r="G807" s="12">
        <v>0</v>
      </c>
      <c r="H807" s="12">
        <v>4.8791626713712309E-2</v>
      </c>
      <c r="I807" s="12">
        <v>3.0104168097425187E-2</v>
      </c>
      <c r="J807" s="12">
        <v>2.5896514769633377E-2</v>
      </c>
      <c r="K807" s="12">
        <v>2.1000429932297043E-2</v>
      </c>
      <c r="L807" s="11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0"/>
    </row>
    <row r="808" spans="1:45">
      <c r="A808" s="33"/>
      <c r="B808" s="2" t="s">
        <v>183</v>
      </c>
      <c r="C808" s="31"/>
      <c r="D808" s="12">
        <v>-0.15882825987122651</v>
      </c>
      <c r="E808" s="12">
        <v>6.4931710409333876E-2</v>
      </c>
      <c r="F808" s="12">
        <v>-4.6948274730946427E-2</v>
      </c>
      <c r="G808" s="12">
        <v>-5.5112431975090637E-3</v>
      </c>
      <c r="H808" s="12">
        <v>5.6644304102646315E-2</v>
      </c>
      <c r="I808" s="12">
        <v>-3.4517165270915084E-2</v>
      </c>
      <c r="J808" s="12">
        <v>6.9198662625220564E-3</v>
      </c>
      <c r="K808" s="12">
        <v>-2.0800681808413213E-2</v>
      </c>
      <c r="L808" s="11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0"/>
    </row>
    <row r="809" spans="1:45">
      <c r="A809" s="33"/>
      <c r="B809" s="54" t="s">
        <v>184</v>
      </c>
      <c r="C809" s="55"/>
      <c r="D809" s="53">
        <v>3.56</v>
      </c>
      <c r="E809" s="53">
        <v>1.91</v>
      </c>
      <c r="F809" s="53">
        <v>0.83</v>
      </c>
      <c r="G809" s="53">
        <v>0.19</v>
      </c>
      <c r="H809" s="53">
        <v>1.71</v>
      </c>
      <c r="I809" s="53">
        <v>0.52</v>
      </c>
      <c r="J809" s="53">
        <v>0.49</v>
      </c>
      <c r="K809" s="53">
        <v>0.19</v>
      </c>
      <c r="L809" s="11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0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AS810" s="70"/>
    </row>
    <row r="811" spans="1:45" ht="15">
      <c r="B811" s="37" t="s">
        <v>289</v>
      </c>
      <c r="AS811" s="30" t="s">
        <v>64</v>
      </c>
    </row>
    <row r="812" spans="1:45" ht="15">
      <c r="A812" s="27" t="s">
        <v>18</v>
      </c>
      <c r="B812" s="17" t="s">
        <v>103</v>
      </c>
      <c r="C812" s="14" t="s">
        <v>104</v>
      </c>
      <c r="D812" s="15" t="s">
        <v>166</v>
      </c>
      <c r="E812" s="16" t="s">
        <v>166</v>
      </c>
      <c r="F812" s="16" t="s">
        <v>166</v>
      </c>
      <c r="G812" s="16" t="s">
        <v>166</v>
      </c>
      <c r="H812" s="16" t="s">
        <v>166</v>
      </c>
      <c r="I812" s="16" t="s">
        <v>166</v>
      </c>
      <c r="J812" s="11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167</v>
      </c>
      <c r="C813" s="7" t="s">
        <v>167</v>
      </c>
      <c r="D813" s="109" t="s">
        <v>168</v>
      </c>
      <c r="E813" s="110" t="s">
        <v>170</v>
      </c>
      <c r="F813" s="110" t="s">
        <v>171</v>
      </c>
      <c r="G813" s="110" t="s">
        <v>173</v>
      </c>
      <c r="H813" s="110" t="s">
        <v>174</v>
      </c>
      <c r="I813" s="110" t="s">
        <v>175</v>
      </c>
      <c r="J813" s="11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105</v>
      </c>
      <c r="E814" s="9" t="s">
        <v>105</v>
      </c>
      <c r="F814" s="9" t="s">
        <v>186</v>
      </c>
      <c r="G814" s="9" t="s">
        <v>187</v>
      </c>
      <c r="H814" s="9" t="s">
        <v>187</v>
      </c>
      <c r="I814" s="9" t="s">
        <v>105</v>
      </c>
      <c r="J814" s="11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0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11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0</v>
      </c>
    </row>
    <row r="816" spans="1:45">
      <c r="A816" s="33"/>
      <c r="B816" s="17">
        <v>1</v>
      </c>
      <c r="C816" s="13">
        <v>1</v>
      </c>
      <c r="D816" s="187">
        <v>182</v>
      </c>
      <c r="E816" s="187">
        <v>186</v>
      </c>
      <c r="F816" s="189">
        <v>188</v>
      </c>
      <c r="G816" s="187">
        <v>197</v>
      </c>
      <c r="H816" s="189">
        <v>194.5</v>
      </c>
      <c r="I816" s="187">
        <v>192.83920061167601</v>
      </c>
      <c r="J816" s="190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2">
        <v>1</v>
      </c>
    </row>
    <row r="817" spans="1:45">
      <c r="A817" s="33"/>
      <c r="B817" s="18">
        <v>1</v>
      </c>
      <c r="C817" s="7">
        <v>2</v>
      </c>
      <c r="D817" s="193">
        <v>173</v>
      </c>
      <c r="E817" s="193">
        <v>185</v>
      </c>
      <c r="F817" s="194">
        <v>190</v>
      </c>
      <c r="G817" s="193">
        <v>201</v>
      </c>
      <c r="H817" s="194">
        <v>192</v>
      </c>
      <c r="I817" s="193">
        <v>194.255576565138</v>
      </c>
      <c r="J817" s="190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  <c r="AS817" s="192" t="e">
        <v>#N/A</v>
      </c>
    </row>
    <row r="818" spans="1:45">
      <c r="A818" s="33"/>
      <c r="B818" s="18">
        <v>1</v>
      </c>
      <c r="C818" s="7">
        <v>3</v>
      </c>
      <c r="D818" s="193">
        <v>183</v>
      </c>
      <c r="E818" s="193">
        <v>186</v>
      </c>
      <c r="F818" s="194">
        <v>192</v>
      </c>
      <c r="G818" s="193">
        <v>197</v>
      </c>
      <c r="H818" s="194">
        <v>189.5</v>
      </c>
      <c r="I818" s="193">
        <v>193.11094236416352</v>
      </c>
      <c r="J818" s="190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2">
        <v>16</v>
      </c>
    </row>
    <row r="819" spans="1:45">
      <c r="A819" s="33"/>
      <c r="B819" s="18">
        <v>1</v>
      </c>
      <c r="C819" s="7">
        <v>4</v>
      </c>
      <c r="D819" s="193">
        <v>177</v>
      </c>
      <c r="E819" s="193">
        <v>179</v>
      </c>
      <c r="F819" s="194">
        <v>189</v>
      </c>
      <c r="G819" s="193">
        <v>198</v>
      </c>
      <c r="H819" s="194">
        <v>187</v>
      </c>
      <c r="I819" s="193">
        <v>193.33920704753251</v>
      </c>
      <c r="J819" s="190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2">
        <v>188.80630637484458</v>
      </c>
    </row>
    <row r="820" spans="1:45">
      <c r="A820" s="33"/>
      <c r="B820" s="18">
        <v>1</v>
      </c>
      <c r="C820" s="7">
        <v>5</v>
      </c>
      <c r="D820" s="193">
        <v>175</v>
      </c>
      <c r="E820" s="193">
        <v>171</v>
      </c>
      <c r="F820" s="193">
        <v>191</v>
      </c>
      <c r="G820" s="193">
        <v>195</v>
      </c>
      <c r="H820" s="193">
        <v>198.5</v>
      </c>
      <c r="I820" s="193">
        <v>194.22751865737649</v>
      </c>
      <c r="J820" s="190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2">
        <v>37</v>
      </c>
    </row>
    <row r="821" spans="1:45">
      <c r="A821" s="33"/>
      <c r="B821" s="18">
        <v>1</v>
      </c>
      <c r="C821" s="7">
        <v>6</v>
      </c>
      <c r="D821" s="193">
        <v>180</v>
      </c>
      <c r="E821" s="193">
        <v>180</v>
      </c>
      <c r="F821" s="210">
        <v>199</v>
      </c>
      <c r="G821" s="193">
        <v>194.5</v>
      </c>
      <c r="H821" s="193">
        <v>194.5</v>
      </c>
      <c r="I821" s="193">
        <v>193.75458424851948</v>
      </c>
      <c r="J821" s="190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5"/>
    </row>
    <row r="822" spans="1:45">
      <c r="A822" s="33"/>
      <c r="B822" s="19" t="s">
        <v>180</v>
      </c>
      <c r="C822" s="11"/>
      <c r="D822" s="196">
        <v>178.33333333333334</v>
      </c>
      <c r="E822" s="196">
        <v>181.16666666666666</v>
      </c>
      <c r="F822" s="196">
        <v>191.5</v>
      </c>
      <c r="G822" s="196">
        <v>197.08333333333334</v>
      </c>
      <c r="H822" s="196">
        <v>192.66666666666666</v>
      </c>
      <c r="I822" s="196">
        <v>193.58783824906766</v>
      </c>
      <c r="J822" s="190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5"/>
    </row>
    <row r="823" spans="1:45">
      <c r="A823" s="33"/>
      <c r="B823" s="2" t="s">
        <v>181</v>
      </c>
      <c r="C823" s="31"/>
      <c r="D823" s="197">
        <v>178.5</v>
      </c>
      <c r="E823" s="197">
        <v>182.5</v>
      </c>
      <c r="F823" s="197">
        <v>190.5</v>
      </c>
      <c r="G823" s="197">
        <v>197</v>
      </c>
      <c r="H823" s="197">
        <v>193.25</v>
      </c>
      <c r="I823" s="197">
        <v>193.54689564802601</v>
      </c>
      <c r="J823" s="190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5"/>
    </row>
    <row r="824" spans="1:45">
      <c r="A824" s="33"/>
      <c r="B824" s="2" t="s">
        <v>182</v>
      </c>
      <c r="C824" s="31"/>
      <c r="D824" s="197">
        <v>3.9832984656772412</v>
      </c>
      <c r="E824" s="197">
        <v>5.8452259722500601</v>
      </c>
      <c r="F824" s="197">
        <v>3.9370039370059056</v>
      </c>
      <c r="G824" s="197">
        <v>2.3327380192954945</v>
      </c>
      <c r="H824" s="197">
        <v>4.0824829046386295</v>
      </c>
      <c r="I824" s="197">
        <v>0.58865527830649178</v>
      </c>
      <c r="J824" s="190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5"/>
    </row>
    <row r="825" spans="1:45">
      <c r="A825" s="33"/>
      <c r="B825" s="2" t="s">
        <v>84</v>
      </c>
      <c r="C825" s="31"/>
      <c r="D825" s="12">
        <v>2.2336253078563968E-2</v>
      </c>
      <c r="E825" s="12">
        <v>3.2264356792548632E-2</v>
      </c>
      <c r="F825" s="12">
        <v>2.0558767295070002E-2</v>
      </c>
      <c r="G825" s="12">
        <v>1.1836302846319634E-2</v>
      </c>
      <c r="H825" s="12">
        <v>2.118935763653268E-2</v>
      </c>
      <c r="I825" s="12">
        <v>3.0407658023906201E-3</v>
      </c>
      <c r="J825" s="11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0"/>
    </row>
    <row r="826" spans="1:45">
      <c r="A826" s="33"/>
      <c r="B826" s="2" t="s">
        <v>183</v>
      </c>
      <c r="C826" s="31"/>
      <c r="D826" s="12">
        <v>-5.546940270479539E-2</v>
      </c>
      <c r="E826" s="12">
        <v>-4.0462841813189487E-2</v>
      </c>
      <c r="F826" s="12">
        <v>1.4266968497373744E-2</v>
      </c>
      <c r="G826" s="12">
        <v>4.3838720842597656E-2</v>
      </c>
      <c r="H826" s="12">
        <v>2.0446140629211573E-2</v>
      </c>
      <c r="I826" s="12">
        <v>2.5325064432594191E-2</v>
      </c>
      <c r="J826" s="11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0"/>
    </row>
    <row r="827" spans="1:45">
      <c r="A827" s="33"/>
      <c r="B827" s="54" t="s">
        <v>184</v>
      </c>
      <c r="C827" s="55"/>
      <c r="D827" s="53">
        <v>2.85</v>
      </c>
      <c r="E827" s="53">
        <v>2.2599999999999998</v>
      </c>
      <c r="F827" s="53">
        <v>0.12</v>
      </c>
      <c r="G827" s="53">
        <v>1.04</v>
      </c>
      <c r="H827" s="53">
        <v>0.12</v>
      </c>
      <c r="I827" s="53">
        <v>0.31</v>
      </c>
      <c r="J827" s="11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0"/>
    </row>
    <row r="828" spans="1:45">
      <c r="B828" s="34"/>
      <c r="C828" s="19"/>
      <c r="D828" s="29"/>
      <c r="E828" s="29"/>
      <c r="F828" s="29"/>
      <c r="G828" s="29"/>
      <c r="H828" s="29"/>
      <c r="I828" s="29"/>
      <c r="AS828" s="70"/>
    </row>
    <row r="829" spans="1:45" ht="15">
      <c r="B829" s="37" t="s">
        <v>290</v>
      </c>
      <c r="AS829" s="30" t="s">
        <v>64</v>
      </c>
    </row>
    <row r="830" spans="1:45" ht="15">
      <c r="A830" s="27" t="s">
        <v>21</v>
      </c>
      <c r="B830" s="17" t="s">
        <v>103</v>
      </c>
      <c r="C830" s="14" t="s">
        <v>104</v>
      </c>
      <c r="D830" s="15" t="s">
        <v>166</v>
      </c>
      <c r="E830" s="16" t="s">
        <v>166</v>
      </c>
      <c r="F830" s="16" t="s">
        <v>166</v>
      </c>
      <c r="G830" s="16" t="s">
        <v>166</v>
      </c>
      <c r="H830" s="16" t="s">
        <v>166</v>
      </c>
      <c r="I830" s="16" t="s">
        <v>166</v>
      </c>
      <c r="J830" s="11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167</v>
      </c>
      <c r="C831" s="7" t="s">
        <v>167</v>
      </c>
      <c r="D831" s="109" t="s">
        <v>168</v>
      </c>
      <c r="E831" s="110" t="s">
        <v>170</v>
      </c>
      <c r="F831" s="110" t="s">
        <v>171</v>
      </c>
      <c r="G831" s="110" t="s">
        <v>173</v>
      </c>
      <c r="H831" s="110" t="s">
        <v>174</v>
      </c>
      <c r="I831" s="110" t="s">
        <v>175</v>
      </c>
      <c r="J831" s="11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186</v>
      </c>
      <c r="E832" s="9" t="s">
        <v>186</v>
      </c>
      <c r="F832" s="9" t="s">
        <v>186</v>
      </c>
      <c r="G832" s="9" t="s">
        <v>187</v>
      </c>
      <c r="H832" s="9" t="s">
        <v>187</v>
      </c>
      <c r="I832" s="9" t="s">
        <v>105</v>
      </c>
      <c r="J832" s="11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11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1.03</v>
      </c>
      <c r="E834" s="20">
        <v>1.74</v>
      </c>
      <c r="F834" s="21">
        <v>1.4</v>
      </c>
      <c r="G834" s="20">
        <v>1.49</v>
      </c>
      <c r="H834" s="21">
        <v>1.63</v>
      </c>
      <c r="I834" s="20">
        <v>1.3168737743784908</v>
      </c>
      <c r="J834" s="11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0.92</v>
      </c>
      <c r="E835" s="9">
        <v>1.64</v>
      </c>
      <c r="F835" s="22">
        <v>1.4</v>
      </c>
      <c r="G835" s="9">
        <v>1.46</v>
      </c>
      <c r="H835" s="22">
        <v>1.67</v>
      </c>
      <c r="I835" s="9">
        <v>1.2991847772707088</v>
      </c>
      <c r="J835" s="11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1.1299999999999999</v>
      </c>
      <c r="E836" s="9">
        <v>1.65</v>
      </c>
      <c r="F836" s="22">
        <v>1.3</v>
      </c>
      <c r="G836" s="9">
        <v>1.48</v>
      </c>
      <c r="H836" s="22">
        <v>1.64</v>
      </c>
      <c r="I836" s="9">
        <v>1.2615519985745389</v>
      </c>
      <c r="J836" s="11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1.07</v>
      </c>
      <c r="E837" s="9">
        <v>1.6</v>
      </c>
      <c r="F837" s="22">
        <v>1.4</v>
      </c>
      <c r="G837" s="9">
        <v>1.44</v>
      </c>
      <c r="H837" s="22">
        <v>1.56</v>
      </c>
      <c r="I837" s="9">
        <v>1.2396538422456718</v>
      </c>
      <c r="J837" s="11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1.3984793037802736</v>
      </c>
    </row>
    <row r="838" spans="1:45">
      <c r="A838" s="33"/>
      <c r="B838" s="18">
        <v>1</v>
      </c>
      <c r="C838" s="7">
        <v>5</v>
      </c>
      <c r="D838" s="9">
        <v>0.95</v>
      </c>
      <c r="E838" s="9">
        <v>1.56</v>
      </c>
      <c r="F838" s="9">
        <v>1.4</v>
      </c>
      <c r="G838" s="9">
        <v>1.46</v>
      </c>
      <c r="H838" s="9">
        <v>1.69</v>
      </c>
      <c r="I838" s="9">
        <v>1.2450960698869489</v>
      </c>
      <c r="J838" s="11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38</v>
      </c>
    </row>
    <row r="839" spans="1:45">
      <c r="A839" s="33"/>
      <c r="B839" s="18">
        <v>1</v>
      </c>
      <c r="C839" s="7">
        <v>6</v>
      </c>
      <c r="D839" s="108">
        <v>1.43</v>
      </c>
      <c r="E839" s="9">
        <v>1.52</v>
      </c>
      <c r="F839" s="9">
        <v>1.4</v>
      </c>
      <c r="G839" s="9">
        <v>1.46</v>
      </c>
      <c r="H839" s="9">
        <v>1.68</v>
      </c>
      <c r="I839" s="9">
        <v>1.1928944737334868</v>
      </c>
      <c r="J839" s="11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19" t="s">
        <v>180</v>
      </c>
      <c r="C840" s="11"/>
      <c r="D840" s="23">
        <v>1.0883333333333334</v>
      </c>
      <c r="E840" s="23">
        <v>1.6183333333333332</v>
      </c>
      <c r="F840" s="23">
        <v>1.3833333333333335</v>
      </c>
      <c r="G840" s="23">
        <v>1.4649999999999999</v>
      </c>
      <c r="H840" s="23">
        <v>1.6449999999999998</v>
      </c>
      <c r="I840" s="23">
        <v>1.2592091560149743</v>
      </c>
      <c r="J840" s="11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3"/>
      <c r="B841" s="2" t="s">
        <v>181</v>
      </c>
      <c r="C841" s="31"/>
      <c r="D841" s="10">
        <v>1.05</v>
      </c>
      <c r="E841" s="10">
        <v>1.62</v>
      </c>
      <c r="F841" s="10">
        <v>1.4</v>
      </c>
      <c r="G841" s="10">
        <v>1.46</v>
      </c>
      <c r="H841" s="10">
        <v>1.6549999999999998</v>
      </c>
      <c r="I841" s="10">
        <v>1.2533240342307439</v>
      </c>
      <c r="J841" s="11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A842" s="33"/>
      <c r="B842" s="2" t="s">
        <v>182</v>
      </c>
      <c r="C842" s="31"/>
      <c r="D842" s="24">
        <v>0.18421907248346009</v>
      </c>
      <c r="E842" s="24">
        <v>7.7049767466661839E-2</v>
      </c>
      <c r="F842" s="24">
        <v>4.0824829046386249E-2</v>
      </c>
      <c r="G842" s="24">
        <v>1.7606816861659026E-2</v>
      </c>
      <c r="H842" s="24">
        <v>4.7644516998286347E-2</v>
      </c>
      <c r="I842" s="24">
        <v>4.4515107547479706E-2</v>
      </c>
      <c r="J842" s="11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0"/>
    </row>
    <row r="843" spans="1:45">
      <c r="A843" s="33"/>
      <c r="B843" s="2" t="s">
        <v>84</v>
      </c>
      <c r="C843" s="31"/>
      <c r="D843" s="12">
        <v>0.16926714163870757</v>
      </c>
      <c r="E843" s="12">
        <v>4.7610566920697331E-2</v>
      </c>
      <c r="F843" s="12">
        <v>2.9511924611845475E-2</v>
      </c>
      <c r="G843" s="12">
        <v>1.2018305025023227E-2</v>
      </c>
      <c r="H843" s="12">
        <v>2.8963232217803253E-2</v>
      </c>
      <c r="I843" s="12">
        <v>3.5351639030609415E-2</v>
      </c>
      <c r="J843" s="11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0"/>
    </row>
    <row r="844" spans="1:45">
      <c r="A844" s="33"/>
      <c r="B844" s="2" t="s">
        <v>183</v>
      </c>
      <c r="C844" s="31"/>
      <c r="D844" s="12">
        <v>-0.22177372922757943</v>
      </c>
      <c r="E844" s="12">
        <v>0.15720935516082735</v>
      </c>
      <c r="F844" s="12">
        <v>-1.0830314332145319E-2</v>
      </c>
      <c r="G844" s="12">
        <v>4.7566450243426539E-2</v>
      </c>
      <c r="H844" s="12">
        <v>0.17627768645080999</v>
      </c>
      <c r="I844" s="12">
        <v>-9.9586849364759145E-2</v>
      </c>
      <c r="J844" s="11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0"/>
    </row>
    <row r="845" spans="1:45">
      <c r="A845" s="33"/>
      <c r="B845" s="54" t="s">
        <v>184</v>
      </c>
      <c r="C845" s="55"/>
      <c r="D845" s="53">
        <v>1.26</v>
      </c>
      <c r="E845" s="53">
        <v>0.73</v>
      </c>
      <c r="F845" s="53">
        <v>0.15</v>
      </c>
      <c r="G845" s="53">
        <v>0.15</v>
      </c>
      <c r="H845" s="53">
        <v>0.83</v>
      </c>
      <c r="I845" s="53">
        <v>0.62</v>
      </c>
      <c r="J845" s="11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0"/>
    </row>
    <row r="846" spans="1:45">
      <c r="B846" s="34"/>
      <c r="C846" s="19"/>
      <c r="D846" s="29"/>
      <c r="E846" s="29"/>
      <c r="F846" s="29"/>
      <c r="G846" s="29"/>
      <c r="H846" s="29"/>
      <c r="I846" s="29"/>
      <c r="AS846" s="70"/>
    </row>
    <row r="847" spans="1:45" ht="15">
      <c r="B847" s="37" t="s">
        <v>291</v>
      </c>
      <c r="AS847" s="30" t="s">
        <v>185</v>
      </c>
    </row>
    <row r="848" spans="1:45" ht="15">
      <c r="A848" s="27" t="s">
        <v>24</v>
      </c>
      <c r="B848" s="17" t="s">
        <v>103</v>
      </c>
      <c r="C848" s="14" t="s">
        <v>104</v>
      </c>
      <c r="D848" s="15" t="s">
        <v>166</v>
      </c>
      <c r="E848" s="16" t="s">
        <v>166</v>
      </c>
      <c r="F848" s="16" t="s">
        <v>166</v>
      </c>
      <c r="G848" s="1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167</v>
      </c>
      <c r="C849" s="7" t="s">
        <v>167</v>
      </c>
      <c r="D849" s="109" t="s">
        <v>168</v>
      </c>
      <c r="E849" s="110" t="s">
        <v>170</v>
      </c>
      <c r="F849" s="110" t="s">
        <v>171</v>
      </c>
      <c r="G849" s="1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186</v>
      </c>
      <c r="E850" s="9" t="s">
        <v>186</v>
      </c>
      <c r="F850" s="9" t="s">
        <v>186</v>
      </c>
      <c r="G850" s="1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1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0.82099999999999995</v>
      </c>
      <c r="E852" s="20">
        <v>0.78</v>
      </c>
      <c r="F852" s="21">
        <v>0.74</v>
      </c>
      <c r="G852" s="1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0.78300000000000003</v>
      </c>
      <c r="E853" s="9">
        <v>0.77</v>
      </c>
      <c r="F853" s="22">
        <v>0.76</v>
      </c>
      <c r="G853" s="1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6</v>
      </c>
    </row>
    <row r="854" spans="1:45">
      <c r="A854" s="33"/>
      <c r="B854" s="18">
        <v>1</v>
      </c>
      <c r="C854" s="7">
        <v>3</v>
      </c>
      <c r="D854" s="9">
        <v>0.80300000000000005</v>
      </c>
      <c r="E854" s="9">
        <v>0.83</v>
      </c>
      <c r="F854" s="22">
        <v>0.72</v>
      </c>
      <c r="G854" s="1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0.754</v>
      </c>
      <c r="E855" s="9">
        <v>0.82</v>
      </c>
      <c r="F855" s="22">
        <v>0.74</v>
      </c>
      <c r="G855" s="1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0.78161111111111103</v>
      </c>
    </row>
    <row r="856" spans="1:45">
      <c r="A856" s="33"/>
      <c r="B856" s="18">
        <v>1</v>
      </c>
      <c r="C856" s="7">
        <v>5</v>
      </c>
      <c r="D856" s="9">
        <v>0.8</v>
      </c>
      <c r="E856" s="9">
        <v>0.81</v>
      </c>
      <c r="F856" s="9">
        <v>0.72</v>
      </c>
      <c r="G856" s="1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12</v>
      </c>
    </row>
    <row r="857" spans="1:45">
      <c r="A857" s="33"/>
      <c r="B857" s="18">
        <v>1</v>
      </c>
      <c r="C857" s="7">
        <v>6</v>
      </c>
      <c r="D857" s="9">
        <v>0.79800000000000004</v>
      </c>
      <c r="E857" s="9">
        <v>0.84</v>
      </c>
      <c r="F857" s="9">
        <v>0.78</v>
      </c>
      <c r="G857" s="1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19" t="s">
        <v>180</v>
      </c>
      <c r="C858" s="11"/>
      <c r="D858" s="23">
        <v>0.79316666666666669</v>
      </c>
      <c r="E858" s="23">
        <v>0.80833333333333324</v>
      </c>
      <c r="F858" s="23">
        <v>0.74333333333333329</v>
      </c>
      <c r="G858" s="1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181</v>
      </c>
      <c r="C859" s="31"/>
      <c r="D859" s="10">
        <v>0.79900000000000004</v>
      </c>
      <c r="E859" s="10">
        <v>0.81499999999999995</v>
      </c>
      <c r="F859" s="10">
        <v>0.74</v>
      </c>
      <c r="G859" s="1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2" t="s">
        <v>182</v>
      </c>
      <c r="C860" s="31"/>
      <c r="D860" s="24">
        <v>2.2710496838833496E-2</v>
      </c>
      <c r="E860" s="24">
        <v>2.7868739954771279E-2</v>
      </c>
      <c r="F860" s="24">
        <v>2.3380903889000264E-2</v>
      </c>
      <c r="G860" s="1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A861" s="33"/>
      <c r="B861" s="2" t="s">
        <v>84</v>
      </c>
      <c r="C861" s="31"/>
      <c r="D861" s="12">
        <v>2.8632691959025208E-2</v>
      </c>
      <c r="E861" s="12">
        <v>3.4476791696624265E-2</v>
      </c>
      <c r="F861" s="12">
        <v>3.1454130792377036E-2</v>
      </c>
      <c r="G861" s="1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3"/>
      <c r="B862" s="2" t="s">
        <v>183</v>
      </c>
      <c r="C862" s="31"/>
      <c r="D862" s="12">
        <v>1.4784277489516162E-2</v>
      </c>
      <c r="E862" s="12">
        <v>3.4188641694505639E-2</v>
      </c>
      <c r="F862" s="12">
        <v>-4.8972919184021579E-2</v>
      </c>
      <c r="G862" s="1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3"/>
      <c r="B863" s="54" t="s">
        <v>184</v>
      </c>
      <c r="C863" s="55"/>
      <c r="D863" s="53">
        <v>0</v>
      </c>
      <c r="E863" s="53">
        <v>0.67</v>
      </c>
      <c r="F863" s="53">
        <v>2.2200000000000002</v>
      </c>
      <c r="G863" s="1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B864" s="34"/>
      <c r="C864" s="19"/>
      <c r="D864" s="29"/>
      <c r="E864" s="29"/>
      <c r="F864" s="29"/>
      <c r="AS864" s="70"/>
    </row>
    <row r="865" spans="1:45" ht="15">
      <c r="B865" s="37" t="s">
        <v>292</v>
      </c>
      <c r="AS865" s="30" t="s">
        <v>185</v>
      </c>
    </row>
    <row r="866" spans="1:45" ht="15">
      <c r="A866" s="27" t="s">
        <v>27</v>
      </c>
      <c r="B866" s="17" t="s">
        <v>103</v>
      </c>
      <c r="C866" s="14" t="s">
        <v>104</v>
      </c>
      <c r="D866" s="15" t="s">
        <v>166</v>
      </c>
      <c r="E866" s="16" t="s">
        <v>166</v>
      </c>
      <c r="F866" s="16" t="s">
        <v>166</v>
      </c>
      <c r="G866" s="16" t="s">
        <v>166</v>
      </c>
      <c r="H866" s="16" t="s">
        <v>166</v>
      </c>
      <c r="I866" s="16" t="s">
        <v>166</v>
      </c>
      <c r="J866" s="11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167</v>
      </c>
      <c r="C867" s="7" t="s">
        <v>167</v>
      </c>
      <c r="D867" s="109" t="s">
        <v>168</v>
      </c>
      <c r="E867" s="110" t="s">
        <v>170</v>
      </c>
      <c r="F867" s="110" t="s">
        <v>171</v>
      </c>
      <c r="G867" s="110" t="s">
        <v>173</v>
      </c>
      <c r="H867" s="110" t="s">
        <v>174</v>
      </c>
      <c r="I867" s="110" t="s">
        <v>175</v>
      </c>
      <c r="J867" s="11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186</v>
      </c>
      <c r="E868" s="9" t="s">
        <v>186</v>
      </c>
      <c r="F868" s="9" t="s">
        <v>186</v>
      </c>
      <c r="G868" s="9" t="s">
        <v>187</v>
      </c>
      <c r="H868" s="9" t="s">
        <v>187</v>
      </c>
      <c r="I868" s="9" t="s">
        <v>105</v>
      </c>
      <c r="J868" s="11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11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20">
        <v>0.1</v>
      </c>
      <c r="E870" s="105" t="s">
        <v>102</v>
      </c>
      <c r="F870" s="112" t="s">
        <v>96</v>
      </c>
      <c r="G870" s="105" t="s">
        <v>189</v>
      </c>
      <c r="H870" s="21">
        <v>0.05</v>
      </c>
      <c r="I870" s="105" t="s">
        <v>102</v>
      </c>
      <c r="J870" s="11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 t="s">
        <v>102</v>
      </c>
      <c r="E871" s="106" t="s">
        <v>102</v>
      </c>
      <c r="F871" s="113" t="s">
        <v>96</v>
      </c>
      <c r="G871" s="106" t="s">
        <v>189</v>
      </c>
      <c r="H871" s="22">
        <v>0.05</v>
      </c>
      <c r="I871" s="106" t="s">
        <v>102</v>
      </c>
      <c r="J871" s="11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7</v>
      </c>
    </row>
    <row r="872" spans="1:45">
      <c r="A872" s="33"/>
      <c r="B872" s="18">
        <v>1</v>
      </c>
      <c r="C872" s="7">
        <v>3</v>
      </c>
      <c r="D872" s="108">
        <v>1.1000000000000001</v>
      </c>
      <c r="E872" s="106" t="s">
        <v>102</v>
      </c>
      <c r="F872" s="113" t="s">
        <v>96</v>
      </c>
      <c r="G872" s="106" t="s">
        <v>189</v>
      </c>
      <c r="H872" s="22" t="s">
        <v>189</v>
      </c>
      <c r="I872" s="106" t="s">
        <v>102</v>
      </c>
      <c r="J872" s="11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0.1</v>
      </c>
      <c r="E873" s="106" t="s">
        <v>102</v>
      </c>
      <c r="F873" s="113" t="s">
        <v>96</v>
      </c>
      <c r="G873" s="106" t="s">
        <v>189</v>
      </c>
      <c r="H873" s="22" t="s">
        <v>189</v>
      </c>
      <c r="I873" s="106" t="s">
        <v>102</v>
      </c>
      <c r="J873" s="11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102</v>
      </c>
    </row>
    <row r="874" spans="1:45">
      <c r="A874" s="33"/>
      <c r="B874" s="18">
        <v>1</v>
      </c>
      <c r="C874" s="7">
        <v>5</v>
      </c>
      <c r="D874" s="9">
        <v>0.1</v>
      </c>
      <c r="E874" s="106" t="s">
        <v>102</v>
      </c>
      <c r="F874" s="106" t="s">
        <v>96</v>
      </c>
      <c r="G874" s="106" t="s">
        <v>189</v>
      </c>
      <c r="H874" s="9" t="s">
        <v>189</v>
      </c>
      <c r="I874" s="106" t="s">
        <v>102</v>
      </c>
      <c r="J874" s="11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13</v>
      </c>
    </row>
    <row r="875" spans="1:45">
      <c r="A875" s="33"/>
      <c r="B875" s="18">
        <v>1</v>
      </c>
      <c r="C875" s="7">
        <v>6</v>
      </c>
      <c r="D875" s="9">
        <v>0.4</v>
      </c>
      <c r="E875" s="106" t="s">
        <v>102</v>
      </c>
      <c r="F875" s="106" t="s">
        <v>96</v>
      </c>
      <c r="G875" s="106" t="s">
        <v>189</v>
      </c>
      <c r="H875" s="9" t="s">
        <v>189</v>
      </c>
      <c r="I875" s="106" t="s">
        <v>102</v>
      </c>
      <c r="J875" s="11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19" t="s">
        <v>180</v>
      </c>
      <c r="C876" s="11"/>
      <c r="D876" s="23">
        <v>0.36000000000000004</v>
      </c>
      <c r="E876" s="23" t="s">
        <v>304</v>
      </c>
      <c r="F876" s="23" t="s">
        <v>304</v>
      </c>
      <c r="G876" s="23" t="s">
        <v>304</v>
      </c>
      <c r="H876" s="23">
        <v>0.05</v>
      </c>
      <c r="I876" s="23" t="s">
        <v>304</v>
      </c>
      <c r="J876" s="11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181</v>
      </c>
      <c r="C877" s="31"/>
      <c r="D877" s="10">
        <v>0.1</v>
      </c>
      <c r="E877" s="10" t="s">
        <v>304</v>
      </c>
      <c r="F877" s="10" t="s">
        <v>304</v>
      </c>
      <c r="G877" s="10" t="s">
        <v>304</v>
      </c>
      <c r="H877" s="10">
        <v>0.05</v>
      </c>
      <c r="I877" s="10" t="s">
        <v>304</v>
      </c>
      <c r="J877" s="11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2" t="s">
        <v>182</v>
      </c>
      <c r="C878" s="31"/>
      <c r="D878" s="24">
        <v>0.43358966777357605</v>
      </c>
      <c r="E878" s="24" t="s">
        <v>304</v>
      </c>
      <c r="F878" s="24" t="s">
        <v>304</v>
      </c>
      <c r="G878" s="24" t="s">
        <v>304</v>
      </c>
      <c r="H878" s="24">
        <v>0</v>
      </c>
      <c r="I878" s="24" t="s">
        <v>304</v>
      </c>
      <c r="J878" s="11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0"/>
    </row>
    <row r="879" spans="1:45">
      <c r="A879" s="33"/>
      <c r="B879" s="2" t="s">
        <v>84</v>
      </c>
      <c r="C879" s="31"/>
      <c r="D879" s="12">
        <v>1.204415743815489</v>
      </c>
      <c r="E879" s="12" t="s">
        <v>304</v>
      </c>
      <c r="F879" s="12" t="s">
        <v>304</v>
      </c>
      <c r="G879" s="12" t="s">
        <v>304</v>
      </c>
      <c r="H879" s="12">
        <v>0</v>
      </c>
      <c r="I879" s="12" t="s">
        <v>304</v>
      </c>
      <c r="J879" s="11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3"/>
      <c r="B880" s="2" t="s">
        <v>183</v>
      </c>
      <c r="C880" s="31"/>
      <c r="D880" s="12" t="s">
        <v>304</v>
      </c>
      <c r="E880" s="12" t="s">
        <v>304</v>
      </c>
      <c r="F880" s="12" t="s">
        <v>304</v>
      </c>
      <c r="G880" s="12" t="s">
        <v>304</v>
      </c>
      <c r="H880" s="12" t="s">
        <v>304</v>
      </c>
      <c r="I880" s="12" t="s">
        <v>304</v>
      </c>
      <c r="J880" s="11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3"/>
      <c r="B881" s="54" t="s">
        <v>184</v>
      </c>
      <c r="C881" s="55"/>
      <c r="D881" s="53">
        <v>8.36</v>
      </c>
      <c r="E881" s="53">
        <v>0</v>
      </c>
      <c r="F881" s="53">
        <v>1.62</v>
      </c>
      <c r="G881" s="53">
        <v>0.81</v>
      </c>
      <c r="H881" s="53">
        <v>0.54</v>
      </c>
      <c r="I881" s="53">
        <v>0</v>
      </c>
      <c r="J881" s="11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B882" s="34"/>
      <c r="C882" s="19"/>
      <c r="D882" s="29"/>
      <c r="E882" s="29"/>
      <c r="F882" s="29"/>
      <c r="G882" s="29"/>
      <c r="H882" s="29"/>
      <c r="I882" s="29"/>
      <c r="AS882" s="70"/>
    </row>
    <row r="883" spans="1:45" ht="15">
      <c r="B883" s="37" t="s">
        <v>293</v>
      </c>
      <c r="AS883" s="30" t="s">
        <v>64</v>
      </c>
    </row>
    <row r="884" spans="1:45" ht="15">
      <c r="A884" s="27" t="s">
        <v>30</v>
      </c>
      <c r="B884" s="17" t="s">
        <v>103</v>
      </c>
      <c r="C884" s="14" t="s">
        <v>104</v>
      </c>
      <c r="D884" s="15" t="s">
        <v>166</v>
      </c>
      <c r="E884" s="16" t="s">
        <v>166</v>
      </c>
      <c r="F884" s="16" t="s">
        <v>166</v>
      </c>
      <c r="G884" s="16" t="s">
        <v>166</v>
      </c>
      <c r="H884" s="16" t="s">
        <v>166</v>
      </c>
      <c r="I884" s="16" t="s">
        <v>166</v>
      </c>
      <c r="J884" s="16" t="s">
        <v>166</v>
      </c>
      <c r="K884" s="16" t="s">
        <v>166</v>
      </c>
      <c r="L884" s="11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167</v>
      </c>
      <c r="C885" s="7" t="s">
        <v>167</v>
      </c>
      <c r="D885" s="109" t="s">
        <v>168</v>
      </c>
      <c r="E885" s="110" t="s">
        <v>169</v>
      </c>
      <c r="F885" s="110" t="s">
        <v>170</v>
      </c>
      <c r="G885" s="110" t="s">
        <v>171</v>
      </c>
      <c r="H885" s="110" t="s">
        <v>172</v>
      </c>
      <c r="I885" s="110" t="s">
        <v>173</v>
      </c>
      <c r="J885" s="110" t="s">
        <v>174</v>
      </c>
      <c r="K885" s="110" t="s">
        <v>175</v>
      </c>
      <c r="L885" s="11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186</v>
      </c>
      <c r="E886" s="9" t="s">
        <v>186</v>
      </c>
      <c r="F886" s="9" t="s">
        <v>186</v>
      </c>
      <c r="G886" s="9" t="s">
        <v>186</v>
      </c>
      <c r="H886" s="9" t="s">
        <v>186</v>
      </c>
      <c r="I886" s="9" t="s">
        <v>187</v>
      </c>
      <c r="J886" s="9" t="s">
        <v>187</v>
      </c>
      <c r="K886" s="9" t="s">
        <v>105</v>
      </c>
      <c r="L886" s="11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11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2">
        <v>16.53</v>
      </c>
      <c r="E888" s="202">
        <v>14.46</v>
      </c>
      <c r="F888" s="203">
        <v>13.9</v>
      </c>
      <c r="G888" s="202">
        <v>15.6</v>
      </c>
      <c r="H888" s="203">
        <v>17.8</v>
      </c>
      <c r="I888" s="202">
        <v>13.85</v>
      </c>
      <c r="J888" s="203">
        <v>15.9</v>
      </c>
      <c r="K888" s="202">
        <v>15.188426648730999</v>
      </c>
      <c r="L888" s="199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0"/>
      <c r="AP888" s="200"/>
      <c r="AQ888" s="200"/>
      <c r="AR888" s="200"/>
      <c r="AS888" s="204">
        <v>1</v>
      </c>
    </row>
    <row r="889" spans="1:45">
      <c r="A889" s="33"/>
      <c r="B889" s="18">
        <v>1</v>
      </c>
      <c r="C889" s="7">
        <v>2</v>
      </c>
      <c r="D889" s="205">
        <v>13.87</v>
      </c>
      <c r="E889" s="205">
        <v>15.520000000000001</v>
      </c>
      <c r="F889" s="207">
        <v>13.8</v>
      </c>
      <c r="G889" s="205">
        <v>15.5</v>
      </c>
      <c r="H889" s="207">
        <v>16.5</v>
      </c>
      <c r="I889" s="205">
        <v>13.1</v>
      </c>
      <c r="J889" s="207">
        <v>15.9</v>
      </c>
      <c r="K889" s="205">
        <v>15.601639671712997</v>
      </c>
      <c r="L889" s="199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  <c r="AA889" s="200"/>
      <c r="AB889" s="200"/>
      <c r="AC889" s="200"/>
      <c r="AD889" s="200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0"/>
      <c r="AP889" s="200"/>
      <c r="AQ889" s="200"/>
      <c r="AR889" s="200"/>
      <c r="AS889" s="204" t="e">
        <v>#N/A</v>
      </c>
    </row>
    <row r="890" spans="1:45">
      <c r="A890" s="33"/>
      <c r="B890" s="18">
        <v>1</v>
      </c>
      <c r="C890" s="7">
        <v>3</v>
      </c>
      <c r="D890" s="209">
        <v>17.23</v>
      </c>
      <c r="E890" s="205">
        <v>15.14</v>
      </c>
      <c r="F890" s="207">
        <v>14.5</v>
      </c>
      <c r="G890" s="205">
        <v>15.400000000000002</v>
      </c>
      <c r="H890" s="207">
        <v>17.100000000000001</v>
      </c>
      <c r="I890" s="205">
        <v>13.1</v>
      </c>
      <c r="J890" s="207">
        <v>15.75</v>
      </c>
      <c r="K890" s="207">
        <v>15.655614551215999</v>
      </c>
      <c r="L890" s="199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  <c r="AA890" s="200"/>
      <c r="AB890" s="200"/>
      <c r="AC890" s="200"/>
      <c r="AD890" s="200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0"/>
      <c r="AP890" s="200"/>
      <c r="AQ890" s="200"/>
      <c r="AR890" s="200"/>
      <c r="AS890" s="204">
        <v>16</v>
      </c>
    </row>
    <row r="891" spans="1:45">
      <c r="A891" s="33"/>
      <c r="B891" s="18">
        <v>1</v>
      </c>
      <c r="C891" s="7">
        <v>4</v>
      </c>
      <c r="D891" s="205">
        <v>13.81</v>
      </c>
      <c r="E891" s="205">
        <v>15.5</v>
      </c>
      <c r="F891" s="207">
        <v>14.3</v>
      </c>
      <c r="G891" s="205">
        <v>15.2</v>
      </c>
      <c r="H891" s="206">
        <v>15.1</v>
      </c>
      <c r="I891" s="205">
        <v>13.35</v>
      </c>
      <c r="J891" s="207">
        <v>17.149999999999999</v>
      </c>
      <c r="K891" s="207">
        <v>15.069394013221199</v>
      </c>
      <c r="L891" s="199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  <c r="AA891" s="200"/>
      <c r="AB891" s="200"/>
      <c r="AC891" s="200"/>
      <c r="AD891" s="200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0"/>
      <c r="AP891" s="200"/>
      <c r="AQ891" s="200"/>
      <c r="AR891" s="200"/>
      <c r="AS891" s="204">
        <v>15.156976547750585</v>
      </c>
    </row>
    <row r="892" spans="1:45">
      <c r="A892" s="33"/>
      <c r="B892" s="18">
        <v>1</v>
      </c>
      <c r="C892" s="7">
        <v>5</v>
      </c>
      <c r="D892" s="205">
        <v>13.89</v>
      </c>
      <c r="E892" s="205">
        <v>15.68</v>
      </c>
      <c r="F892" s="205">
        <v>13.4</v>
      </c>
      <c r="G892" s="205">
        <v>15.299999999999999</v>
      </c>
      <c r="H892" s="205">
        <v>17.7</v>
      </c>
      <c r="I892" s="205">
        <v>13.05</v>
      </c>
      <c r="J892" s="205">
        <v>16.350000000000001</v>
      </c>
      <c r="K892" s="205">
        <v>15.4173562951637</v>
      </c>
      <c r="L892" s="199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0"/>
      <c r="Z892" s="200"/>
      <c r="AA892" s="200"/>
      <c r="AB892" s="200"/>
      <c r="AC892" s="200"/>
      <c r="AD892" s="200"/>
      <c r="AE892" s="200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0"/>
      <c r="AP892" s="200"/>
      <c r="AQ892" s="200"/>
      <c r="AR892" s="200"/>
      <c r="AS892" s="204">
        <v>39</v>
      </c>
    </row>
    <row r="893" spans="1:45">
      <c r="A893" s="33"/>
      <c r="B893" s="18">
        <v>1</v>
      </c>
      <c r="C893" s="7">
        <v>6</v>
      </c>
      <c r="D893" s="205">
        <v>13.98</v>
      </c>
      <c r="E893" s="205">
        <v>15.550000000000002</v>
      </c>
      <c r="F893" s="205">
        <v>13.8</v>
      </c>
      <c r="G893" s="205">
        <v>15</v>
      </c>
      <c r="H893" s="205">
        <v>17.7</v>
      </c>
      <c r="I893" s="205">
        <v>13.5</v>
      </c>
      <c r="J893" s="205">
        <v>16.2</v>
      </c>
      <c r="K893" s="205">
        <v>15.1964431119832</v>
      </c>
      <c r="L893" s="199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  <c r="AA893" s="200"/>
      <c r="AB893" s="200"/>
      <c r="AC893" s="200"/>
      <c r="AD893" s="200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0"/>
      <c r="AP893" s="200"/>
      <c r="AQ893" s="200"/>
      <c r="AR893" s="200"/>
      <c r="AS893" s="201"/>
    </row>
    <row r="894" spans="1:45">
      <c r="A894" s="33"/>
      <c r="B894" s="19" t="s">
        <v>180</v>
      </c>
      <c r="C894" s="11"/>
      <c r="D894" s="208">
        <v>14.885</v>
      </c>
      <c r="E894" s="208">
        <v>15.308333333333335</v>
      </c>
      <c r="F894" s="208">
        <v>13.950000000000001</v>
      </c>
      <c r="G894" s="208">
        <v>15.333333333333334</v>
      </c>
      <c r="H894" s="208">
        <v>16.983333333333334</v>
      </c>
      <c r="I894" s="208">
        <v>13.325000000000001</v>
      </c>
      <c r="J894" s="208">
        <v>16.208333333333332</v>
      </c>
      <c r="K894" s="208">
        <v>15.354812382004681</v>
      </c>
      <c r="L894" s="199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  <c r="AA894" s="200"/>
      <c r="AB894" s="200"/>
      <c r="AC894" s="200"/>
      <c r="AD894" s="200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0"/>
      <c r="AP894" s="200"/>
      <c r="AQ894" s="200"/>
      <c r="AR894" s="200"/>
      <c r="AS894" s="201"/>
    </row>
    <row r="895" spans="1:45">
      <c r="A895" s="33"/>
      <c r="B895" s="2" t="s">
        <v>181</v>
      </c>
      <c r="C895" s="31"/>
      <c r="D895" s="198">
        <v>13.935</v>
      </c>
      <c r="E895" s="198">
        <v>15.510000000000002</v>
      </c>
      <c r="F895" s="198">
        <v>13.850000000000001</v>
      </c>
      <c r="G895" s="198">
        <v>15.350000000000001</v>
      </c>
      <c r="H895" s="198">
        <v>17.399999999999999</v>
      </c>
      <c r="I895" s="198">
        <v>13.225</v>
      </c>
      <c r="J895" s="198">
        <v>16.05</v>
      </c>
      <c r="K895" s="198">
        <v>15.30689970357345</v>
      </c>
      <c r="L895" s="199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  <c r="AA895" s="200"/>
      <c r="AB895" s="200"/>
      <c r="AC895" s="200"/>
      <c r="AD895" s="200"/>
      <c r="AE895" s="200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0"/>
      <c r="AP895" s="200"/>
      <c r="AQ895" s="200"/>
      <c r="AR895" s="200"/>
      <c r="AS895" s="201"/>
    </row>
    <row r="896" spans="1:45">
      <c r="A896" s="33"/>
      <c r="B896" s="2" t="s">
        <v>182</v>
      </c>
      <c r="C896" s="31"/>
      <c r="D896" s="24">
        <v>1.5620467342560531</v>
      </c>
      <c r="E896" s="24">
        <v>0.45300846202545342</v>
      </c>
      <c r="F896" s="24">
        <v>0.39370039370059046</v>
      </c>
      <c r="G896" s="24">
        <v>0.21602468994692883</v>
      </c>
      <c r="H896" s="24">
        <v>1.0476958846281046</v>
      </c>
      <c r="I896" s="24">
        <v>0.31104662029991564</v>
      </c>
      <c r="J896" s="24">
        <v>0.51128922017451739</v>
      </c>
      <c r="K896" s="24">
        <v>0.24064333781902678</v>
      </c>
      <c r="L896" s="11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3"/>
      <c r="B897" s="2" t="s">
        <v>84</v>
      </c>
      <c r="C897" s="31"/>
      <c r="D897" s="12">
        <v>0.10494099659093403</v>
      </c>
      <c r="E897" s="12">
        <v>2.9592278412114537E-2</v>
      </c>
      <c r="F897" s="12">
        <v>2.8222250444486768E-2</v>
      </c>
      <c r="G897" s="12">
        <v>1.4088566735669271E-2</v>
      </c>
      <c r="H897" s="12">
        <v>6.1689649732763759E-2</v>
      </c>
      <c r="I897" s="12">
        <v>2.3343085951213181E-2</v>
      </c>
      <c r="J897" s="12">
        <v>3.154483620613989E-2</v>
      </c>
      <c r="K897" s="12">
        <v>1.5672177023865991E-2</v>
      </c>
      <c r="L897" s="11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A898" s="33"/>
      <c r="B898" s="2" t="s">
        <v>183</v>
      </c>
      <c r="C898" s="31"/>
      <c r="D898" s="12">
        <v>-1.7943984203825147E-2</v>
      </c>
      <c r="E898" s="12">
        <v>9.9859483918784964E-3</v>
      </c>
      <c r="F898" s="12">
        <v>-7.96317487163829E-2</v>
      </c>
      <c r="G898" s="12">
        <v>1.1635353860128594E-2</v>
      </c>
      <c r="H898" s="12">
        <v>0.12049611476464261</v>
      </c>
      <c r="I898" s="12">
        <v>-0.12086688542263813</v>
      </c>
      <c r="J898" s="12">
        <v>6.9364545248885801E-2</v>
      </c>
      <c r="K898" s="12">
        <v>1.3052460273381916E-2</v>
      </c>
      <c r="L898" s="11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54" t="s">
        <v>184</v>
      </c>
      <c r="C899" s="55"/>
      <c r="D899" s="53">
        <v>0.44</v>
      </c>
      <c r="E899" s="53">
        <v>0.01</v>
      </c>
      <c r="F899" s="53">
        <v>1.4</v>
      </c>
      <c r="G899" s="53">
        <v>0.01</v>
      </c>
      <c r="H899" s="53">
        <v>1.69</v>
      </c>
      <c r="I899" s="53">
        <v>2.0299999999999998</v>
      </c>
      <c r="J899" s="53">
        <v>0.9</v>
      </c>
      <c r="K899" s="53">
        <v>0.03</v>
      </c>
      <c r="L899" s="11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AS900" s="70"/>
    </row>
    <row r="901" spans="1:45" ht="15">
      <c r="B901" s="37" t="s">
        <v>294</v>
      </c>
      <c r="AS901" s="30" t="s">
        <v>64</v>
      </c>
    </row>
    <row r="902" spans="1:45" ht="15">
      <c r="A902" s="27" t="s">
        <v>60</v>
      </c>
      <c r="B902" s="17" t="s">
        <v>103</v>
      </c>
      <c r="C902" s="14" t="s">
        <v>104</v>
      </c>
      <c r="D902" s="15" t="s">
        <v>166</v>
      </c>
      <c r="E902" s="16" t="s">
        <v>166</v>
      </c>
      <c r="F902" s="16" t="s">
        <v>166</v>
      </c>
      <c r="G902" s="16" t="s">
        <v>166</v>
      </c>
      <c r="H902" s="16" t="s">
        <v>166</v>
      </c>
      <c r="I902" s="16" t="s">
        <v>166</v>
      </c>
      <c r="J902" s="11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167</v>
      </c>
      <c r="C903" s="7" t="s">
        <v>167</v>
      </c>
      <c r="D903" s="109" t="s">
        <v>168</v>
      </c>
      <c r="E903" s="110" t="s">
        <v>170</v>
      </c>
      <c r="F903" s="110" t="s">
        <v>171</v>
      </c>
      <c r="G903" s="110" t="s">
        <v>173</v>
      </c>
      <c r="H903" s="110" t="s">
        <v>174</v>
      </c>
      <c r="I903" s="110" t="s">
        <v>175</v>
      </c>
      <c r="J903" s="11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105</v>
      </c>
      <c r="E904" s="9" t="s">
        <v>105</v>
      </c>
      <c r="F904" s="9" t="s">
        <v>105</v>
      </c>
      <c r="G904" s="9" t="s">
        <v>187</v>
      </c>
      <c r="H904" s="9" t="s">
        <v>187</v>
      </c>
      <c r="I904" s="9" t="s">
        <v>105</v>
      </c>
      <c r="J904" s="11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11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174">
        <v>0.11169999999999999</v>
      </c>
      <c r="E906" s="174">
        <v>0.11</v>
      </c>
      <c r="F906" s="175">
        <v>0.11</v>
      </c>
      <c r="G906" s="174">
        <v>0.11</v>
      </c>
      <c r="H906" s="175">
        <v>0.106</v>
      </c>
      <c r="I906" s="174">
        <v>0.10687481880000001</v>
      </c>
      <c r="J906" s="178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180">
        <v>1</v>
      </c>
    </row>
    <row r="907" spans="1:45">
      <c r="A907" s="33"/>
      <c r="B907" s="18">
        <v>1</v>
      </c>
      <c r="C907" s="7">
        <v>2</v>
      </c>
      <c r="D907" s="181">
        <v>0.1087</v>
      </c>
      <c r="E907" s="181">
        <v>0.107</v>
      </c>
      <c r="F907" s="182">
        <v>0.11</v>
      </c>
      <c r="G907" s="181">
        <v>0.11200000000000002</v>
      </c>
      <c r="H907" s="182">
        <v>0.108</v>
      </c>
      <c r="I907" s="181">
        <v>0.10556367</v>
      </c>
      <c r="J907" s="178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80" t="e">
        <v>#N/A</v>
      </c>
    </row>
    <row r="908" spans="1:45">
      <c r="A908" s="33"/>
      <c r="B908" s="18">
        <v>1</v>
      </c>
      <c r="C908" s="7">
        <v>3</v>
      </c>
      <c r="D908" s="181">
        <v>0.11269999999999999</v>
      </c>
      <c r="E908" s="181">
        <v>0.109</v>
      </c>
      <c r="F908" s="182">
        <v>0.11</v>
      </c>
      <c r="G908" s="181">
        <v>0.11100000000000002</v>
      </c>
      <c r="H908" s="182">
        <v>0.109</v>
      </c>
      <c r="I908" s="181">
        <v>0.10880947810000002</v>
      </c>
      <c r="J908" s="178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80">
        <v>16</v>
      </c>
    </row>
    <row r="909" spans="1:45">
      <c r="A909" s="33"/>
      <c r="B909" s="18">
        <v>1</v>
      </c>
      <c r="C909" s="7">
        <v>4</v>
      </c>
      <c r="D909" s="181">
        <v>0.10779999999999999</v>
      </c>
      <c r="E909" s="181">
        <v>0.11100000000000002</v>
      </c>
      <c r="F909" s="182">
        <v>0.11</v>
      </c>
      <c r="G909" s="181">
        <v>0.11</v>
      </c>
      <c r="H909" s="215">
        <v>0.10299999999999999</v>
      </c>
      <c r="I909" s="181">
        <v>0.10779230160000002</v>
      </c>
      <c r="J909" s="178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80">
        <v>0.10940592796111111</v>
      </c>
    </row>
    <row r="910" spans="1:45">
      <c r="A910" s="33"/>
      <c r="B910" s="18">
        <v>1</v>
      </c>
      <c r="C910" s="7">
        <v>5</v>
      </c>
      <c r="D910" s="181">
        <v>0.11</v>
      </c>
      <c r="E910" s="181">
        <v>0.107</v>
      </c>
      <c r="F910" s="181">
        <v>0.11</v>
      </c>
      <c r="G910" s="181">
        <v>0.11</v>
      </c>
      <c r="H910" s="181">
        <v>0.11</v>
      </c>
      <c r="I910" s="181">
        <v>0.10826145630000002</v>
      </c>
      <c r="J910" s="178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80">
        <v>40</v>
      </c>
    </row>
    <row r="911" spans="1:45">
      <c r="A911" s="33"/>
      <c r="B911" s="18">
        <v>1</v>
      </c>
      <c r="C911" s="7">
        <v>6</v>
      </c>
      <c r="D911" s="181">
        <v>0.1134</v>
      </c>
      <c r="E911" s="181">
        <v>0.11100000000000002</v>
      </c>
      <c r="F911" s="181">
        <v>0.11</v>
      </c>
      <c r="G911" s="181">
        <v>0.109</v>
      </c>
      <c r="H911" s="181">
        <v>0.11</v>
      </c>
      <c r="I911" s="181">
        <v>0.10841168179999999</v>
      </c>
      <c r="J911" s="178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71"/>
    </row>
    <row r="912" spans="1:45">
      <c r="A912" s="33"/>
      <c r="B912" s="19" t="s">
        <v>180</v>
      </c>
      <c r="C912" s="11"/>
      <c r="D912" s="186">
        <v>0.11071666666666664</v>
      </c>
      <c r="E912" s="186">
        <v>0.10916666666666668</v>
      </c>
      <c r="F912" s="186">
        <v>0.11</v>
      </c>
      <c r="G912" s="186">
        <v>0.11033333333333334</v>
      </c>
      <c r="H912" s="186">
        <v>0.10766666666666667</v>
      </c>
      <c r="I912" s="186">
        <v>0.10761890110000001</v>
      </c>
      <c r="J912" s="178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71"/>
    </row>
    <row r="913" spans="1:45">
      <c r="A913" s="33"/>
      <c r="B913" s="2" t="s">
        <v>181</v>
      </c>
      <c r="C913" s="31"/>
      <c r="D913" s="24">
        <v>0.11085</v>
      </c>
      <c r="E913" s="24">
        <v>0.1095</v>
      </c>
      <c r="F913" s="24">
        <v>0.11</v>
      </c>
      <c r="G913" s="24">
        <v>0.11</v>
      </c>
      <c r="H913" s="24">
        <v>0.1085</v>
      </c>
      <c r="I913" s="24">
        <v>0.10802687895000002</v>
      </c>
      <c r="J913" s="178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71"/>
    </row>
    <row r="914" spans="1:45">
      <c r="A914" s="33"/>
      <c r="B914" s="2" t="s">
        <v>182</v>
      </c>
      <c r="C914" s="31"/>
      <c r="D914" s="24">
        <v>2.2444746972658581E-3</v>
      </c>
      <c r="E914" s="24">
        <v>1.8348478592697249E-3</v>
      </c>
      <c r="F914" s="24">
        <v>0</v>
      </c>
      <c r="G914" s="24">
        <v>1.0327955589886518E-3</v>
      </c>
      <c r="H914" s="24">
        <v>2.7325202042558956E-3</v>
      </c>
      <c r="I914" s="24">
        <v>1.2055333336950368E-3</v>
      </c>
      <c r="J914" s="178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1"/>
    </row>
    <row r="915" spans="1:45">
      <c r="A915" s="33"/>
      <c r="B915" s="2" t="s">
        <v>84</v>
      </c>
      <c r="C915" s="31"/>
      <c r="D915" s="12">
        <v>2.0272238722858875E-2</v>
      </c>
      <c r="E915" s="12">
        <v>1.6807766649799005E-2</v>
      </c>
      <c r="F915" s="12">
        <v>0</v>
      </c>
      <c r="G915" s="12">
        <v>9.3606848246705603E-3</v>
      </c>
      <c r="H915" s="12">
        <v>2.5379444621571785E-2</v>
      </c>
      <c r="I915" s="12">
        <v>1.1201873661345504E-2</v>
      </c>
      <c r="J915" s="11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183</v>
      </c>
      <c r="C916" s="31"/>
      <c r="D916" s="12">
        <v>1.198050900881209E-2</v>
      </c>
      <c r="E916" s="12">
        <v>-2.1869134415594127E-3</v>
      </c>
      <c r="F916" s="12">
        <v>5.4299803489630261E-3</v>
      </c>
      <c r="G916" s="12">
        <v>8.4767378651720016E-3</v>
      </c>
      <c r="H916" s="12">
        <v>-1.5897322264499802E-2</v>
      </c>
      <c r="I916" s="12">
        <v>-1.6333912562272679E-2</v>
      </c>
      <c r="J916" s="11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4" t="s">
        <v>184</v>
      </c>
      <c r="C917" s="55"/>
      <c r="D917" s="53">
        <v>0.81</v>
      </c>
      <c r="E917" s="53">
        <v>0.3</v>
      </c>
      <c r="F917" s="53">
        <v>0.3</v>
      </c>
      <c r="G917" s="53">
        <v>0.54</v>
      </c>
      <c r="H917" s="53">
        <v>1.37</v>
      </c>
      <c r="I917" s="53">
        <v>1.41</v>
      </c>
      <c r="J917" s="11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E918" s="29"/>
      <c r="F918" s="29"/>
      <c r="G918" s="29"/>
      <c r="H918" s="29"/>
      <c r="I918" s="29"/>
      <c r="AS918" s="70"/>
    </row>
    <row r="919" spans="1:45" ht="15">
      <c r="B919" s="37" t="s">
        <v>295</v>
      </c>
      <c r="AS919" s="30" t="s">
        <v>64</v>
      </c>
    </row>
    <row r="920" spans="1:45" ht="15">
      <c r="A920" s="27" t="s">
        <v>61</v>
      </c>
      <c r="B920" s="17" t="s">
        <v>103</v>
      </c>
      <c r="C920" s="14" t="s">
        <v>104</v>
      </c>
      <c r="D920" s="15" t="s">
        <v>166</v>
      </c>
      <c r="E920" s="16" t="s">
        <v>166</v>
      </c>
      <c r="F920" s="16" t="s">
        <v>166</v>
      </c>
      <c r="G920" s="16" t="s">
        <v>166</v>
      </c>
      <c r="H920" s="16" t="s">
        <v>166</v>
      </c>
      <c r="I920" s="16" t="s">
        <v>166</v>
      </c>
      <c r="J920" s="11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167</v>
      </c>
      <c r="C921" s="7" t="s">
        <v>167</v>
      </c>
      <c r="D921" s="109" t="s">
        <v>168</v>
      </c>
      <c r="E921" s="110" t="s">
        <v>170</v>
      </c>
      <c r="F921" s="110" t="s">
        <v>171</v>
      </c>
      <c r="G921" s="110" t="s">
        <v>173</v>
      </c>
      <c r="H921" s="110" t="s">
        <v>174</v>
      </c>
      <c r="I921" s="110" t="s">
        <v>175</v>
      </c>
      <c r="J921" s="11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186</v>
      </c>
      <c r="E922" s="9" t="s">
        <v>186</v>
      </c>
      <c r="F922" s="9" t="s">
        <v>186</v>
      </c>
      <c r="G922" s="9" t="s">
        <v>187</v>
      </c>
      <c r="H922" s="9" t="s">
        <v>187</v>
      </c>
      <c r="I922" s="9" t="s">
        <v>105</v>
      </c>
      <c r="J922" s="11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11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">
        <v>0.71</v>
      </c>
      <c r="E924" s="20">
        <v>0.7</v>
      </c>
      <c r="F924" s="21">
        <v>0.7</v>
      </c>
      <c r="G924" s="20">
        <v>0.69</v>
      </c>
      <c r="H924" s="21">
        <v>0.71</v>
      </c>
      <c r="I924" s="20">
        <v>0.77637674358444597</v>
      </c>
      <c r="J924" s="11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0.7</v>
      </c>
      <c r="E925" s="9">
        <v>0.7</v>
      </c>
      <c r="F925" s="22">
        <v>0.7</v>
      </c>
      <c r="G925" s="9">
        <v>0.74</v>
      </c>
      <c r="H925" s="22">
        <v>0.71</v>
      </c>
      <c r="I925" s="9">
        <v>0.71805145542813598</v>
      </c>
      <c r="J925" s="11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 t="e">
        <v>#N/A</v>
      </c>
    </row>
    <row r="926" spans="1:45">
      <c r="A926" s="33"/>
      <c r="B926" s="18">
        <v>1</v>
      </c>
      <c r="C926" s="7">
        <v>3</v>
      </c>
      <c r="D926" s="9">
        <v>0.78</v>
      </c>
      <c r="E926" s="9">
        <v>0.7</v>
      </c>
      <c r="F926" s="22">
        <v>0.7</v>
      </c>
      <c r="G926" s="9">
        <v>0.72</v>
      </c>
      <c r="H926" s="22">
        <v>0.7</v>
      </c>
      <c r="I926" s="9">
        <v>0.72726266697359199</v>
      </c>
      <c r="J926" s="11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0.69</v>
      </c>
      <c r="E927" s="9">
        <v>0.7</v>
      </c>
      <c r="F927" s="22">
        <v>0.7</v>
      </c>
      <c r="G927" s="9">
        <v>0.71</v>
      </c>
      <c r="H927" s="22">
        <v>0.69</v>
      </c>
      <c r="I927" s="9">
        <v>0.694291069095053</v>
      </c>
      <c r="J927" s="11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0.71227963396424654</v>
      </c>
    </row>
    <row r="928" spans="1:45">
      <c r="A928" s="33"/>
      <c r="B928" s="18">
        <v>1</v>
      </c>
      <c r="C928" s="7">
        <v>5</v>
      </c>
      <c r="D928" s="9">
        <v>0.67</v>
      </c>
      <c r="E928" s="9">
        <v>0.7</v>
      </c>
      <c r="F928" s="9">
        <v>0.7</v>
      </c>
      <c r="G928" s="9">
        <v>0.74</v>
      </c>
      <c r="H928" s="9">
        <v>0.73</v>
      </c>
      <c r="I928" s="9">
        <v>0.70789371975119197</v>
      </c>
      <c r="J928" s="11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41</v>
      </c>
    </row>
    <row r="929" spans="1:45">
      <c r="A929" s="33"/>
      <c r="B929" s="18">
        <v>1</v>
      </c>
      <c r="C929" s="7">
        <v>6</v>
      </c>
      <c r="D929" s="9">
        <v>0.73</v>
      </c>
      <c r="E929" s="9">
        <v>0.7</v>
      </c>
      <c r="F929" s="108">
        <v>0.8</v>
      </c>
      <c r="G929" s="9">
        <v>0.74</v>
      </c>
      <c r="H929" s="9">
        <v>0.71</v>
      </c>
      <c r="I929" s="9">
        <v>0.74819116788045503</v>
      </c>
      <c r="J929" s="11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19" t="s">
        <v>180</v>
      </c>
      <c r="C930" s="11"/>
      <c r="D930" s="23">
        <v>0.71333333333333326</v>
      </c>
      <c r="E930" s="23">
        <v>0.70000000000000007</v>
      </c>
      <c r="F930" s="23">
        <v>0.71666666666666667</v>
      </c>
      <c r="G930" s="23">
        <v>0.72333333333333327</v>
      </c>
      <c r="H930" s="23">
        <v>0.70833333333333337</v>
      </c>
      <c r="I930" s="23">
        <v>0.72867780378547897</v>
      </c>
      <c r="J930" s="11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181</v>
      </c>
      <c r="C931" s="31"/>
      <c r="D931" s="10">
        <v>0.70499999999999996</v>
      </c>
      <c r="E931" s="10">
        <v>0.7</v>
      </c>
      <c r="F931" s="10">
        <v>0.7</v>
      </c>
      <c r="G931" s="10">
        <v>0.73</v>
      </c>
      <c r="H931" s="10">
        <v>0.71</v>
      </c>
      <c r="I931" s="10">
        <v>0.72265706120086404</v>
      </c>
      <c r="J931" s="11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2" t="s">
        <v>182</v>
      </c>
      <c r="C932" s="31"/>
      <c r="D932" s="24">
        <v>3.8297084310253533E-2</v>
      </c>
      <c r="E932" s="24">
        <v>1.2161883888976234E-16</v>
      </c>
      <c r="F932" s="24">
        <v>4.0824829046386339E-2</v>
      </c>
      <c r="G932" s="24">
        <v>2.0655911179772911E-2</v>
      </c>
      <c r="H932" s="24">
        <v>1.3291601358251269E-2</v>
      </c>
      <c r="I932" s="24">
        <v>2.961522513731946E-2</v>
      </c>
      <c r="J932" s="178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71"/>
    </row>
    <row r="933" spans="1:45">
      <c r="A933" s="33"/>
      <c r="B933" s="2" t="s">
        <v>84</v>
      </c>
      <c r="C933" s="31"/>
      <c r="D933" s="12">
        <v>5.3687501369514307E-2</v>
      </c>
      <c r="E933" s="12">
        <v>1.7374119841394619E-16</v>
      </c>
      <c r="F933" s="12">
        <v>5.6964877739143729E-2</v>
      </c>
      <c r="G933" s="12">
        <v>2.8556559234709095E-2</v>
      </c>
      <c r="H933" s="12">
        <v>1.8764613682237086E-2</v>
      </c>
      <c r="I933" s="12">
        <v>4.0642414224048622E-2</v>
      </c>
      <c r="J933" s="11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2" t="s">
        <v>183</v>
      </c>
      <c r="C934" s="31"/>
      <c r="D934" s="12">
        <v>1.4793338442407045E-3</v>
      </c>
      <c r="E934" s="12">
        <v>-1.7239906040698139E-2</v>
      </c>
      <c r="F934" s="12">
        <v>6.159143815475554E-3</v>
      </c>
      <c r="G934" s="12">
        <v>1.5518763757945031E-2</v>
      </c>
      <c r="H934" s="12">
        <v>-5.5403811126112368E-3</v>
      </c>
      <c r="I934" s="12">
        <v>2.3022095591821445E-2</v>
      </c>
      <c r="J934" s="11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3"/>
      <c r="B935" s="54" t="s">
        <v>184</v>
      </c>
      <c r="C935" s="55"/>
      <c r="D935" s="53">
        <v>0.15</v>
      </c>
      <c r="E935" s="53">
        <v>1.35</v>
      </c>
      <c r="F935" s="53">
        <v>0.15</v>
      </c>
      <c r="G935" s="53">
        <v>0.75</v>
      </c>
      <c r="H935" s="53">
        <v>0.6</v>
      </c>
      <c r="I935" s="53">
        <v>1.23</v>
      </c>
      <c r="J935" s="11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4"/>
      <c r="C936" s="19"/>
      <c r="D936" s="29"/>
      <c r="E936" s="29"/>
      <c r="F936" s="29"/>
      <c r="G936" s="29"/>
      <c r="H936" s="29"/>
      <c r="I936" s="29"/>
      <c r="AS936" s="70"/>
    </row>
    <row r="937" spans="1:45" ht="15">
      <c r="B937" s="37" t="s">
        <v>296</v>
      </c>
      <c r="AS937" s="30" t="s">
        <v>185</v>
      </c>
    </row>
    <row r="938" spans="1:45" ht="15">
      <c r="A938" s="27" t="s">
        <v>62</v>
      </c>
      <c r="B938" s="17" t="s">
        <v>103</v>
      </c>
      <c r="C938" s="14" t="s">
        <v>104</v>
      </c>
      <c r="D938" s="15" t="s">
        <v>166</v>
      </c>
      <c r="E938" s="16" t="s">
        <v>166</v>
      </c>
      <c r="F938" s="11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167</v>
      </c>
      <c r="C939" s="7" t="s">
        <v>167</v>
      </c>
      <c r="D939" s="109" t="s">
        <v>168</v>
      </c>
      <c r="E939" s="110" t="s">
        <v>171</v>
      </c>
      <c r="F939" s="11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186</v>
      </c>
      <c r="E940" s="9" t="s">
        <v>186</v>
      </c>
      <c r="F940" s="11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11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0.11</v>
      </c>
      <c r="E942" s="20">
        <v>0.1</v>
      </c>
      <c r="F942" s="11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0.1</v>
      </c>
      <c r="E943" s="9">
        <v>0.1</v>
      </c>
      <c r="F943" s="11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8</v>
      </c>
    </row>
    <row r="944" spans="1:45">
      <c r="A944" s="33"/>
      <c r="B944" s="18">
        <v>1</v>
      </c>
      <c r="C944" s="7">
        <v>3</v>
      </c>
      <c r="D944" s="9">
        <v>0.1</v>
      </c>
      <c r="E944" s="9">
        <v>0.1</v>
      </c>
      <c r="F944" s="11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0.1</v>
      </c>
      <c r="E945" s="9">
        <v>0.08</v>
      </c>
      <c r="F945" s="11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0.1</v>
      </c>
    </row>
    <row r="946" spans="1:45">
      <c r="A946" s="33"/>
      <c r="B946" s="18">
        <v>1</v>
      </c>
      <c r="C946" s="7">
        <v>5</v>
      </c>
      <c r="D946" s="9">
        <v>0.11</v>
      </c>
      <c r="E946" s="9">
        <v>0.1</v>
      </c>
      <c r="F946" s="11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14</v>
      </c>
    </row>
    <row r="947" spans="1:45">
      <c r="A947" s="33"/>
      <c r="B947" s="18">
        <v>1</v>
      </c>
      <c r="C947" s="7">
        <v>6</v>
      </c>
      <c r="D947" s="9">
        <v>0.1</v>
      </c>
      <c r="E947" s="9">
        <v>0.1</v>
      </c>
      <c r="F947" s="11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19" t="s">
        <v>180</v>
      </c>
      <c r="C948" s="11"/>
      <c r="D948" s="23">
        <v>0.10333333333333333</v>
      </c>
      <c r="E948" s="23">
        <v>9.6666666666666679E-2</v>
      </c>
      <c r="F948" s="11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181</v>
      </c>
      <c r="C949" s="31"/>
      <c r="D949" s="10">
        <v>0.1</v>
      </c>
      <c r="E949" s="10">
        <v>0.1</v>
      </c>
      <c r="F949" s="11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182</v>
      </c>
      <c r="C950" s="31"/>
      <c r="D950" s="24">
        <v>5.1639777949432199E-3</v>
      </c>
      <c r="E950" s="24">
        <v>8.1649658092772612E-3</v>
      </c>
      <c r="F950" s="11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2" t="s">
        <v>84</v>
      </c>
      <c r="C951" s="31"/>
      <c r="D951" s="12">
        <v>4.9973978660740839E-2</v>
      </c>
      <c r="E951" s="12">
        <v>8.4465163544247518E-2</v>
      </c>
      <c r="F951" s="11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2" t="s">
        <v>183</v>
      </c>
      <c r="C952" s="31"/>
      <c r="D952" s="12">
        <v>3.3333333333333215E-2</v>
      </c>
      <c r="E952" s="12">
        <v>-3.3333333333333215E-2</v>
      </c>
      <c r="F952" s="11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A953" s="33"/>
      <c r="B953" s="54" t="s">
        <v>184</v>
      </c>
      <c r="C953" s="55"/>
      <c r="D953" s="53">
        <v>0.67</v>
      </c>
      <c r="E953" s="53">
        <v>0.67</v>
      </c>
      <c r="F953" s="11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0"/>
    </row>
    <row r="954" spans="1:45">
      <c r="B954" s="34"/>
      <c r="C954" s="19"/>
      <c r="D954" s="29"/>
      <c r="E954" s="29"/>
      <c r="AS954" s="70"/>
    </row>
    <row r="955" spans="1:45" ht="15">
      <c r="B955" s="37" t="s">
        <v>297</v>
      </c>
      <c r="AS955" s="30" t="s">
        <v>64</v>
      </c>
    </row>
    <row r="956" spans="1:45" ht="15">
      <c r="A956" s="27" t="s">
        <v>32</v>
      </c>
      <c r="B956" s="17" t="s">
        <v>103</v>
      </c>
      <c r="C956" s="14" t="s">
        <v>104</v>
      </c>
      <c r="D956" s="15" t="s">
        <v>166</v>
      </c>
      <c r="E956" s="16" t="s">
        <v>166</v>
      </c>
      <c r="F956" s="16" t="s">
        <v>166</v>
      </c>
      <c r="G956" s="16" t="s">
        <v>166</v>
      </c>
      <c r="H956" s="16" t="s">
        <v>166</v>
      </c>
      <c r="I956" s="16" t="s">
        <v>166</v>
      </c>
      <c r="J956" s="16" t="s">
        <v>166</v>
      </c>
      <c r="K956" s="16" t="s">
        <v>166</v>
      </c>
      <c r="L956" s="1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167</v>
      </c>
      <c r="C957" s="7" t="s">
        <v>167</v>
      </c>
      <c r="D957" s="109" t="s">
        <v>168</v>
      </c>
      <c r="E957" s="110" t="s">
        <v>169</v>
      </c>
      <c r="F957" s="110" t="s">
        <v>170</v>
      </c>
      <c r="G957" s="110" t="s">
        <v>171</v>
      </c>
      <c r="H957" s="110" t="s">
        <v>172</v>
      </c>
      <c r="I957" s="110" t="s">
        <v>173</v>
      </c>
      <c r="J957" s="110" t="s">
        <v>174</v>
      </c>
      <c r="K957" s="110" t="s">
        <v>175</v>
      </c>
      <c r="L957" s="1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186</v>
      </c>
      <c r="E958" s="9" t="s">
        <v>186</v>
      </c>
      <c r="F958" s="9" t="s">
        <v>186</v>
      </c>
      <c r="G958" s="9" t="s">
        <v>186</v>
      </c>
      <c r="H958" s="9" t="s">
        <v>186</v>
      </c>
      <c r="I958" s="9" t="s">
        <v>187</v>
      </c>
      <c r="J958" s="9" t="s">
        <v>187</v>
      </c>
      <c r="K958" s="9" t="s">
        <v>105</v>
      </c>
      <c r="L958" s="11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11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6.94</v>
      </c>
      <c r="E960" s="20">
        <v>5.79</v>
      </c>
      <c r="F960" s="21">
        <v>5.73</v>
      </c>
      <c r="G960" s="20">
        <v>5.9</v>
      </c>
      <c r="H960" s="21">
        <v>6.8</v>
      </c>
      <c r="I960" s="20">
        <v>5.5</v>
      </c>
      <c r="J960" s="21">
        <v>6.9</v>
      </c>
      <c r="K960" s="20">
        <v>6.37744220896841</v>
      </c>
      <c r="L960" s="11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6.27</v>
      </c>
      <c r="E961" s="9">
        <v>6.26</v>
      </c>
      <c r="F961" s="22">
        <v>5.59</v>
      </c>
      <c r="G961" s="9">
        <v>6</v>
      </c>
      <c r="H961" s="22">
        <v>6.4</v>
      </c>
      <c r="I961" s="9">
        <v>5.4</v>
      </c>
      <c r="J961" s="22">
        <v>7</v>
      </c>
      <c r="K961" s="9">
        <v>6.2358209952217303</v>
      </c>
      <c r="L961" s="11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9">
        <v>6.32</v>
      </c>
      <c r="E962" s="9">
        <v>6.22</v>
      </c>
      <c r="F962" s="22">
        <v>5.6</v>
      </c>
      <c r="G962" s="9">
        <v>5.8</v>
      </c>
      <c r="H962" s="22">
        <v>6.7</v>
      </c>
      <c r="I962" s="9">
        <v>5.7</v>
      </c>
      <c r="J962" s="22">
        <v>7</v>
      </c>
      <c r="K962" s="22">
        <v>6.3027450633382696</v>
      </c>
      <c r="L962" s="11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6</v>
      </c>
      <c r="E963" s="9">
        <v>6.26</v>
      </c>
      <c r="F963" s="22">
        <v>5.83</v>
      </c>
      <c r="G963" s="9">
        <v>6</v>
      </c>
      <c r="H963" s="22">
        <v>5.8</v>
      </c>
      <c r="I963" s="9">
        <v>5.7</v>
      </c>
      <c r="J963" s="22">
        <v>6.7</v>
      </c>
      <c r="K963" s="22">
        <v>6.1169651394177302</v>
      </c>
      <c r="L963" s="11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6.1807723393596543</v>
      </c>
    </row>
    <row r="964" spans="1:45">
      <c r="A964" s="33"/>
      <c r="B964" s="18">
        <v>1</v>
      </c>
      <c r="C964" s="7">
        <v>5</v>
      </c>
      <c r="D964" s="9">
        <v>6.29</v>
      </c>
      <c r="E964" s="9">
        <v>6.29</v>
      </c>
      <c r="F964" s="9">
        <v>5.67</v>
      </c>
      <c r="G964" s="108">
        <v>3</v>
      </c>
      <c r="H964" s="9">
        <v>6.7</v>
      </c>
      <c r="I964" s="9">
        <v>5.6</v>
      </c>
      <c r="J964" s="9">
        <v>7.1</v>
      </c>
      <c r="K964" s="9">
        <v>6.3143341828459096</v>
      </c>
      <c r="L964" s="11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42</v>
      </c>
    </row>
    <row r="965" spans="1:45">
      <c r="A965" s="33"/>
      <c r="B965" s="18">
        <v>1</v>
      </c>
      <c r="C965" s="7">
        <v>6</v>
      </c>
      <c r="D965" s="9">
        <v>6.28</v>
      </c>
      <c r="E965" s="9">
        <v>6.25</v>
      </c>
      <c r="F965" s="9">
        <v>5.66</v>
      </c>
      <c r="G965" s="9">
        <v>5.9</v>
      </c>
      <c r="H965" s="9">
        <v>6.8</v>
      </c>
      <c r="I965" s="9">
        <v>5.6</v>
      </c>
      <c r="J965" s="9">
        <v>7</v>
      </c>
      <c r="K965" s="9">
        <v>6.1597646994713804</v>
      </c>
      <c r="L965" s="11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19" t="s">
        <v>180</v>
      </c>
      <c r="C966" s="11"/>
      <c r="D966" s="23">
        <v>6.3500000000000005</v>
      </c>
      <c r="E966" s="23">
        <v>6.1783333333333337</v>
      </c>
      <c r="F966" s="23">
        <v>5.68</v>
      </c>
      <c r="G966" s="23">
        <v>5.4333333333333336</v>
      </c>
      <c r="H966" s="23">
        <v>6.5333333333333323</v>
      </c>
      <c r="I966" s="23">
        <v>5.583333333333333</v>
      </c>
      <c r="J966" s="23">
        <v>6.9499999999999993</v>
      </c>
      <c r="K966" s="23">
        <v>6.2511787148772386</v>
      </c>
      <c r="L966" s="11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181</v>
      </c>
      <c r="C967" s="31"/>
      <c r="D967" s="10">
        <v>6.2850000000000001</v>
      </c>
      <c r="E967" s="10">
        <v>6.2549999999999999</v>
      </c>
      <c r="F967" s="10">
        <v>5.665</v>
      </c>
      <c r="G967" s="10">
        <v>5.9</v>
      </c>
      <c r="H967" s="10">
        <v>6.7</v>
      </c>
      <c r="I967" s="10">
        <v>5.6</v>
      </c>
      <c r="J967" s="10">
        <v>7</v>
      </c>
      <c r="K967" s="10">
        <v>6.2692830292800004</v>
      </c>
      <c r="L967" s="11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182</v>
      </c>
      <c r="C968" s="31"/>
      <c r="D968" s="24">
        <v>0.31189741903388701</v>
      </c>
      <c r="E968" s="24">
        <v>0.19156374047994218</v>
      </c>
      <c r="F968" s="24">
        <v>8.9442719099991741E-2</v>
      </c>
      <c r="G968" s="24">
        <v>1.1944315244779271</v>
      </c>
      <c r="H968" s="24">
        <v>0.38815804341359034</v>
      </c>
      <c r="I968" s="24">
        <v>0.11690451944500115</v>
      </c>
      <c r="J968" s="24">
        <v>0.13784048752090206</v>
      </c>
      <c r="K968" s="24">
        <v>9.919257731435592E-2</v>
      </c>
      <c r="L968" s="178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71"/>
    </row>
    <row r="969" spans="1:45">
      <c r="A969" s="33"/>
      <c r="B969" s="2" t="s">
        <v>84</v>
      </c>
      <c r="C969" s="31"/>
      <c r="D969" s="12">
        <v>4.9117703784864089E-2</v>
      </c>
      <c r="E969" s="12">
        <v>3.1005730857287646E-2</v>
      </c>
      <c r="F969" s="12">
        <v>1.5746957588026717E-2</v>
      </c>
      <c r="G969" s="12">
        <v>0.21983402291004792</v>
      </c>
      <c r="H969" s="12">
        <v>5.9411945420447511E-2</v>
      </c>
      <c r="I969" s="12">
        <v>2.0938122885671848E-2</v>
      </c>
      <c r="J969" s="12">
        <v>1.9833163672072239E-2</v>
      </c>
      <c r="K969" s="12">
        <v>1.5867819788656271E-2</v>
      </c>
      <c r="L969" s="11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2" t="s">
        <v>183</v>
      </c>
      <c r="C970" s="31"/>
      <c r="D970" s="12">
        <v>2.7379694858309378E-2</v>
      </c>
      <c r="E970" s="12">
        <v>-3.9461185308331537E-4</v>
      </c>
      <c r="F970" s="12">
        <v>-8.1020997355087165E-2</v>
      </c>
      <c r="G970" s="12">
        <v>-0.12092970991126295</v>
      </c>
      <c r="H970" s="12">
        <v>5.7041575812223577E-2</v>
      </c>
      <c r="I970" s="12">
        <v>-9.6660898221696656E-2</v>
      </c>
      <c r="J970" s="12">
        <v>0.12445494161657455</v>
      </c>
      <c r="K970" s="12">
        <v>1.139119379454101E-2</v>
      </c>
      <c r="L970" s="11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3"/>
      <c r="B971" s="54" t="s">
        <v>184</v>
      </c>
      <c r="C971" s="55"/>
      <c r="D971" s="53">
        <v>0.21</v>
      </c>
      <c r="E971" s="53">
        <v>0.06</v>
      </c>
      <c r="F971" s="53">
        <v>0.85</v>
      </c>
      <c r="G971" s="53">
        <v>1.23</v>
      </c>
      <c r="H971" s="53">
        <v>0.5</v>
      </c>
      <c r="I971" s="53">
        <v>1</v>
      </c>
      <c r="J971" s="53">
        <v>1.1599999999999999</v>
      </c>
      <c r="K971" s="53">
        <v>0.06</v>
      </c>
      <c r="L971" s="11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AS972" s="70"/>
    </row>
    <row r="973" spans="1:45" ht="15">
      <c r="B973" s="37" t="s">
        <v>298</v>
      </c>
      <c r="AS973" s="30" t="s">
        <v>64</v>
      </c>
    </row>
    <row r="974" spans="1:45" ht="15">
      <c r="A974" s="27" t="s">
        <v>63</v>
      </c>
      <c r="B974" s="17" t="s">
        <v>103</v>
      </c>
      <c r="C974" s="14" t="s">
        <v>104</v>
      </c>
      <c r="D974" s="15" t="s">
        <v>166</v>
      </c>
      <c r="E974" s="16" t="s">
        <v>166</v>
      </c>
      <c r="F974" s="16" t="s">
        <v>166</v>
      </c>
      <c r="G974" s="16" t="s">
        <v>166</v>
      </c>
      <c r="H974" s="16" t="s">
        <v>166</v>
      </c>
      <c r="I974" s="16" t="s">
        <v>166</v>
      </c>
      <c r="J974" s="11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167</v>
      </c>
      <c r="C975" s="7" t="s">
        <v>167</v>
      </c>
      <c r="D975" s="109" t="s">
        <v>168</v>
      </c>
      <c r="E975" s="110" t="s">
        <v>170</v>
      </c>
      <c r="F975" s="110" t="s">
        <v>171</v>
      </c>
      <c r="G975" s="110" t="s">
        <v>173</v>
      </c>
      <c r="H975" s="110" t="s">
        <v>174</v>
      </c>
      <c r="I975" s="110" t="s">
        <v>175</v>
      </c>
      <c r="J975" s="11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105</v>
      </c>
      <c r="E976" s="9" t="s">
        <v>105</v>
      </c>
      <c r="F976" s="9" t="s">
        <v>105</v>
      </c>
      <c r="G976" s="9" t="s">
        <v>187</v>
      </c>
      <c r="H976" s="9" t="s">
        <v>187</v>
      </c>
      <c r="I976" s="9" t="s">
        <v>105</v>
      </c>
      <c r="J976" s="11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11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20">
        <v>3</v>
      </c>
      <c r="E978" s="20">
        <v>3</v>
      </c>
      <c r="F978" s="21" t="s">
        <v>101</v>
      </c>
      <c r="G978" s="20">
        <v>4</v>
      </c>
      <c r="H978" s="21">
        <v>3</v>
      </c>
      <c r="I978" s="20">
        <v>2.3057369494605902</v>
      </c>
      <c r="J978" s="11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3</v>
      </c>
      <c r="E979" s="9">
        <v>2</v>
      </c>
      <c r="F979" s="22" t="s">
        <v>101</v>
      </c>
      <c r="G979" s="9">
        <v>3</v>
      </c>
      <c r="H979" s="22">
        <v>3</v>
      </c>
      <c r="I979" s="9">
        <v>1.4095104727009402</v>
      </c>
      <c r="J979" s="11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 t="e">
        <v>#N/A</v>
      </c>
    </row>
    <row r="980" spans="1:45">
      <c r="A980" s="33"/>
      <c r="B980" s="18">
        <v>1</v>
      </c>
      <c r="C980" s="7">
        <v>3</v>
      </c>
      <c r="D980" s="9">
        <v>3</v>
      </c>
      <c r="E980" s="9">
        <v>3</v>
      </c>
      <c r="F980" s="22" t="s">
        <v>101</v>
      </c>
      <c r="G980" s="9">
        <v>3</v>
      </c>
      <c r="H980" s="22">
        <v>3</v>
      </c>
      <c r="I980" s="9">
        <v>1.4865588724457801</v>
      </c>
      <c r="J980" s="11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3</v>
      </c>
      <c r="E981" s="9">
        <v>3</v>
      </c>
      <c r="F981" s="22" t="s">
        <v>101</v>
      </c>
      <c r="G981" s="9">
        <v>3</v>
      </c>
      <c r="H981" s="22">
        <v>3</v>
      </c>
      <c r="I981" s="9">
        <v>1.7076215614318899</v>
      </c>
      <c r="J981" s="11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2.6300754296453093</v>
      </c>
    </row>
    <row r="982" spans="1:45">
      <c r="A982" s="33"/>
      <c r="B982" s="18">
        <v>1</v>
      </c>
      <c r="C982" s="7">
        <v>5</v>
      </c>
      <c r="D982" s="9">
        <v>2</v>
      </c>
      <c r="E982" s="9">
        <v>2</v>
      </c>
      <c r="F982" s="9" t="s">
        <v>101</v>
      </c>
      <c r="G982" s="9">
        <v>3</v>
      </c>
      <c r="H982" s="9">
        <v>3</v>
      </c>
      <c r="I982" s="9">
        <v>1.91595613106468</v>
      </c>
      <c r="J982" s="11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43</v>
      </c>
    </row>
    <row r="983" spans="1:45">
      <c r="A983" s="33"/>
      <c r="B983" s="18">
        <v>1</v>
      </c>
      <c r="C983" s="7">
        <v>6</v>
      </c>
      <c r="D983" s="9">
        <v>3</v>
      </c>
      <c r="E983" s="9">
        <v>2</v>
      </c>
      <c r="F983" s="108">
        <v>5</v>
      </c>
      <c r="G983" s="9">
        <v>3</v>
      </c>
      <c r="H983" s="9">
        <v>3</v>
      </c>
      <c r="I983" s="9">
        <v>1.8573314801272498</v>
      </c>
      <c r="J983" s="11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19" t="s">
        <v>180</v>
      </c>
      <c r="C984" s="11"/>
      <c r="D984" s="23">
        <v>2.8333333333333335</v>
      </c>
      <c r="E984" s="23">
        <v>2.5</v>
      </c>
      <c r="F984" s="23">
        <v>5</v>
      </c>
      <c r="G984" s="23">
        <v>3.1666666666666665</v>
      </c>
      <c r="H984" s="23">
        <v>3</v>
      </c>
      <c r="I984" s="23">
        <v>1.780452577871855</v>
      </c>
      <c r="J984" s="11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181</v>
      </c>
      <c r="C985" s="31"/>
      <c r="D985" s="10">
        <v>3</v>
      </c>
      <c r="E985" s="10">
        <v>2.5</v>
      </c>
      <c r="F985" s="10">
        <v>5</v>
      </c>
      <c r="G985" s="10">
        <v>3</v>
      </c>
      <c r="H985" s="10">
        <v>3</v>
      </c>
      <c r="I985" s="10">
        <v>1.7824765207795699</v>
      </c>
      <c r="J985" s="11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2" t="s">
        <v>182</v>
      </c>
      <c r="C986" s="31"/>
      <c r="D986" s="24">
        <v>0.40824829046386357</v>
      </c>
      <c r="E986" s="24">
        <v>0.54772255750516607</v>
      </c>
      <c r="F986" s="24" t="s">
        <v>304</v>
      </c>
      <c r="G986" s="24">
        <v>0.40824829046386357</v>
      </c>
      <c r="H986" s="24">
        <v>0</v>
      </c>
      <c r="I986" s="24">
        <v>0.32541394008512481</v>
      </c>
      <c r="J986" s="11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A987" s="33"/>
      <c r="B987" s="2" t="s">
        <v>84</v>
      </c>
      <c r="C987" s="31"/>
      <c r="D987" s="12">
        <v>0.14408763192842242</v>
      </c>
      <c r="E987" s="12">
        <v>0.21908902300206642</v>
      </c>
      <c r="F987" s="12" t="s">
        <v>304</v>
      </c>
      <c r="G987" s="12">
        <v>0.12892051277806219</v>
      </c>
      <c r="H987" s="12">
        <v>0</v>
      </c>
      <c r="I987" s="12">
        <v>0.18277034958947719</v>
      </c>
      <c r="J987" s="11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3"/>
      <c r="B988" s="2" t="s">
        <v>183</v>
      </c>
      <c r="C988" s="31"/>
      <c r="D988" s="12">
        <v>7.7282157536993301E-2</v>
      </c>
      <c r="E988" s="12">
        <v>-4.9456919820300094E-2</v>
      </c>
      <c r="F988" s="12">
        <v>0.90108616035939981</v>
      </c>
      <c r="G988" s="12">
        <v>0.20402123489428647</v>
      </c>
      <c r="H988" s="12">
        <v>0.14065169621563989</v>
      </c>
      <c r="I988" s="12">
        <v>-0.32304124900631992</v>
      </c>
      <c r="J988" s="11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3"/>
      <c r="B989" s="54" t="s">
        <v>184</v>
      </c>
      <c r="C989" s="55"/>
      <c r="D989" s="53">
        <v>0.13</v>
      </c>
      <c r="E989" s="53">
        <v>1.21</v>
      </c>
      <c r="F989" s="53">
        <v>0.13</v>
      </c>
      <c r="G989" s="53">
        <v>0.94</v>
      </c>
      <c r="H989" s="53">
        <v>0.4</v>
      </c>
      <c r="I989" s="53">
        <v>3.54</v>
      </c>
      <c r="J989" s="11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B990" s="34"/>
      <c r="C990" s="19"/>
      <c r="D990" s="29"/>
      <c r="E990" s="29"/>
      <c r="F990" s="29"/>
      <c r="G990" s="29"/>
      <c r="H990" s="29"/>
      <c r="I990" s="29"/>
      <c r="AS990" s="70"/>
    </row>
    <row r="991" spans="1:45" ht="15">
      <c r="B991" s="37" t="s">
        <v>299</v>
      </c>
      <c r="AS991" s="30" t="s">
        <v>64</v>
      </c>
    </row>
    <row r="992" spans="1:45" ht="15">
      <c r="A992" s="27" t="s">
        <v>35</v>
      </c>
      <c r="B992" s="17" t="s">
        <v>103</v>
      </c>
      <c r="C992" s="14" t="s">
        <v>104</v>
      </c>
      <c r="D992" s="15" t="s">
        <v>166</v>
      </c>
      <c r="E992" s="16" t="s">
        <v>166</v>
      </c>
      <c r="F992" s="16" t="s">
        <v>166</v>
      </c>
      <c r="G992" s="16" t="s">
        <v>166</v>
      </c>
      <c r="H992" s="16" t="s">
        <v>166</v>
      </c>
      <c r="I992" s="16" t="s">
        <v>166</v>
      </c>
      <c r="J992" s="16" t="s">
        <v>166</v>
      </c>
      <c r="K992" s="16" t="s">
        <v>166</v>
      </c>
      <c r="L992" s="11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167</v>
      </c>
      <c r="C993" s="7" t="s">
        <v>167</v>
      </c>
      <c r="D993" s="109" t="s">
        <v>168</v>
      </c>
      <c r="E993" s="110" t="s">
        <v>169</v>
      </c>
      <c r="F993" s="110" t="s">
        <v>170</v>
      </c>
      <c r="G993" s="110" t="s">
        <v>171</v>
      </c>
      <c r="H993" s="110" t="s">
        <v>172</v>
      </c>
      <c r="I993" s="110" t="s">
        <v>173</v>
      </c>
      <c r="J993" s="110" t="s">
        <v>174</v>
      </c>
      <c r="K993" s="110" t="s">
        <v>175</v>
      </c>
      <c r="L993" s="11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186</v>
      </c>
      <c r="E994" s="9" t="s">
        <v>186</v>
      </c>
      <c r="F994" s="9" t="s">
        <v>186</v>
      </c>
      <c r="G994" s="9" t="s">
        <v>186</v>
      </c>
      <c r="H994" s="9" t="s">
        <v>186</v>
      </c>
      <c r="I994" s="9" t="s">
        <v>187</v>
      </c>
      <c r="J994" s="9" t="s">
        <v>187</v>
      </c>
      <c r="K994" s="9" t="s">
        <v>105</v>
      </c>
      <c r="L994" s="11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11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2.2000000000000002</v>
      </c>
      <c r="E996" s="20">
        <v>1.5</v>
      </c>
      <c r="F996" s="21">
        <v>1.6</v>
      </c>
      <c r="G996" s="20">
        <v>1.5</v>
      </c>
      <c r="H996" s="21">
        <v>1</v>
      </c>
      <c r="I996" s="20">
        <v>1.8</v>
      </c>
      <c r="J996" s="21">
        <v>1.6</v>
      </c>
      <c r="K996" s="20">
        <v>1.4814744036131802</v>
      </c>
      <c r="L996" s="11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1.4</v>
      </c>
      <c r="E997" s="9">
        <v>1.5</v>
      </c>
      <c r="F997" s="22">
        <v>1.7</v>
      </c>
      <c r="G997" s="9">
        <v>1.5</v>
      </c>
      <c r="H997" s="22">
        <v>1</v>
      </c>
      <c r="I997" s="9">
        <v>1.5</v>
      </c>
      <c r="J997" s="22">
        <v>1.9</v>
      </c>
      <c r="K997" s="9">
        <v>1.9951141655669544</v>
      </c>
      <c r="L997" s="11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9">
        <v>2</v>
      </c>
      <c r="E998" s="9">
        <v>1.6</v>
      </c>
      <c r="F998" s="22">
        <v>1.6</v>
      </c>
      <c r="G998" s="9">
        <v>1.5</v>
      </c>
      <c r="H998" s="22">
        <v>1.5</v>
      </c>
      <c r="I998" s="9">
        <v>1.6</v>
      </c>
      <c r="J998" s="22">
        <v>1.7</v>
      </c>
      <c r="K998" s="22">
        <v>1.5009257748083451</v>
      </c>
      <c r="L998" s="11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1.7</v>
      </c>
      <c r="E999" s="9">
        <v>1.6</v>
      </c>
      <c r="F999" s="22">
        <v>1.6</v>
      </c>
      <c r="G999" s="9">
        <v>1.5</v>
      </c>
      <c r="H999" s="22">
        <v>1.5</v>
      </c>
      <c r="I999" s="9">
        <v>1.8</v>
      </c>
      <c r="J999" s="22">
        <v>1.6</v>
      </c>
      <c r="K999" s="22">
        <v>1.4840798917015567</v>
      </c>
      <c r="L999" s="11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1.6229109167444666</v>
      </c>
    </row>
    <row r="1000" spans="1:45">
      <c r="A1000" s="33"/>
      <c r="B1000" s="18">
        <v>1</v>
      </c>
      <c r="C1000" s="7">
        <v>5</v>
      </c>
      <c r="D1000" s="9">
        <v>1.4</v>
      </c>
      <c r="E1000" s="9">
        <v>1.7</v>
      </c>
      <c r="F1000" s="9">
        <v>1.6</v>
      </c>
      <c r="G1000" s="9">
        <v>1.5</v>
      </c>
      <c r="H1000" s="9">
        <v>1.5</v>
      </c>
      <c r="I1000" s="9">
        <v>1.6</v>
      </c>
      <c r="J1000" s="9">
        <v>1.8</v>
      </c>
      <c r="K1000" s="9">
        <v>2.0108604364458973</v>
      </c>
      <c r="L1000" s="11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44</v>
      </c>
    </row>
    <row r="1001" spans="1:45">
      <c r="A1001" s="33"/>
      <c r="B1001" s="18">
        <v>1</v>
      </c>
      <c r="C1001" s="7">
        <v>6</v>
      </c>
      <c r="D1001" s="9">
        <v>1.8</v>
      </c>
      <c r="E1001" s="9">
        <v>1.6</v>
      </c>
      <c r="F1001" s="9">
        <v>1.5</v>
      </c>
      <c r="G1001" s="9">
        <v>2</v>
      </c>
      <c r="H1001" s="9">
        <v>2</v>
      </c>
      <c r="I1001" s="9">
        <v>1.7</v>
      </c>
      <c r="J1001" s="9">
        <v>1.7</v>
      </c>
      <c r="K1001" s="9">
        <v>1.5272693315984636</v>
      </c>
      <c r="L1001" s="11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19" t="s">
        <v>180</v>
      </c>
      <c r="C1002" s="11"/>
      <c r="D1002" s="23">
        <v>1.75</v>
      </c>
      <c r="E1002" s="23">
        <v>1.5833333333333333</v>
      </c>
      <c r="F1002" s="23">
        <v>1.5999999999999999</v>
      </c>
      <c r="G1002" s="23">
        <v>1.5833333333333333</v>
      </c>
      <c r="H1002" s="23">
        <v>1.4166666666666667</v>
      </c>
      <c r="I1002" s="23">
        <v>1.6666666666666667</v>
      </c>
      <c r="J1002" s="23">
        <v>1.7166666666666668</v>
      </c>
      <c r="K1002" s="23">
        <v>1.666620667289066</v>
      </c>
      <c r="L1002" s="11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2" t="s">
        <v>181</v>
      </c>
      <c r="C1003" s="31"/>
      <c r="D1003" s="10">
        <v>1.75</v>
      </c>
      <c r="E1003" s="10">
        <v>1.6</v>
      </c>
      <c r="F1003" s="10">
        <v>1.6</v>
      </c>
      <c r="G1003" s="10">
        <v>1.5</v>
      </c>
      <c r="H1003" s="10">
        <v>1.5</v>
      </c>
      <c r="I1003" s="10">
        <v>1.65</v>
      </c>
      <c r="J1003" s="10">
        <v>1.7</v>
      </c>
      <c r="K1003" s="10">
        <v>1.5140975532034044</v>
      </c>
      <c r="L1003" s="11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2" t="s">
        <v>182</v>
      </c>
      <c r="C1004" s="31"/>
      <c r="D1004" s="24">
        <v>0.32093613071762445</v>
      </c>
      <c r="E1004" s="24">
        <v>7.5277265270908097E-2</v>
      </c>
      <c r="F1004" s="24">
        <v>6.3245553203367569E-2</v>
      </c>
      <c r="G1004" s="24">
        <v>0.20412414523193179</v>
      </c>
      <c r="H1004" s="24">
        <v>0.37638632635454061</v>
      </c>
      <c r="I1004" s="24">
        <v>0.12110601416389967</v>
      </c>
      <c r="J1004" s="24">
        <v>0.11690451944500115</v>
      </c>
      <c r="K1004" s="24">
        <v>0.26110643919221149</v>
      </c>
      <c r="L1004" s="111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2" t="s">
        <v>84</v>
      </c>
      <c r="C1005" s="31"/>
      <c r="D1005" s="12">
        <v>0.18339207469578539</v>
      </c>
      <c r="E1005" s="12">
        <v>4.7543535960573535E-2</v>
      </c>
      <c r="F1005" s="12">
        <v>3.9528470752104736E-2</v>
      </c>
      <c r="G1005" s="12">
        <v>0.12892051277806219</v>
      </c>
      <c r="H1005" s="12">
        <v>0.26568446566202863</v>
      </c>
      <c r="I1005" s="12">
        <v>7.2663608498339805E-2</v>
      </c>
      <c r="J1005" s="12">
        <v>6.8099720065049205E-2</v>
      </c>
      <c r="K1005" s="12">
        <v>0.15666818749879577</v>
      </c>
      <c r="L1005" s="111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3"/>
      <c r="B1006" s="2" t="s">
        <v>183</v>
      </c>
      <c r="C1006" s="31"/>
      <c r="D1006" s="12">
        <v>7.8309340299757224E-2</v>
      </c>
      <c r="E1006" s="12">
        <v>-2.4386787347838723E-2</v>
      </c>
      <c r="F1006" s="12">
        <v>-1.4117174583079262E-2</v>
      </c>
      <c r="G1006" s="12">
        <v>-2.4386787347838723E-2</v>
      </c>
      <c r="H1006" s="12">
        <v>-0.12708291499543456</v>
      </c>
      <c r="I1006" s="12">
        <v>2.696127647595925E-2</v>
      </c>
      <c r="J1006" s="12">
        <v>5.7770114770238079E-2</v>
      </c>
      <c r="K1006" s="12">
        <v>2.6932932728236603E-2</v>
      </c>
      <c r="L1006" s="111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3"/>
      <c r="B1007" s="54" t="s">
        <v>184</v>
      </c>
      <c r="C1007" s="55"/>
      <c r="D1007" s="53">
        <v>1.57</v>
      </c>
      <c r="E1007" s="53">
        <v>0.67</v>
      </c>
      <c r="F1007" s="53">
        <v>0.45</v>
      </c>
      <c r="G1007" s="53">
        <v>0.67</v>
      </c>
      <c r="H1007" s="53">
        <v>2.92</v>
      </c>
      <c r="I1007" s="53">
        <v>0.45</v>
      </c>
      <c r="J1007" s="53">
        <v>1.1200000000000001</v>
      </c>
      <c r="K1007" s="53">
        <v>0.45</v>
      </c>
      <c r="L1007" s="111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AS1008" s="70"/>
    </row>
    <row r="1009" spans="1:45" ht="15">
      <c r="B1009" s="37" t="s">
        <v>300</v>
      </c>
      <c r="AS1009" s="30" t="s">
        <v>64</v>
      </c>
    </row>
    <row r="1010" spans="1:45" ht="15">
      <c r="A1010" s="27" t="s">
        <v>38</v>
      </c>
      <c r="B1010" s="17" t="s">
        <v>103</v>
      </c>
      <c r="C1010" s="14" t="s">
        <v>104</v>
      </c>
      <c r="D1010" s="15" t="s">
        <v>166</v>
      </c>
      <c r="E1010" s="16" t="s">
        <v>166</v>
      </c>
      <c r="F1010" s="16" t="s">
        <v>166</v>
      </c>
      <c r="G1010" s="16" t="s">
        <v>166</v>
      </c>
      <c r="H1010" s="16" t="s">
        <v>166</v>
      </c>
      <c r="I1010" s="16" t="s">
        <v>166</v>
      </c>
      <c r="J1010" s="111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167</v>
      </c>
      <c r="C1011" s="7" t="s">
        <v>167</v>
      </c>
      <c r="D1011" s="109" t="s">
        <v>168</v>
      </c>
      <c r="E1011" s="110" t="s">
        <v>170</v>
      </c>
      <c r="F1011" s="110" t="s">
        <v>171</v>
      </c>
      <c r="G1011" s="110" t="s">
        <v>173</v>
      </c>
      <c r="H1011" s="110" t="s">
        <v>174</v>
      </c>
      <c r="I1011" s="110" t="s">
        <v>175</v>
      </c>
      <c r="J1011" s="111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186</v>
      </c>
      <c r="E1012" s="9" t="s">
        <v>186</v>
      </c>
      <c r="F1012" s="9" t="s">
        <v>186</v>
      </c>
      <c r="G1012" s="9" t="s">
        <v>187</v>
      </c>
      <c r="H1012" s="9" t="s">
        <v>187</v>
      </c>
      <c r="I1012" s="9" t="s">
        <v>105</v>
      </c>
      <c r="J1012" s="111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111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1</v>
      </c>
    </row>
    <row r="1014" spans="1:45">
      <c r="A1014" s="33"/>
      <c r="B1014" s="17">
        <v>1</v>
      </c>
      <c r="C1014" s="13">
        <v>1</v>
      </c>
      <c r="D1014" s="202">
        <v>14.71</v>
      </c>
      <c r="E1014" s="202">
        <v>15.2</v>
      </c>
      <c r="F1014" s="203">
        <v>14.4</v>
      </c>
      <c r="G1014" s="202">
        <v>13.4</v>
      </c>
      <c r="H1014" s="203">
        <v>18.3</v>
      </c>
      <c r="I1014" s="202">
        <v>15.0802732631435</v>
      </c>
      <c r="J1014" s="199"/>
      <c r="K1014" s="200"/>
      <c r="L1014" s="200"/>
      <c r="M1014" s="200"/>
      <c r="N1014" s="200"/>
      <c r="O1014" s="200"/>
      <c r="P1014" s="200"/>
      <c r="Q1014" s="200"/>
      <c r="R1014" s="200"/>
      <c r="S1014" s="200"/>
      <c r="T1014" s="200"/>
      <c r="U1014" s="200"/>
      <c r="V1014" s="200"/>
      <c r="W1014" s="200"/>
      <c r="X1014" s="200"/>
      <c r="Y1014" s="200"/>
      <c r="Z1014" s="200"/>
      <c r="AA1014" s="200"/>
      <c r="AB1014" s="200"/>
      <c r="AC1014" s="200"/>
      <c r="AD1014" s="200"/>
      <c r="AE1014" s="200"/>
      <c r="AF1014" s="200"/>
      <c r="AG1014" s="200"/>
      <c r="AH1014" s="200"/>
      <c r="AI1014" s="200"/>
      <c r="AJ1014" s="200"/>
      <c r="AK1014" s="200"/>
      <c r="AL1014" s="200"/>
      <c r="AM1014" s="200"/>
      <c r="AN1014" s="200"/>
      <c r="AO1014" s="200"/>
      <c r="AP1014" s="200"/>
      <c r="AQ1014" s="200"/>
      <c r="AR1014" s="200"/>
      <c r="AS1014" s="204">
        <v>1</v>
      </c>
    </row>
    <row r="1015" spans="1:45">
      <c r="A1015" s="33"/>
      <c r="B1015" s="18">
        <v>1</v>
      </c>
      <c r="C1015" s="7">
        <v>2</v>
      </c>
      <c r="D1015" s="205">
        <v>14.57</v>
      </c>
      <c r="E1015" s="205">
        <v>14.8</v>
      </c>
      <c r="F1015" s="207">
        <v>14.5</v>
      </c>
      <c r="G1015" s="205">
        <v>12.9</v>
      </c>
      <c r="H1015" s="207">
        <v>18.399999999999999</v>
      </c>
      <c r="I1015" s="205">
        <v>15.740172671764</v>
      </c>
      <c r="J1015" s="199"/>
      <c r="K1015" s="200"/>
      <c r="L1015" s="200"/>
      <c r="M1015" s="200"/>
      <c r="N1015" s="200"/>
      <c r="O1015" s="200"/>
      <c r="P1015" s="200"/>
      <c r="Q1015" s="200"/>
      <c r="R1015" s="200"/>
      <c r="S1015" s="200"/>
      <c r="T1015" s="200"/>
      <c r="U1015" s="200"/>
      <c r="V1015" s="200"/>
      <c r="W1015" s="200"/>
      <c r="X1015" s="200"/>
      <c r="Y1015" s="200"/>
      <c r="Z1015" s="200"/>
      <c r="AA1015" s="200"/>
      <c r="AB1015" s="200"/>
      <c r="AC1015" s="200"/>
      <c r="AD1015" s="200"/>
      <c r="AE1015" s="200"/>
      <c r="AF1015" s="200"/>
      <c r="AG1015" s="200"/>
      <c r="AH1015" s="200"/>
      <c r="AI1015" s="200"/>
      <c r="AJ1015" s="200"/>
      <c r="AK1015" s="200"/>
      <c r="AL1015" s="200"/>
      <c r="AM1015" s="200"/>
      <c r="AN1015" s="200"/>
      <c r="AO1015" s="200"/>
      <c r="AP1015" s="200"/>
      <c r="AQ1015" s="200"/>
      <c r="AR1015" s="200"/>
      <c r="AS1015" s="204" t="e">
        <v>#N/A</v>
      </c>
    </row>
    <row r="1016" spans="1:45">
      <c r="A1016" s="33"/>
      <c r="B1016" s="18">
        <v>1</v>
      </c>
      <c r="C1016" s="7">
        <v>3</v>
      </c>
      <c r="D1016" s="205">
        <v>14.87</v>
      </c>
      <c r="E1016" s="205">
        <v>15.299999999999999</v>
      </c>
      <c r="F1016" s="207">
        <v>14.4</v>
      </c>
      <c r="G1016" s="205">
        <v>12.6</v>
      </c>
      <c r="H1016" s="207">
        <v>17.7</v>
      </c>
      <c r="I1016" s="205">
        <v>16.004095276872899</v>
      </c>
      <c r="J1016" s="199"/>
      <c r="K1016" s="200"/>
      <c r="L1016" s="200"/>
      <c r="M1016" s="200"/>
      <c r="N1016" s="200"/>
      <c r="O1016" s="200"/>
      <c r="P1016" s="200"/>
      <c r="Q1016" s="200"/>
      <c r="R1016" s="200"/>
      <c r="S1016" s="200"/>
      <c r="T1016" s="200"/>
      <c r="U1016" s="200"/>
      <c r="V1016" s="200"/>
      <c r="W1016" s="200"/>
      <c r="X1016" s="200"/>
      <c r="Y1016" s="200"/>
      <c r="Z1016" s="200"/>
      <c r="AA1016" s="200"/>
      <c r="AB1016" s="200"/>
      <c r="AC1016" s="200"/>
      <c r="AD1016" s="200"/>
      <c r="AE1016" s="200"/>
      <c r="AF1016" s="200"/>
      <c r="AG1016" s="200"/>
      <c r="AH1016" s="200"/>
      <c r="AI1016" s="200"/>
      <c r="AJ1016" s="200"/>
      <c r="AK1016" s="200"/>
      <c r="AL1016" s="200"/>
      <c r="AM1016" s="200"/>
      <c r="AN1016" s="200"/>
      <c r="AO1016" s="200"/>
      <c r="AP1016" s="200"/>
      <c r="AQ1016" s="200"/>
      <c r="AR1016" s="200"/>
      <c r="AS1016" s="204">
        <v>16</v>
      </c>
    </row>
    <row r="1017" spans="1:45">
      <c r="A1017" s="33"/>
      <c r="B1017" s="18">
        <v>1</v>
      </c>
      <c r="C1017" s="7">
        <v>4</v>
      </c>
      <c r="D1017" s="209">
        <v>14.19</v>
      </c>
      <c r="E1017" s="205">
        <v>15.299999999999999</v>
      </c>
      <c r="F1017" s="207">
        <v>14.6</v>
      </c>
      <c r="G1017" s="205">
        <v>12.9</v>
      </c>
      <c r="H1017" s="207">
        <v>17.5</v>
      </c>
      <c r="I1017" s="205">
        <v>15.015362319980101</v>
      </c>
      <c r="J1017" s="199"/>
      <c r="K1017" s="200"/>
      <c r="L1017" s="200"/>
      <c r="M1017" s="200"/>
      <c r="N1017" s="200"/>
      <c r="O1017" s="200"/>
      <c r="P1017" s="200"/>
      <c r="Q1017" s="200"/>
      <c r="R1017" s="200"/>
      <c r="S1017" s="200"/>
      <c r="T1017" s="200"/>
      <c r="U1017" s="200"/>
      <c r="V1017" s="200"/>
      <c r="W1017" s="200"/>
      <c r="X1017" s="200"/>
      <c r="Y1017" s="200"/>
      <c r="Z1017" s="200"/>
      <c r="AA1017" s="200"/>
      <c r="AB1017" s="200"/>
      <c r="AC1017" s="200"/>
      <c r="AD1017" s="200"/>
      <c r="AE1017" s="200"/>
      <c r="AF1017" s="200"/>
      <c r="AG1017" s="200"/>
      <c r="AH1017" s="200"/>
      <c r="AI1017" s="200"/>
      <c r="AJ1017" s="200"/>
      <c r="AK1017" s="200"/>
      <c r="AL1017" s="200"/>
      <c r="AM1017" s="200"/>
      <c r="AN1017" s="200"/>
      <c r="AO1017" s="200"/>
      <c r="AP1017" s="200"/>
      <c r="AQ1017" s="200"/>
      <c r="AR1017" s="200"/>
      <c r="AS1017" s="204">
        <v>15.134341068253244</v>
      </c>
    </row>
    <row r="1018" spans="1:45">
      <c r="A1018" s="33"/>
      <c r="B1018" s="18">
        <v>1</v>
      </c>
      <c r="C1018" s="7">
        <v>5</v>
      </c>
      <c r="D1018" s="205">
        <v>14.73</v>
      </c>
      <c r="E1018" s="205">
        <v>14.6</v>
      </c>
      <c r="F1018" s="205">
        <v>14.7</v>
      </c>
      <c r="G1018" s="205">
        <v>12.7</v>
      </c>
      <c r="H1018" s="205">
        <v>18.8</v>
      </c>
      <c r="I1018" s="205">
        <v>15.1864182173519</v>
      </c>
      <c r="J1018" s="199"/>
      <c r="K1018" s="200"/>
      <c r="L1018" s="200"/>
      <c r="M1018" s="200"/>
      <c r="N1018" s="200"/>
      <c r="O1018" s="200"/>
      <c r="P1018" s="200"/>
      <c r="Q1018" s="200"/>
      <c r="R1018" s="200"/>
      <c r="S1018" s="200"/>
      <c r="T1018" s="200"/>
      <c r="U1018" s="200"/>
      <c r="V1018" s="200"/>
      <c r="W1018" s="200"/>
      <c r="X1018" s="200"/>
      <c r="Y1018" s="200"/>
      <c r="Z1018" s="200"/>
      <c r="AA1018" s="200"/>
      <c r="AB1018" s="200"/>
      <c r="AC1018" s="200"/>
      <c r="AD1018" s="200"/>
      <c r="AE1018" s="200"/>
      <c r="AF1018" s="200"/>
      <c r="AG1018" s="200"/>
      <c r="AH1018" s="200"/>
      <c r="AI1018" s="200"/>
      <c r="AJ1018" s="200"/>
      <c r="AK1018" s="200"/>
      <c r="AL1018" s="200"/>
      <c r="AM1018" s="200"/>
      <c r="AN1018" s="200"/>
      <c r="AO1018" s="200"/>
      <c r="AP1018" s="200"/>
      <c r="AQ1018" s="200"/>
      <c r="AR1018" s="200"/>
      <c r="AS1018" s="204">
        <v>45</v>
      </c>
    </row>
    <row r="1019" spans="1:45">
      <c r="A1019" s="33"/>
      <c r="B1019" s="18">
        <v>1</v>
      </c>
      <c r="C1019" s="7">
        <v>6</v>
      </c>
      <c r="D1019" s="205">
        <v>14.7</v>
      </c>
      <c r="E1019" s="205">
        <v>14.8</v>
      </c>
      <c r="F1019" s="205">
        <v>14.5</v>
      </c>
      <c r="G1019" s="205">
        <v>13</v>
      </c>
      <c r="H1019" s="205">
        <v>18.600000000000001</v>
      </c>
      <c r="I1019" s="205">
        <v>15.613956708004503</v>
      </c>
      <c r="J1019" s="199"/>
      <c r="K1019" s="200"/>
      <c r="L1019" s="200"/>
      <c r="M1019" s="200"/>
      <c r="N1019" s="200"/>
      <c r="O1019" s="200"/>
      <c r="P1019" s="200"/>
      <c r="Q1019" s="200"/>
      <c r="R1019" s="200"/>
      <c r="S1019" s="200"/>
      <c r="T1019" s="200"/>
      <c r="U1019" s="200"/>
      <c r="V1019" s="200"/>
      <c r="W1019" s="200"/>
      <c r="X1019" s="200"/>
      <c r="Y1019" s="200"/>
      <c r="Z1019" s="200"/>
      <c r="AA1019" s="200"/>
      <c r="AB1019" s="200"/>
      <c r="AC1019" s="200"/>
      <c r="AD1019" s="200"/>
      <c r="AE1019" s="200"/>
      <c r="AF1019" s="200"/>
      <c r="AG1019" s="200"/>
      <c r="AH1019" s="200"/>
      <c r="AI1019" s="200"/>
      <c r="AJ1019" s="200"/>
      <c r="AK1019" s="200"/>
      <c r="AL1019" s="200"/>
      <c r="AM1019" s="200"/>
      <c r="AN1019" s="200"/>
      <c r="AO1019" s="200"/>
      <c r="AP1019" s="200"/>
      <c r="AQ1019" s="200"/>
      <c r="AR1019" s="200"/>
      <c r="AS1019" s="201"/>
    </row>
    <row r="1020" spans="1:45">
      <c r="A1020" s="33"/>
      <c r="B1020" s="19" t="s">
        <v>180</v>
      </c>
      <c r="C1020" s="11"/>
      <c r="D1020" s="208">
        <v>14.628333333333332</v>
      </c>
      <c r="E1020" s="208">
        <v>14.999999999999998</v>
      </c>
      <c r="F1020" s="208">
        <v>14.516666666666666</v>
      </c>
      <c r="G1020" s="208">
        <v>12.916666666666666</v>
      </c>
      <c r="H1020" s="208">
        <v>18.216666666666669</v>
      </c>
      <c r="I1020" s="208">
        <v>15.440046409519484</v>
      </c>
      <c r="J1020" s="199"/>
      <c r="K1020" s="200"/>
      <c r="L1020" s="200"/>
      <c r="M1020" s="200"/>
      <c r="N1020" s="200"/>
      <c r="O1020" s="200"/>
      <c r="P1020" s="200"/>
      <c r="Q1020" s="200"/>
      <c r="R1020" s="200"/>
      <c r="S1020" s="200"/>
      <c r="T1020" s="200"/>
      <c r="U1020" s="200"/>
      <c r="V1020" s="200"/>
      <c r="W1020" s="200"/>
      <c r="X1020" s="200"/>
      <c r="Y1020" s="200"/>
      <c r="Z1020" s="200"/>
      <c r="AA1020" s="200"/>
      <c r="AB1020" s="200"/>
      <c r="AC1020" s="200"/>
      <c r="AD1020" s="200"/>
      <c r="AE1020" s="200"/>
      <c r="AF1020" s="200"/>
      <c r="AG1020" s="200"/>
      <c r="AH1020" s="200"/>
      <c r="AI1020" s="200"/>
      <c r="AJ1020" s="200"/>
      <c r="AK1020" s="200"/>
      <c r="AL1020" s="200"/>
      <c r="AM1020" s="200"/>
      <c r="AN1020" s="200"/>
      <c r="AO1020" s="200"/>
      <c r="AP1020" s="200"/>
      <c r="AQ1020" s="200"/>
      <c r="AR1020" s="200"/>
      <c r="AS1020" s="201"/>
    </row>
    <row r="1021" spans="1:45">
      <c r="A1021" s="33"/>
      <c r="B1021" s="2" t="s">
        <v>181</v>
      </c>
      <c r="C1021" s="31"/>
      <c r="D1021" s="198">
        <v>14.705</v>
      </c>
      <c r="E1021" s="198">
        <v>15</v>
      </c>
      <c r="F1021" s="198">
        <v>14.5</v>
      </c>
      <c r="G1021" s="198">
        <v>12.9</v>
      </c>
      <c r="H1021" s="198">
        <v>18.350000000000001</v>
      </c>
      <c r="I1021" s="198">
        <v>15.4001874626782</v>
      </c>
      <c r="J1021" s="199"/>
      <c r="K1021" s="200"/>
      <c r="L1021" s="200"/>
      <c r="M1021" s="200"/>
      <c r="N1021" s="200"/>
      <c r="O1021" s="200"/>
      <c r="P1021" s="200"/>
      <c r="Q1021" s="200"/>
      <c r="R1021" s="200"/>
      <c r="S1021" s="200"/>
      <c r="T1021" s="200"/>
      <c r="U1021" s="200"/>
      <c r="V1021" s="200"/>
      <c r="W1021" s="200"/>
      <c r="X1021" s="200"/>
      <c r="Y1021" s="200"/>
      <c r="Z1021" s="200"/>
      <c r="AA1021" s="200"/>
      <c r="AB1021" s="200"/>
      <c r="AC1021" s="200"/>
      <c r="AD1021" s="200"/>
      <c r="AE1021" s="200"/>
      <c r="AF1021" s="200"/>
      <c r="AG1021" s="200"/>
      <c r="AH1021" s="200"/>
      <c r="AI1021" s="200"/>
      <c r="AJ1021" s="200"/>
      <c r="AK1021" s="200"/>
      <c r="AL1021" s="200"/>
      <c r="AM1021" s="200"/>
      <c r="AN1021" s="200"/>
      <c r="AO1021" s="200"/>
      <c r="AP1021" s="200"/>
      <c r="AQ1021" s="200"/>
      <c r="AR1021" s="200"/>
      <c r="AS1021" s="201"/>
    </row>
    <row r="1022" spans="1:45">
      <c r="A1022" s="33"/>
      <c r="B1022" s="2" t="s">
        <v>182</v>
      </c>
      <c r="C1022" s="31"/>
      <c r="D1022" s="198">
        <v>0.23498226883462225</v>
      </c>
      <c r="E1022" s="198">
        <v>0.30331501776206143</v>
      </c>
      <c r="F1022" s="198">
        <v>0.1169045194450008</v>
      </c>
      <c r="G1022" s="198">
        <v>0.27868739954771338</v>
      </c>
      <c r="H1022" s="198">
        <v>0.51153364177409399</v>
      </c>
      <c r="I1022" s="198">
        <v>0.4031357693368452</v>
      </c>
      <c r="J1022" s="199"/>
      <c r="K1022" s="200"/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0"/>
      <c r="V1022" s="200"/>
      <c r="W1022" s="200"/>
      <c r="X1022" s="200"/>
      <c r="Y1022" s="200"/>
      <c r="Z1022" s="200"/>
      <c r="AA1022" s="200"/>
      <c r="AB1022" s="200"/>
      <c r="AC1022" s="200"/>
      <c r="AD1022" s="200"/>
      <c r="AE1022" s="200"/>
      <c r="AF1022" s="200"/>
      <c r="AG1022" s="200"/>
      <c r="AH1022" s="200"/>
      <c r="AI1022" s="200"/>
      <c r="AJ1022" s="200"/>
      <c r="AK1022" s="200"/>
      <c r="AL1022" s="200"/>
      <c r="AM1022" s="200"/>
      <c r="AN1022" s="200"/>
      <c r="AO1022" s="200"/>
      <c r="AP1022" s="200"/>
      <c r="AQ1022" s="200"/>
      <c r="AR1022" s="200"/>
      <c r="AS1022" s="201"/>
    </row>
    <row r="1023" spans="1:45">
      <c r="A1023" s="33"/>
      <c r="B1023" s="2" t="s">
        <v>84</v>
      </c>
      <c r="C1023" s="31"/>
      <c r="D1023" s="12">
        <v>1.6063502483852497E-2</v>
      </c>
      <c r="E1023" s="12">
        <v>2.022100118413743E-2</v>
      </c>
      <c r="F1023" s="12">
        <v>8.0531241867968402E-3</v>
      </c>
      <c r="G1023" s="12">
        <v>2.1575798674661681E-2</v>
      </c>
      <c r="H1023" s="12">
        <v>2.8080529283115861E-2</v>
      </c>
      <c r="I1023" s="12">
        <v>2.6109751139627005E-2</v>
      </c>
      <c r="J1023" s="111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3"/>
      <c r="B1024" s="2" t="s">
        <v>183</v>
      </c>
      <c r="C1024" s="31"/>
      <c r="D1024" s="12">
        <v>-3.3434408055025622E-2</v>
      </c>
      <c r="E1024" s="12">
        <v>-8.8765720058370245E-3</v>
      </c>
      <c r="F1024" s="12">
        <v>-4.0812771352315536E-2</v>
      </c>
      <c r="G1024" s="12">
        <v>-0.14653260367169285</v>
      </c>
      <c r="H1024" s="12">
        <v>0.20366434088624485</v>
      </c>
      <c r="I1024" s="12">
        <v>2.0199448386128083E-2</v>
      </c>
      <c r="J1024" s="111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3"/>
      <c r="B1025" s="54" t="s">
        <v>184</v>
      </c>
      <c r="C1025" s="55"/>
      <c r="D1025" s="53">
        <v>0.27</v>
      </c>
      <c r="E1025" s="53">
        <v>0.27</v>
      </c>
      <c r="F1025" s="53">
        <v>0.43</v>
      </c>
      <c r="G1025" s="53">
        <v>2.77</v>
      </c>
      <c r="H1025" s="53">
        <v>4.97</v>
      </c>
      <c r="I1025" s="53">
        <v>0.91</v>
      </c>
      <c r="J1025" s="111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AS1026" s="70"/>
    </row>
    <row r="1027" spans="1:45" ht="15">
      <c r="B1027" s="37" t="s">
        <v>301</v>
      </c>
      <c r="AS1027" s="30" t="s">
        <v>185</v>
      </c>
    </row>
    <row r="1028" spans="1:45" ht="15">
      <c r="A1028" s="27" t="s">
        <v>41</v>
      </c>
      <c r="B1028" s="17" t="s">
        <v>103</v>
      </c>
      <c r="C1028" s="14" t="s">
        <v>104</v>
      </c>
      <c r="D1028" s="15" t="s">
        <v>166</v>
      </c>
      <c r="E1028" s="16" t="s">
        <v>166</v>
      </c>
      <c r="F1028" s="16" t="s">
        <v>166</v>
      </c>
      <c r="G1028" s="111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167</v>
      </c>
      <c r="C1029" s="7" t="s">
        <v>167</v>
      </c>
      <c r="D1029" s="109" t="s">
        <v>168</v>
      </c>
      <c r="E1029" s="110" t="s">
        <v>170</v>
      </c>
      <c r="F1029" s="110" t="s">
        <v>171</v>
      </c>
      <c r="G1029" s="111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186</v>
      </c>
      <c r="E1030" s="9" t="s">
        <v>186</v>
      </c>
      <c r="F1030" s="9" t="s">
        <v>186</v>
      </c>
      <c r="G1030" s="111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111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0.46</v>
      </c>
      <c r="E1032" s="20">
        <v>0.5</v>
      </c>
      <c r="F1032" s="21">
        <v>0.5</v>
      </c>
      <c r="G1032" s="111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0.45</v>
      </c>
      <c r="E1033" s="9">
        <v>0.5</v>
      </c>
      <c r="F1033" s="22">
        <v>0.45</v>
      </c>
      <c r="G1033" s="111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9</v>
      </c>
    </row>
    <row r="1034" spans="1:45">
      <c r="A1034" s="33"/>
      <c r="B1034" s="18">
        <v>1</v>
      </c>
      <c r="C1034" s="7">
        <v>3</v>
      </c>
      <c r="D1034" s="9">
        <v>0.43</v>
      </c>
      <c r="E1034" s="9">
        <v>0.5</v>
      </c>
      <c r="F1034" s="22">
        <v>0.45</v>
      </c>
      <c r="G1034" s="111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0.42</v>
      </c>
      <c r="E1035" s="9">
        <v>0.6</v>
      </c>
      <c r="F1035" s="22">
        <v>0.45</v>
      </c>
      <c r="G1035" s="111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0.47555555555555601</v>
      </c>
    </row>
    <row r="1036" spans="1:45">
      <c r="A1036" s="33"/>
      <c r="B1036" s="18">
        <v>1</v>
      </c>
      <c r="C1036" s="7">
        <v>5</v>
      </c>
      <c r="D1036" s="9">
        <v>0.44</v>
      </c>
      <c r="E1036" s="9">
        <v>0.5</v>
      </c>
      <c r="F1036" s="9">
        <v>0.45</v>
      </c>
      <c r="G1036" s="111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15</v>
      </c>
    </row>
    <row r="1037" spans="1:45">
      <c r="A1037" s="33"/>
      <c r="B1037" s="18">
        <v>1</v>
      </c>
      <c r="C1037" s="7">
        <v>6</v>
      </c>
      <c r="D1037" s="9">
        <v>0.46</v>
      </c>
      <c r="E1037" s="9">
        <v>0.5</v>
      </c>
      <c r="F1037" s="9">
        <v>0.5</v>
      </c>
      <c r="G1037" s="111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A1038" s="33"/>
      <c r="B1038" s="19" t="s">
        <v>180</v>
      </c>
      <c r="C1038" s="11"/>
      <c r="D1038" s="23">
        <v>0.44333333333333336</v>
      </c>
      <c r="E1038" s="23">
        <v>0.51666666666666672</v>
      </c>
      <c r="F1038" s="23">
        <v>0.46666666666666662</v>
      </c>
      <c r="G1038" s="111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0"/>
    </row>
    <row r="1039" spans="1:45">
      <c r="A1039" s="33"/>
      <c r="B1039" s="2" t="s">
        <v>181</v>
      </c>
      <c r="C1039" s="31"/>
      <c r="D1039" s="10">
        <v>0.44500000000000001</v>
      </c>
      <c r="E1039" s="10">
        <v>0.5</v>
      </c>
      <c r="F1039" s="10">
        <v>0.45</v>
      </c>
      <c r="G1039" s="111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182</v>
      </c>
      <c r="C1040" s="31"/>
      <c r="D1040" s="24">
        <v>1.6329931618554533E-2</v>
      </c>
      <c r="E1040" s="24">
        <v>4.0824829046386291E-2</v>
      </c>
      <c r="F1040" s="24">
        <v>2.5819888974716109E-2</v>
      </c>
      <c r="G1040" s="111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84</v>
      </c>
      <c r="C1041" s="31"/>
      <c r="D1041" s="12">
        <v>3.6834432222303454E-2</v>
      </c>
      <c r="E1041" s="12">
        <v>7.9015798154296032E-2</v>
      </c>
      <c r="F1041" s="12">
        <v>5.5328333517248814E-2</v>
      </c>
      <c r="G1041" s="111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3"/>
      <c r="B1042" s="2" t="s">
        <v>183</v>
      </c>
      <c r="C1042" s="31"/>
      <c r="D1042" s="12">
        <v>-6.7757009345795205E-2</v>
      </c>
      <c r="E1042" s="12">
        <v>8.6448598130840271E-2</v>
      </c>
      <c r="F1042" s="12">
        <v>-1.869158878504773E-2</v>
      </c>
      <c r="G1042" s="111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3"/>
      <c r="B1043" s="54" t="s">
        <v>184</v>
      </c>
      <c r="C1043" s="55"/>
      <c r="D1043" s="53">
        <v>0.67</v>
      </c>
      <c r="E1043" s="53">
        <v>1.44</v>
      </c>
      <c r="F1043" s="53">
        <v>0</v>
      </c>
      <c r="G1043" s="111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B1044" s="34"/>
      <c r="C1044" s="19"/>
      <c r="D1044" s="29"/>
      <c r="E1044" s="29"/>
      <c r="F1044" s="29"/>
      <c r="AS1044" s="70"/>
    </row>
    <row r="1045" spans="1:45" ht="15">
      <c r="B1045" s="37" t="s">
        <v>302</v>
      </c>
      <c r="AS1045" s="30" t="s">
        <v>64</v>
      </c>
    </row>
    <row r="1046" spans="1:45" ht="15">
      <c r="A1046" s="27" t="s">
        <v>44</v>
      </c>
      <c r="B1046" s="17" t="s">
        <v>103</v>
      </c>
      <c r="C1046" s="14" t="s">
        <v>104</v>
      </c>
      <c r="D1046" s="15" t="s">
        <v>166</v>
      </c>
      <c r="E1046" s="16" t="s">
        <v>166</v>
      </c>
      <c r="F1046" s="16" t="s">
        <v>166</v>
      </c>
      <c r="G1046" s="16" t="s">
        <v>166</v>
      </c>
      <c r="H1046" s="16" t="s">
        <v>166</v>
      </c>
      <c r="I1046" s="16" t="s">
        <v>166</v>
      </c>
      <c r="J1046" s="16" t="s">
        <v>166</v>
      </c>
      <c r="K1046" s="16" t="s">
        <v>166</v>
      </c>
      <c r="L1046" s="111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167</v>
      </c>
      <c r="C1047" s="7" t="s">
        <v>167</v>
      </c>
      <c r="D1047" s="109" t="s">
        <v>168</v>
      </c>
      <c r="E1047" s="110" t="s">
        <v>169</v>
      </c>
      <c r="F1047" s="110" t="s">
        <v>170</v>
      </c>
      <c r="G1047" s="110" t="s">
        <v>171</v>
      </c>
      <c r="H1047" s="110" t="s">
        <v>172</v>
      </c>
      <c r="I1047" s="110" t="s">
        <v>173</v>
      </c>
      <c r="J1047" s="110" t="s">
        <v>174</v>
      </c>
      <c r="K1047" s="110" t="s">
        <v>175</v>
      </c>
      <c r="L1047" s="111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105</v>
      </c>
      <c r="E1048" s="9" t="s">
        <v>105</v>
      </c>
      <c r="F1048" s="9" t="s">
        <v>105</v>
      </c>
      <c r="G1048" s="9" t="s">
        <v>105</v>
      </c>
      <c r="H1048" s="9" t="s">
        <v>186</v>
      </c>
      <c r="I1048" s="9" t="s">
        <v>187</v>
      </c>
      <c r="J1048" s="9" t="s">
        <v>187</v>
      </c>
      <c r="K1048" s="9" t="s">
        <v>105</v>
      </c>
      <c r="L1048" s="111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0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111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0</v>
      </c>
    </row>
    <row r="1050" spans="1:45">
      <c r="A1050" s="33"/>
      <c r="B1050" s="17">
        <v>1</v>
      </c>
      <c r="C1050" s="13">
        <v>1</v>
      </c>
      <c r="D1050" s="187">
        <v>111</v>
      </c>
      <c r="E1050" s="187">
        <v>117</v>
      </c>
      <c r="F1050" s="189">
        <v>135</v>
      </c>
      <c r="G1050" s="187">
        <v>122</v>
      </c>
      <c r="H1050" s="189">
        <v>104</v>
      </c>
      <c r="I1050" s="187">
        <v>120</v>
      </c>
      <c r="J1050" s="189">
        <v>116</v>
      </c>
      <c r="K1050" s="187">
        <v>120.67269202877399</v>
      </c>
      <c r="L1050" s="190"/>
      <c r="M1050" s="191"/>
      <c r="N1050" s="191"/>
      <c r="O1050" s="191"/>
      <c r="P1050" s="191"/>
      <c r="Q1050" s="191"/>
      <c r="R1050" s="191"/>
      <c r="S1050" s="191"/>
      <c r="T1050" s="191"/>
      <c r="U1050" s="191"/>
      <c r="V1050" s="191"/>
      <c r="W1050" s="191"/>
      <c r="X1050" s="191"/>
      <c r="Y1050" s="191"/>
      <c r="Z1050" s="191"/>
      <c r="AA1050" s="191"/>
      <c r="AB1050" s="191"/>
      <c r="AC1050" s="191"/>
      <c r="AD1050" s="191"/>
      <c r="AE1050" s="191"/>
      <c r="AF1050" s="191"/>
      <c r="AG1050" s="191"/>
      <c r="AH1050" s="191"/>
      <c r="AI1050" s="191"/>
      <c r="AJ1050" s="191"/>
      <c r="AK1050" s="191"/>
      <c r="AL1050" s="191"/>
      <c r="AM1050" s="191"/>
      <c r="AN1050" s="191"/>
      <c r="AO1050" s="191"/>
      <c r="AP1050" s="191"/>
      <c r="AQ1050" s="191"/>
      <c r="AR1050" s="191"/>
      <c r="AS1050" s="192">
        <v>1</v>
      </c>
    </row>
    <row r="1051" spans="1:45">
      <c r="A1051" s="33"/>
      <c r="B1051" s="18">
        <v>1</v>
      </c>
      <c r="C1051" s="7">
        <v>2</v>
      </c>
      <c r="D1051" s="193">
        <v>111</v>
      </c>
      <c r="E1051" s="193">
        <v>119</v>
      </c>
      <c r="F1051" s="194">
        <v>129</v>
      </c>
      <c r="G1051" s="193">
        <v>120</v>
      </c>
      <c r="H1051" s="194">
        <v>110</v>
      </c>
      <c r="I1051" s="193">
        <v>124</v>
      </c>
      <c r="J1051" s="194">
        <v>118</v>
      </c>
      <c r="K1051" s="193">
        <v>120.299922558977</v>
      </c>
      <c r="L1051" s="190"/>
      <c r="M1051" s="191"/>
      <c r="N1051" s="191"/>
      <c r="O1051" s="191"/>
      <c r="P1051" s="191"/>
      <c r="Q1051" s="191"/>
      <c r="R1051" s="191"/>
      <c r="S1051" s="191"/>
      <c r="T1051" s="191"/>
      <c r="U1051" s="191"/>
      <c r="V1051" s="191"/>
      <c r="W1051" s="191"/>
      <c r="X1051" s="191"/>
      <c r="Y1051" s="191"/>
      <c r="Z1051" s="191"/>
      <c r="AA1051" s="191"/>
      <c r="AB1051" s="191"/>
      <c r="AC1051" s="191"/>
      <c r="AD1051" s="191"/>
      <c r="AE1051" s="191"/>
      <c r="AF1051" s="191"/>
      <c r="AG1051" s="191"/>
      <c r="AH1051" s="191"/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191"/>
      <c r="AS1051" s="192" t="e">
        <v>#N/A</v>
      </c>
    </row>
    <row r="1052" spans="1:45">
      <c r="A1052" s="33"/>
      <c r="B1052" s="18">
        <v>1</v>
      </c>
      <c r="C1052" s="7">
        <v>3</v>
      </c>
      <c r="D1052" s="193">
        <v>113</v>
      </c>
      <c r="E1052" s="193">
        <v>116</v>
      </c>
      <c r="F1052" s="194">
        <v>128</v>
      </c>
      <c r="G1052" s="193">
        <v>118</v>
      </c>
      <c r="H1052" s="194">
        <v>102</v>
      </c>
      <c r="I1052" s="193">
        <v>121</v>
      </c>
      <c r="J1052" s="194">
        <v>125</v>
      </c>
      <c r="K1052" s="194">
        <v>126.04386483334201</v>
      </c>
      <c r="L1052" s="190"/>
      <c r="M1052" s="191"/>
      <c r="N1052" s="191"/>
      <c r="O1052" s="191"/>
      <c r="P1052" s="191"/>
      <c r="Q1052" s="191"/>
      <c r="R1052" s="191"/>
      <c r="S1052" s="191"/>
      <c r="T1052" s="191"/>
      <c r="U1052" s="191"/>
      <c r="V1052" s="191"/>
      <c r="W1052" s="191"/>
      <c r="X1052" s="191"/>
      <c r="Y1052" s="191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  <c r="AS1052" s="192">
        <v>16</v>
      </c>
    </row>
    <row r="1053" spans="1:45">
      <c r="A1053" s="33"/>
      <c r="B1053" s="18">
        <v>1</v>
      </c>
      <c r="C1053" s="7">
        <v>4</v>
      </c>
      <c r="D1053" s="193">
        <v>108</v>
      </c>
      <c r="E1053" s="193">
        <v>116</v>
      </c>
      <c r="F1053" s="194">
        <v>131</v>
      </c>
      <c r="G1053" s="193">
        <v>118</v>
      </c>
      <c r="H1053" s="194">
        <v>116</v>
      </c>
      <c r="I1053" s="193">
        <v>121</v>
      </c>
      <c r="J1053" s="194">
        <v>113</v>
      </c>
      <c r="K1053" s="194">
        <v>122.08214478905001</v>
      </c>
      <c r="L1053" s="190"/>
      <c r="M1053" s="191"/>
      <c r="N1053" s="191"/>
      <c r="O1053" s="191"/>
      <c r="P1053" s="191"/>
      <c r="Q1053" s="191"/>
      <c r="R1053" s="191"/>
      <c r="S1053" s="191"/>
      <c r="T1053" s="191"/>
      <c r="U1053" s="191"/>
      <c r="V1053" s="191"/>
      <c r="W1053" s="191"/>
      <c r="X1053" s="191"/>
      <c r="Y1053" s="191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192">
        <v>118.40805588224069</v>
      </c>
    </row>
    <row r="1054" spans="1:45">
      <c r="A1054" s="33"/>
      <c r="B1054" s="18">
        <v>1</v>
      </c>
      <c r="C1054" s="7">
        <v>5</v>
      </c>
      <c r="D1054" s="193">
        <v>112</v>
      </c>
      <c r="E1054" s="193">
        <v>117</v>
      </c>
      <c r="F1054" s="193">
        <v>125</v>
      </c>
      <c r="G1054" s="193">
        <v>122</v>
      </c>
      <c r="H1054" s="193">
        <v>108</v>
      </c>
      <c r="I1054" s="193">
        <v>119</v>
      </c>
      <c r="J1054" s="193">
        <v>122</v>
      </c>
      <c r="K1054" s="193">
        <v>121.890948112061</v>
      </c>
      <c r="L1054" s="190"/>
      <c r="M1054" s="191"/>
      <c r="N1054" s="191"/>
      <c r="O1054" s="191"/>
      <c r="P1054" s="191"/>
      <c r="Q1054" s="191"/>
      <c r="R1054" s="191"/>
      <c r="S1054" s="191"/>
      <c r="T1054" s="191"/>
      <c r="U1054" s="191"/>
      <c r="V1054" s="191"/>
      <c r="W1054" s="191"/>
      <c r="X1054" s="191"/>
      <c r="Y1054" s="191"/>
      <c r="Z1054" s="191"/>
      <c r="AA1054" s="191"/>
      <c r="AB1054" s="191"/>
      <c r="AC1054" s="191"/>
      <c r="AD1054" s="191"/>
      <c r="AE1054" s="191"/>
      <c r="AF1054" s="191"/>
      <c r="AG1054" s="191"/>
      <c r="AH1054" s="191"/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191"/>
      <c r="AS1054" s="192">
        <v>46</v>
      </c>
    </row>
    <row r="1055" spans="1:45">
      <c r="A1055" s="33"/>
      <c r="B1055" s="18">
        <v>1</v>
      </c>
      <c r="C1055" s="7">
        <v>6</v>
      </c>
      <c r="D1055" s="193">
        <v>110</v>
      </c>
      <c r="E1055" s="193">
        <v>114</v>
      </c>
      <c r="F1055" s="193">
        <v>124</v>
      </c>
      <c r="G1055" s="193">
        <v>118</v>
      </c>
      <c r="H1055" s="193">
        <v>112</v>
      </c>
      <c r="I1055" s="193">
        <v>120</v>
      </c>
      <c r="J1055" s="193">
        <v>122</v>
      </c>
      <c r="K1055" s="193">
        <v>125.597110025349</v>
      </c>
      <c r="L1055" s="190"/>
      <c r="M1055" s="191"/>
      <c r="N1055" s="191"/>
      <c r="O1055" s="191"/>
      <c r="P1055" s="191"/>
      <c r="Q1055" s="191"/>
      <c r="R1055" s="191"/>
      <c r="S1055" s="191"/>
      <c r="T1055" s="191"/>
      <c r="U1055" s="191"/>
      <c r="V1055" s="191"/>
      <c r="W1055" s="191"/>
      <c r="X1055" s="191"/>
      <c r="Y1055" s="191"/>
      <c r="Z1055" s="191"/>
      <c r="AA1055" s="191"/>
      <c r="AB1055" s="191"/>
      <c r="AC1055" s="191"/>
      <c r="AD1055" s="191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191"/>
      <c r="AS1055" s="195"/>
    </row>
    <row r="1056" spans="1:45">
      <c r="A1056" s="33"/>
      <c r="B1056" s="19" t="s">
        <v>180</v>
      </c>
      <c r="C1056" s="11"/>
      <c r="D1056" s="196">
        <v>110.83333333333333</v>
      </c>
      <c r="E1056" s="196">
        <v>116.5</v>
      </c>
      <c r="F1056" s="196">
        <v>128.66666666666666</v>
      </c>
      <c r="G1056" s="196">
        <v>119.66666666666667</v>
      </c>
      <c r="H1056" s="196">
        <v>108.66666666666667</v>
      </c>
      <c r="I1056" s="196">
        <v>120.83333333333333</v>
      </c>
      <c r="J1056" s="196">
        <v>119.33333333333333</v>
      </c>
      <c r="K1056" s="196">
        <v>122.76444705792551</v>
      </c>
      <c r="L1056" s="190"/>
      <c r="M1056" s="191"/>
      <c r="N1056" s="191"/>
      <c r="O1056" s="191"/>
      <c r="P1056" s="191"/>
      <c r="Q1056" s="191"/>
      <c r="R1056" s="191"/>
      <c r="S1056" s="191"/>
      <c r="T1056" s="191"/>
      <c r="U1056" s="191"/>
      <c r="V1056" s="191"/>
      <c r="W1056" s="191"/>
      <c r="X1056" s="191"/>
      <c r="Y1056" s="191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  <c r="AS1056" s="195"/>
    </row>
    <row r="1057" spans="1:45">
      <c r="A1057" s="33"/>
      <c r="B1057" s="2" t="s">
        <v>181</v>
      </c>
      <c r="C1057" s="31"/>
      <c r="D1057" s="197">
        <v>111</v>
      </c>
      <c r="E1057" s="197">
        <v>116.5</v>
      </c>
      <c r="F1057" s="197">
        <v>128.5</v>
      </c>
      <c r="G1057" s="197">
        <v>119</v>
      </c>
      <c r="H1057" s="197">
        <v>109</v>
      </c>
      <c r="I1057" s="197">
        <v>120.5</v>
      </c>
      <c r="J1057" s="197">
        <v>120</v>
      </c>
      <c r="K1057" s="197">
        <v>121.98654645055549</v>
      </c>
      <c r="L1057" s="190"/>
      <c r="M1057" s="191"/>
      <c r="N1057" s="191"/>
      <c r="O1057" s="191"/>
      <c r="P1057" s="191"/>
      <c r="Q1057" s="191"/>
      <c r="R1057" s="191"/>
      <c r="S1057" s="191"/>
      <c r="T1057" s="191"/>
      <c r="U1057" s="191"/>
      <c r="V1057" s="191"/>
      <c r="W1057" s="191"/>
      <c r="X1057" s="191"/>
      <c r="Y1057" s="191"/>
      <c r="Z1057" s="191"/>
      <c r="AA1057" s="191"/>
      <c r="AB1057" s="191"/>
      <c r="AC1057" s="191"/>
      <c r="AD1057" s="191"/>
      <c r="AE1057" s="191"/>
      <c r="AF1057" s="191"/>
      <c r="AG1057" s="191"/>
      <c r="AH1057" s="191"/>
      <c r="AI1057" s="191"/>
      <c r="AJ1057" s="191"/>
      <c r="AK1057" s="191"/>
      <c r="AL1057" s="191"/>
      <c r="AM1057" s="191"/>
      <c r="AN1057" s="191"/>
      <c r="AO1057" s="191"/>
      <c r="AP1057" s="191"/>
      <c r="AQ1057" s="191"/>
      <c r="AR1057" s="191"/>
      <c r="AS1057" s="195"/>
    </row>
    <row r="1058" spans="1:45">
      <c r="A1058" s="33"/>
      <c r="B1058" s="2" t="s">
        <v>182</v>
      </c>
      <c r="C1058" s="31"/>
      <c r="D1058" s="197">
        <v>1.7224014243685084</v>
      </c>
      <c r="E1058" s="197">
        <v>1.6431676725154984</v>
      </c>
      <c r="F1058" s="197">
        <v>4.0331955899344454</v>
      </c>
      <c r="G1058" s="197">
        <v>1.96638416050035</v>
      </c>
      <c r="H1058" s="197">
        <v>5.1639777949432224</v>
      </c>
      <c r="I1058" s="197">
        <v>1.7224014243685082</v>
      </c>
      <c r="J1058" s="197">
        <v>4.457203906785808</v>
      </c>
      <c r="K1058" s="197">
        <v>2.4680525656949568</v>
      </c>
      <c r="L1058" s="190"/>
      <c r="M1058" s="191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1"/>
      <c r="AA1058" s="191"/>
      <c r="AB1058" s="191"/>
      <c r="AC1058" s="191"/>
      <c r="AD1058" s="191"/>
      <c r="AE1058" s="191"/>
      <c r="AF1058" s="191"/>
      <c r="AG1058" s="191"/>
      <c r="AH1058" s="191"/>
      <c r="AI1058" s="191"/>
      <c r="AJ1058" s="191"/>
      <c r="AK1058" s="191"/>
      <c r="AL1058" s="191"/>
      <c r="AM1058" s="191"/>
      <c r="AN1058" s="191"/>
      <c r="AO1058" s="191"/>
      <c r="AP1058" s="191"/>
      <c r="AQ1058" s="191"/>
      <c r="AR1058" s="191"/>
      <c r="AS1058" s="195"/>
    </row>
    <row r="1059" spans="1:45">
      <c r="A1059" s="33"/>
      <c r="B1059" s="2" t="s">
        <v>84</v>
      </c>
      <c r="C1059" s="31"/>
      <c r="D1059" s="12">
        <v>1.5540463979264738E-2</v>
      </c>
      <c r="E1059" s="12">
        <v>1.4104443540905566E-2</v>
      </c>
      <c r="F1059" s="12">
        <v>3.1346079714516417E-2</v>
      </c>
      <c r="G1059" s="12">
        <v>1.6432179614209053E-2</v>
      </c>
      <c r="H1059" s="12">
        <v>4.7521268051624745E-2</v>
      </c>
      <c r="I1059" s="12">
        <v>1.4254356615463516E-2</v>
      </c>
      <c r="J1059" s="12">
        <v>3.7350870727255375E-2</v>
      </c>
      <c r="K1059" s="12">
        <v>2.0103968411395397E-2</v>
      </c>
      <c r="L1059" s="111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2" t="s">
        <v>183</v>
      </c>
      <c r="C1060" s="31"/>
      <c r="D1060" s="12">
        <v>-6.3971344622367421E-2</v>
      </c>
      <c r="E1060" s="12">
        <v>-1.611424043764631E-2</v>
      </c>
      <c r="F1060" s="12">
        <v>8.66377773707252E-2</v>
      </c>
      <c r="G1060" s="12">
        <v>1.0629435430286049E-2</v>
      </c>
      <c r="H1060" s="12">
        <v>-8.2269649163584258E-2</v>
      </c>
      <c r="I1060" s="12">
        <v>2.0482368644787474E-2</v>
      </c>
      <c r="J1060" s="12">
        <v>7.8143116547142455E-3</v>
      </c>
      <c r="K1060" s="12">
        <v>3.6791341123084909E-2</v>
      </c>
      <c r="L1060" s="111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3"/>
      <c r="B1061" s="54" t="s">
        <v>184</v>
      </c>
      <c r="C1061" s="55"/>
      <c r="D1061" s="53">
        <v>1.87</v>
      </c>
      <c r="E1061" s="53">
        <v>0.65</v>
      </c>
      <c r="F1061" s="53">
        <v>1.97</v>
      </c>
      <c r="G1061" s="53">
        <v>0.04</v>
      </c>
      <c r="H1061" s="53">
        <v>2.33</v>
      </c>
      <c r="I1061" s="53">
        <v>0.28999999999999998</v>
      </c>
      <c r="J1061" s="53">
        <v>0.04</v>
      </c>
      <c r="K1061" s="53">
        <v>0.7</v>
      </c>
      <c r="L1061" s="111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AS1062" s="70"/>
    </row>
    <row r="1063" spans="1:45" ht="15">
      <c r="B1063" s="37" t="s">
        <v>303</v>
      </c>
      <c r="AS1063" s="30" t="s">
        <v>64</v>
      </c>
    </row>
    <row r="1064" spans="1:45" ht="15">
      <c r="A1064" s="27" t="s">
        <v>45</v>
      </c>
      <c r="B1064" s="17" t="s">
        <v>103</v>
      </c>
      <c r="C1064" s="14" t="s">
        <v>104</v>
      </c>
      <c r="D1064" s="15" t="s">
        <v>166</v>
      </c>
      <c r="E1064" s="16" t="s">
        <v>166</v>
      </c>
      <c r="F1064" s="16" t="s">
        <v>166</v>
      </c>
      <c r="G1064" s="16" t="s">
        <v>166</v>
      </c>
      <c r="H1064" s="16" t="s">
        <v>166</v>
      </c>
      <c r="I1064" s="16" t="s">
        <v>166</v>
      </c>
      <c r="J1064" s="111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167</v>
      </c>
      <c r="C1065" s="7" t="s">
        <v>167</v>
      </c>
      <c r="D1065" s="109" t="s">
        <v>168</v>
      </c>
      <c r="E1065" s="110" t="s">
        <v>170</v>
      </c>
      <c r="F1065" s="110" t="s">
        <v>171</v>
      </c>
      <c r="G1065" s="110" t="s">
        <v>173</v>
      </c>
      <c r="H1065" s="110" t="s">
        <v>174</v>
      </c>
      <c r="I1065" s="110" t="s">
        <v>175</v>
      </c>
      <c r="J1065" s="111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186</v>
      </c>
      <c r="E1066" s="9" t="s">
        <v>105</v>
      </c>
      <c r="F1066" s="9" t="s">
        <v>186</v>
      </c>
      <c r="G1066" s="9" t="s">
        <v>187</v>
      </c>
      <c r="H1066" s="9" t="s">
        <v>187</v>
      </c>
      <c r="I1066" s="9" t="s">
        <v>105</v>
      </c>
      <c r="J1066" s="111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111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212">
        <v>126.4</v>
      </c>
      <c r="E1068" s="187">
        <v>278</v>
      </c>
      <c r="F1068" s="189">
        <v>266</v>
      </c>
      <c r="G1068" s="187">
        <v>266</v>
      </c>
      <c r="H1068" s="189">
        <v>267</v>
      </c>
      <c r="I1068" s="187">
        <v>263.1531665649257</v>
      </c>
      <c r="J1068" s="190"/>
      <c r="K1068" s="191"/>
      <c r="L1068" s="191"/>
      <c r="M1068" s="191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1"/>
      <c r="AA1068" s="191"/>
      <c r="AB1068" s="191"/>
      <c r="AC1068" s="191"/>
      <c r="AD1068" s="19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  <c r="AS1068" s="192">
        <v>1</v>
      </c>
    </row>
    <row r="1069" spans="1:45">
      <c r="A1069" s="33"/>
      <c r="B1069" s="18">
        <v>1</v>
      </c>
      <c r="C1069" s="7">
        <v>2</v>
      </c>
      <c r="D1069" s="214">
        <v>146.4</v>
      </c>
      <c r="E1069" s="193">
        <v>271</v>
      </c>
      <c r="F1069" s="194">
        <v>250.99999999999997</v>
      </c>
      <c r="G1069" s="193">
        <v>267</v>
      </c>
      <c r="H1069" s="194">
        <v>270</v>
      </c>
      <c r="I1069" s="193">
        <v>258.31220425131016</v>
      </c>
      <c r="J1069" s="190"/>
      <c r="K1069" s="191"/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2" t="e">
        <v>#N/A</v>
      </c>
    </row>
    <row r="1070" spans="1:45">
      <c r="A1070" s="33"/>
      <c r="B1070" s="18">
        <v>1</v>
      </c>
      <c r="C1070" s="7">
        <v>3</v>
      </c>
      <c r="D1070" s="214">
        <v>162.5</v>
      </c>
      <c r="E1070" s="193">
        <v>269</v>
      </c>
      <c r="F1070" s="194">
        <v>253.00000000000003</v>
      </c>
      <c r="G1070" s="193">
        <v>267</v>
      </c>
      <c r="H1070" s="194">
        <v>266</v>
      </c>
      <c r="I1070" s="193">
        <v>266.40324286969235</v>
      </c>
      <c r="J1070" s="190"/>
      <c r="K1070" s="191"/>
      <c r="L1070" s="191"/>
      <c r="M1070" s="191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  <c r="AS1070" s="192">
        <v>16</v>
      </c>
    </row>
    <row r="1071" spans="1:45">
      <c r="A1071" s="33"/>
      <c r="B1071" s="18">
        <v>1</v>
      </c>
      <c r="C1071" s="7">
        <v>4</v>
      </c>
      <c r="D1071" s="214">
        <v>151</v>
      </c>
      <c r="E1071" s="193">
        <v>260</v>
      </c>
      <c r="F1071" s="194">
        <v>262</v>
      </c>
      <c r="G1071" s="193">
        <v>265</v>
      </c>
      <c r="H1071" s="194">
        <v>264</v>
      </c>
      <c r="I1071" s="193">
        <v>258.96659877103474</v>
      </c>
      <c r="J1071" s="190"/>
      <c r="K1071" s="191"/>
      <c r="L1071" s="191"/>
      <c r="M1071" s="191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  <c r="AS1071" s="192">
        <v>265.84791194814983</v>
      </c>
    </row>
    <row r="1072" spans="1:45">
      <c r="A1072" s="33"/>
      <c r="B1072" s="18">
        <v>1</v>
      </c>
      <c r="C1072" s="7">
        <v>5</v>
      </c>
      <c r="D1072" s="214">
        <v>153.19999999999999</v>
      </c>
      <c r="E1072" s="193">
        <v>262</v>
      </c>
      <c r="F1072" s="193">
        <v>273</v>
      </c>
      <c r="G1072" s="193">
        <v>265</v>
      </c>
      <c r="H1072" s="193">
        <v>275</v>
      </c>
      <c r="I1072" s="193">
        <v>264.308508105474</v>
      </c>
      <c r="J1072" s="190"/>
      <c r="K1072" s="191"/>
      <c r="L1072" s="191"/>
      <c r="M1072" s="191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1"/>
      <c r="AA1072" s="191"/>
      <c r="AB1072" s="191"/>
      <c r="AC1072" s="191"/>
      <c r="AD1072" s="19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  <c r="AS1072" s="192">
        <v>47</v>
      </c>
    </row>
    <row r="1073" spans="1:45">
      <c r="A1073" s="33"/>
      <c r="B1073" s="18">
        <v>1</v>
      </c>
      <c r="C1073" s="7">
        <v>6</v>
      </c>
      <c r="D1073" s="210">
        <v>240.4</v>
      </c>
      <c r="E1073" s="193">
        <v>279</v>
      </c>
      <c r="F1073" s="193">
        <v>268</v>
      </c>
      <c r="G1073" s="193">
        <v>264</v>
      </c>
      <c r="H1073" s="193">
        <v>274</v>
      </c>
      <c r="I1073" s="193">
        <v>262.29363788205785</v>
      </c>
      <c r="J1073" s="190"/>
      <c r="K1073" s="191"/>
      <c r="L1073" s="191"/>
      <c r="M1073" s="191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  <c r="AS1073" s="195"/>
    </row>
    <row r="1074" spans="1:45">
      <c r="A1074" s="33"/>
      <c r="B1074" s="19" t="s">
        <v>180</v>
      </c>
      <c r="C1074" s="11"/>
      <c r="D1074" s="196">
        <v>163.31666666666666</v>
      </c>
      <c r="E1074" s="196">
        <v>269.83333333333331</v>
      </c>
      <c r="F1074" s="196">
        <v>262.16666666666669</v>
      </c>
      <c r="G1074" s="196">
        <v>265.66666666666669</v>
      </c>
      <c r="H1074" s="196">
        <v>269.33333333333331</v>
      </c>
      <c r="I1074" s="196">
        <v>262.23955974074914</v>
      </c>
      <c r="J1074" s="190"/>
      <c r="K1074" s="191"/>
      <c r="L1074" s="191"/>
      <c r="M1074" s="191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1"/>
      <c r="AA1074" s="191"/>
      <c r="AB1074" s="191"/>
      <c r="AC1074" s="191"/>
      <c r="AD1074" s="191"/>
      <c r="AE1074" s="191"/>
      <c r="AF1074" s="191"/>
      <c r="AG1074" s="191"/>
      <c r="AH1074" s="191"/>
      <c r="AI1074" s="191"/>
      <c r="AJ1074" s="191"/>
      <c r="AK1074" s="191"/>
      <c r="AL1074" s="191"/>
      <c r="AM1074" s="191"/>
      <c r="AN1074" s="191"/>
      <c r="AO1074" s="191"/>
      <c r="AP1074" s="191"/>
      <c r="AQ1074" s="191"/>
      <c r="AR1074" s="191"/>
      <c r="AS1074" s="195"/>
    </row>
    <row r="1075" spans="1:45">
      <c r="A1075" s="33"/>
      <c r="B1075" s="2" t="s">
        <v>181</v>
      </c>
      <c r="C1075" s="31"/>
      <c r="D1075" s="197">
        <v>152.1</v>
      </c>
      <c r="E1075" s="197">
        <v>270</v>
      </c>
      <c r="F1075" s="197">
        <v>264</v>
      </c>
      <c r="G1075" s="197">
        <v>265.5</v>
      </c>
      <c r="H1075" s="197">
        <v>268.5</v>
      </c>
      <c r="I1075" s="197">
        <v>262.7234022234918</v>
      </c>
      <c r="J1075" s="190"/>
      <c r="K1075" s="191"/>
      <c r="L1075" s="191"/>
      <c r="M1075" s="191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1"/>
      <c r="AA1075" s="191"/>
      <c r="AB1075" s="191"/>
      <c r="AC1075" s="191"/>
      <c r="AD1075" s="191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  <c r="AS1075" s="195"/>
    </row>
    <row r="1076" spans="1:45">
      <c r="A1076" s="33"/>
      <c r="B1076" s="2" t="s">
        <v>182</v>
      </c>
      <c r="C1076" s="31"/>
      <c r="D1076" s="197">
        <v>39.612039415645661</v>
      </c>
      <c r="E1076" s="197">
        <v>7.8845841150099139</v>
      </c>
      <c r="F1076" s="197">
        <v>8.6583293230661234</v>
      </c>
      <c r="G1076" s="197">
        <v>1.2110601416389966</v>
      </c>
      <c r="H1076" s="197">
        <v>4.457203906785808</v>
      </c>
      <c r="I1076" s="197">
        <v>3.1173963834711067</v>
      </c>
      <c r="J1076" s="190"/>
      <c r="K1076" s="191"/>
      <c r="L1076" s="191"/>
      <c r="M1076" s="191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  <c r="AA1076" s="191"/>
      <c r="AB1076" s="191"/>
      <c r="AC1076" s="191"/>
      <c r="AD1076" s="191"/>
      <c r="AE1076" s="191"/>
      <c r="AF1076" s="191"/>
      <c r="AG1076" s="191"/>
      <c r="AH1076" s="191"/>
      <c r="AI1076" s="191"/>
      <c r="AJ1076" s="191"/>
      <c r="AK1076" s="191"/>
      <c r="AL1076" s="191"/>
      <c r="AM1076" s="191"/>
      <c r="AN1076" s="191"/>
      <c r="AO1076" s="191"/>
      <c r="AP1076" s="191"/>
      <c r="AQ1076" s="191"/>
      <c r="AR1076" s="191"/>
      <c r="AS1076" s="195"/>
    </row>
    <row r="1077" spans="1:45">
      <c r="A1077" s="33"/>
      <c r="B1077" s="2" t="s">
        <v>84</v>
      </c>
      <c r="C1077" s="31"/>
      <c r="D1077" s="12">
        <v>0.24254744003865086</v>
      </c>
      <c r="E1077" s="12">
        <v>2.9220200549758792E-2</v>
      </c>
      <c r="F1077" s="12">
        <v>3.3026049547613949E-2</v>
      </c>
      <c r="G1077" s="12">
        <v>4.5585701692810411E-3</v>
      </c>
      <c r="H1077" s="12">
        <v>1.6549024406382951E-2</v>
      </c>
      <c r="I1077" s="12">
        <v>1.1887590059077946E-2</v>
      </c>
      <c r="J1077" s="111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2" t="s">
        <v>183</v>
      </c>
      <c r="C1078" s="31"/>
      <c r="D1078" s="12">
        <v>-0.38567632346678182</v>
      </c>
      <c r="E1078" s="12">
        <v>1.4991358615450645E-2</v>
      </c>
      <c r="F1078" s="12">
        <v>-1.3847185236501414E-2</v>
      </c>
      <c r="G1078" s="12">
        <v>-6.8176304321887482E-4</v>
      </c>
      <c r="H1078" s="12">
        <v>1.3110584016410298E-2</v>
      </c>
      <c r="I1078" s="12">
        <v>-1.3572994352140877E-2</v>
      </c>
      <c r="J1078" s="111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3"/>
      <c r="B1079" s="54" t="s">
        <v>184</v>
      </c>
      <c r="C1079" s="55"/>
      <c r="D1079" s="53">
        <v>18.940000000000001</v>
      </c>
      <c r="E1079" s="53">
        <v>1.1100000000000001</v>
      </c>
      <c r="F1079" s="53">
        <v>0.34</v>
      </c>
      <c r="G1079" s="53">
        <v>0.32</v>
      </c>
      <c r="H1079" s="53">
        <v>1.01</v>
      </c>
      <c r="I1079" s="53">
        <v>0.32</v>
      </c>
      <c r="J1079" s="111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AS1080" s="70"/>
    </row>
    <row r="1081" spans="1:45">
      <c r="AS1081" s="70"/>
    </row>
    <row r="1082" spans="1:45">
      <c r="AS1082" s="70"/>
    </row>
    <row r="1083" spans="1:45">
      <c r="AS1083" s="70"/>
    </row>
    <row r="1084" spans="1:45">
      <c r="AS1084" s="70"/>
    </row>
    <row r="1085" spans="1:45">
      <c r="AS1085" s="70"/>
    </row>
    <row r="1086" spans="1:45">
      <c r="AS1086" s="70"/>
    </row>
    <row r="1087" spans="1:45">
      <c r="AS1087" s="70"/>
    </row>
    <row r="1088" spans="1:45">
      <c r="AS1088" s="70"/>
    </row>
    <row r="1089" spans="45:45">
      <c r="AS1089" s="70"/>
    </row>
    <row r="1090" spans="45:45">
      <c r="AS1090" s="70"/>
    </row>
    <row r="1091" spans="45:45">
      <c r="AS1091" s="70"/>
    </row>
    <row r="1092" spans="45:45">
      <c r="AS1092" s="70"/>
    </row>
    <row r="1093" spans="45:45">
      <c r="AS1093" s="70"/>
    </row>
    <row r="1094" spans="45:45">
      <c r="AS1094" s="70"/>
    </row>
    <row r="1095" spans="45:45">
      <c r="AS1095" s="70"/>
    </row>
    <row r="1096" spans="45:45">
      <c r="AS1096" s="70"/>
    </row>
    <row r="1097" spans="45:45">
      <c r="AS1097" s="70"/>
    </row>
    <row r="1098" spans="45:45">
      <c r="AS1098" s="70"/>
    </row>
    <row r="1099" spans="45:45">
      <c r="AS1099" s="70"/>
    </row>
    <row r="1100" spans="45:45">
      <c r="AS1100" s="70"/>
    </row>
    <row r="1101" spans="45:45">
      <c r="AS1101" s="70"/>
    </row>
    <row r="1102" spans="45:45">
      <c r="AS1102" s="70"/>
    </row>
    <row r="1103" spans="45:45">
      <c r="AS1103" s="70"/>
    </row>
    <row r="1104" spans="45:45">
      <c r="AS1104" s="70"/>
    </row>
    <row r="1105" spans="45:45">
      <c r="AS1105" s="70"/>
    </row>
    <row r="1106" spans="45:45">
      <c r="AS1106" s="70"/>
    </row>
    <row r="1107" spans="45:45">
      <c r="AS1107" s="70"/>
    </row>
    <row r="1108" spans="45:45">
      <c r="AS1108" s="70"/>
    </row>
    <row r="1109" spans="45:45">
      <c r="AS1109" s="70"/>
    </row>
    <row r="1110" spans="45:45">
      <c r="AS1110" s="70"/>
    </row>
    <row r="1111" spans="45:45">
      <c r="AS1111" s="70"/>
    </row>
    <row r="1112" spans="45:45">
      <c r="AS1112" s="70"/>
    </row>
    <row r="1113" spans="45:45">
      <c r="AS1113" s="70"/>
    </row>
    <row r="1114" spans="45:45">
      <c r="AS1114" s="70"/>
    </row>
    <row r="1115" spans="45:45">
      <c r="AS1115" s="70"/>
    </row>
    <row r="1116" spans="45:45">
      <c r="AS1116" s="70"/>
    </row>
    <row r="1117" spans="45:45">
      <c r="AS1117" s="70"/>
    </row>
    <row r="1118" spans="45:45">
      <c r="AS1118" s="70"/>
    </row>
    <row r="1119" spans="45:45">
      <c r="AS1119" s="70"/>
    </row>
    <row r="1120" spans="45:45">
      <c r="AS1120" s="70"/>
    </row>
    <row r="1121" spans="45:45">
      <c r="AS1121" s="70"/>
    </row>
    <row r="1122" spans="45:45">
      <c r="AS1122" s="70"/>
    </row>
    <row r="1123" spans="45:45">
      <c r="AS1123" s="70"/>
    </row>
    <row r="1124" spans="45:45">
      <c r="AS1124" s="70"/>
    </row>
    <row r="1125" spans="45:45">
      <c r="AS1125" s="70"/>
    </row>
    <row r="1126" spans="45:45">
      <c r="AS1126" s="70"/>
    </row>
    <row r="1127" spans="45:45">
      <c r="AS1127" s="70"/>
    </row>
    <row r="1128" spans="45:45">
      <c r="AS1128" s="70"/>
    </row>
    <row r="1129" spans="45:45">
      <c r="AS1129" s="71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2"/>
    </row>
    <row r="1163" spans="45:45">
      <c r="AS1163" s="7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D2:K18 D20:I36 D38:K54 D56:K72 D74:I90 D92:K108 D110:I126 D128:K144 D146:H162 D164:K180 D182:I198 D200:I216 D218:K234 D236:E252 D254:E270 D272:E288 D290:K306 D308:I324 D326:E342 D344:F360 D362:I378 D380:E396 D398:I414 D416:I432 D434:H450 D452:I468 D470:F486 D488:I504 D506:I522 D524:K540 D542:I558 D560:H576 D578:E594 D596:K612 D614:I630 D632:K648 D650:E666 D668:I684 D686:H702 D704:I720 D722:K738 D740:I756 D758:I774 D776:E792 D794:K810 D812:I828 D830:I846 D848:F864 D866:I882 D884:K900 D902:I918 D920:I936 D938:E954 D956:K972 D974:I990 D992:K1008 D1010:I1026 D1028:F1044 D1046:K1062 D1064:I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K11 B24:I29 B42:K47 B60:K65 B78:I83 B96:K101 B114:I119 B132:K137 B150:H155 B168:K173 B186:I191 B204:I209 B222:K227 B240:E245 B258:E263 B276:E281 B294:K299 B312:I317 B330:E335 B348:F353 B366:I371 B384:E389 B402:I407 B420:I425 B438:H443 B456:I461 B474:F479 B492:I497 B510:I515 B528:K533 B546:I551 B564:H569 B582:E587 B600:K605 B618:I623 B636:K641 B654:E659 B672:I677 B690:H695 B708:I713 B726:K731 B744:I749 B762:I767 B780:E785 B798:K803 B816:I821 B834:I839 B852:F857 B870:I875 B888:K893 B906:I911 B924:I929 B942:E947 B960:K965 B978:I983 B996:K1001 B1014:I1019 B1032:F1037 B1050:K1055 B1068:I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20:C29 C35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56:C65 C71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10:C119 C125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18:C227 C233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290:C299 C305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52:C461 C467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488:C497 C503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12:C821 C827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46:C1055 C1061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2017-08-02T00:15:32Z</dcterms:modified>
</cp:coreProperties>
</file>