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10 series Tritton Cu JV stds JN724\OREAS Certificate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9" r:id="rId2"/>
    <sheet name="Indicative Values" sheetId="47888" r:id="rId3"/>
    <sheet name="Performance Gates" sheetId="47900" r:id="rId4"/>
    <sheet name="OxFusion XRF" sheetId="47895" r:id="rId5"/>
    <sheet name="Thermograv" sheetId="47896" r:id="rId6"/>
    <sheet name="Laser Ablation" sheetId="47897" r:id="rId7"/>
    <sheet name="IRC" sheetId="47898" r:id="rId8"/>
  </sheets>
  <externalReferences>
    <externalReference r:id="rId9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<sst xmlns="http://schemas.openxmlformats.org/spreadsheetml/2006/main" count="1687" uniqueCount="250">
  <si>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</si>
  <si>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</si>
  <si>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</si>
  <si>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</si>
  <si>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</si>
  <si>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</si>
  <si>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</si>
  <si>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</si>
  <si>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</si>
  <si>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</si>
  <si>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</si>
  <si>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</si>
  <si>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</si>
  <si>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</si>
  <si>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</si>
  <si>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</si>
  <si>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</si>
  <si>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</si>
  <si>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</si>
  <si>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</si>
  <si>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</si>
  <si>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</si>
  <si>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</si>
  <si>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</si>
  <si>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</si>
  <si>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</si>
  <si>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</si>
  <si>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</si>
  <si>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</si>
  <si>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</si>
  <si>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</si>
  <si>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</si>
  <si>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</si>
  <si>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</si>
  <si>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</si>
  <si>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</si>
  <si>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</si>
  <si>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</si>
  <si>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</si>
  <si>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</si>
  <si>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</si>
  <si>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</si>
  <si>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</si>
  <si>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</si>
  <si>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</si>
  <si>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</si>
  <si>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</si>
  <si>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</si>
  <si>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</si>
  <si>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</si>
  <si>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</si>
  <si>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</si>
  <si>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</si>
  <si>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</si>
  <si>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</si>
  <si>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</si>
  <si>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</si>
  <si>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</si>
  <si>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Relative Standard Deviations</t>
  </si>
  <si>
    <t>5% window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</si>
  <si>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</si>
  <si>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</si>
  <si>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</si>
  <si>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</si>
  <si>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</si>
  <si>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</si>
  <si>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</si>
  <si>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</si>
  <si>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</si>
  <si>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</si>
  <si>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</si>
  <si>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</si>
  <si>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</si>
  <si>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</si>
  <si>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</si>
  <si>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</si>
  <si>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</si>
  <si>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0.2</t>
  </si>
  <si>
    <t>IRC</t>
  </si>
  <si>
    <t>infrared combustion furnace</t>
  </si>
  <si>
    <t>CaO</t>
  </si>
  <si>
    <t>&lt; 5</t>
  </si>
  <si>
    <t>BaO</t>
  </si>
  <si>
    <t>MgO</t>
  </si>
  <si>
    <t>MnO</t>
  </si>
  <si>
    <t>C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</si>
  <si>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</si>
  <si>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</si>
  <si>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</si>
  <si>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</si>
  <si>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</si>
  <si>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</si>
  <si>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</si>
  <si>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</si>
  <si>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</si>
  <si>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</si>
  <si>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</si>
  <si>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</si>
  <si>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</si>
  <si>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</si>
  <si>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</si>
  <si>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</si>
  <si>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</si>
  <si>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</si>
  <si>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</si>
  <si>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</si>
  <si>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</si>
  <si>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</si>
  <si>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</si>
  <si>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</si>
  <si>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Infrared Combustion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</si>
  <si>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</si>
  <si>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</si>
  <si>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</si>
  <si>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</si>
  <si>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</si>
  <si>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</si>
  <si>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</si>
  <si>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</si>
  <si>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</si>
  <si>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</si>
  <si>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</si>
  <si>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</si>
  <si>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</si>
  <si>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</si>
  <si>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</si>
  <si>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</si>
  <si>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</si>
  <si>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</si>
  <si>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</si>
  <si>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</si>
  <si>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</si>
  <si>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</si>
  <si>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</si>
  <si>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</si>
  <si>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</si>
  <si>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</si>
  <si>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</si>
  <si>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</si>
  <si>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</si>
  <si>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</si>
  <si>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</si>
  <si>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</si>
  <si>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</si>
  <si>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</si>
  <si>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</si>
  <si>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</si>
  <si>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</si>
  <si>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113 (Indicative Value 3.02 wt.%)</t>
    </r>
  </si>
  <si>
    <t>Analytical results for As in OREAS 113 (Indicative Value 265 ppm)</t>
  </si>
  <si>
    <t>Analytical results for BaO in OREAS 113 (Indicative Value 22.3 ppm)</t>
  </si>
  <si>
    <t>Analytical results for CaO in OREAS 113 (Indicative Value 0.54 wt.%)</t>
  </si>
  <si>
    <t>Analytical results for Cl in OREAS 113 (Indicative Value &lt; 10 ppm)</t>
  </si>
  <si>
    <t>Analytical results for CoO in OREAS 113 (Indicative Value 966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</si>
  <si>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113 (Indicative Value 29.2 ppm)</t>
    </r>
  </si>
  <si>
    <t>Analytical results for CuO in OREAS 113 (Indicative Value 169369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</si>
  <si>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113 (Indicative Value 39.74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</si>
  <si>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113 (Indicative Value 0.047 wt.%)</t>
    </r>
  </si>
  <si>
    <t>Analytical results for MgO in OREAS 113 (Indicative Value 1.69 wt.%)</t>
  </si>
  <si>
    <t>Analytical results for MnO in OREAS 113 (Indicative Value 0.025 wt.%)</t>
  </si>
  <si>
    <t>Analytical results for NiO in OREAS 113 (Indicative Value 25.5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</si>
  <si>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113 (Indicative Value 0.054 wt.%)</t>
    </r>
  </si>
  <si>
    <t>Analytical results for PbO in OREAS 113 (Indicative Value 253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</si>
  <si>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113 (Indicative Value 21.85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</si>
  <si>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113 (Indicative Value 25.4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</si>
  <si>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113 (Indicative Value 72.62 wt.%)</t>
    </r>
  </si>
  <si>
    <t>Analytical results for SrO in OREAS 113 (Indicative Value 35.5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</si>
  <si>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113 (Indicative Value 0.117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</si>
  <si>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113 (Indicative Value 107 ppm)</t>
    </r>
  </si>
  <si>
    <t>Analytical results for ZnO in OREAS 113 (Indicative Value 5253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</si>
  <si>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113 (Indicative Value 40.5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</si>
  <si>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</si>
  <si>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113 (Indicative Value 17.05 wt.%)</t>
    </r>
  </si>
  <si>
    <t>Analytical results for Ag in OREAS 113 (Indicative Value 22.2 ppm)</t>
  </si>
  <si>
    <t>Analytical results for As in OREAS 113 (Indicative Value 245 ppm)</t>
  </si>
  <si>
    <t>Analytical results for Ba in OREAS 113 (Indicative Value 10 ppm)</t>
  </si>
  <si>
    <t>Analytical results for Be in OREAS 113 (Indicative Value 0.2 ppm)</t>
  </si>
  <si>
    <t>Analytical results for Bi in OREAS 113 (Indicative Value 6.9 ppm)</t>
  </si>
  <si>
    <t>Analytical results for Cd in OREAS 113 (Indicative Value 16 ppm)</t>
  </si>
  <si>
    <t>Analytical results for Ce in OREAS 113 (Indicative Value 19 ppm)</t>
  </si>
  <si>
    <t>Analytical results for Co in OREAS 113 (Indicative Value 770 ppm)</t>
  </si>
  <si>
    <t>Analytical results for Cr in OREAS 113 (Indicative Value 19.5 ppm)</t>
  </si>
  <si>
    <t>Analytical results for Cs in OREAS 113 (Indicative Value 0.25 ppm)</t>
  </si>
  <si>
    <t>Analytical results for Cu in OREAS 113 (Indicative Value 133000 ppm)</t>
  </si>
  <si>
    <t>Analytical results for Dy in OREAS 113 (Indicative Value 1.39 ppm)</t>
  </si>
  <si>
    <t>Analytical results for Er in OREAS 113 (Indicative Value 0.75 ppm)</t>
  </si>
  <si>
    <t>Analytical results for Eu in OREAS 113 (Indicative Value 325 ppb)</t>
  </si>
  <si>
    <t>Analytical results for Ga in OREAS 113 (Indicative Value 8.25 ppm)</t>
  </si>
  <si>
    <t>Analytical results for Gd in OREAS 113 (Indicative Value 1.65 ppm)</t>
  </si>
  <si>
    <t>Analytical results for Ge in OREAS 113 (Indicative Value 175 ppb)</t>
  </si>
  <si>
    <t>Analytical results for Hf in OREAS 113 (Indicative Value 915 ppb)</t>
  </si>
  <si>
    <t>Analytical results for Ho in OREAS 113 (Indicative Value 280 ppb)</t>
  </si>
  <si>
    <t>Analytical results for In in OREAS 113 (Indicative Value 2.78 ppm)</t>
  </si>
  <si>
    <t>Analytical results for La in OREAS 113 (Indicative Value 9.3 ppm)</t>
  </si>
  <si>
    <t>Analytical results for Lu in OREAS 113 (Indicative Value 95 ppb)</t>
  </si>
  <si>
    <t>Analytical results for Mo in OREAS 113 (Indicative Value 35.8 ppm)</t>
  </si>
  <si>
    <t>Analytical results for Nb in OREAS 113 (Indicative Value 2.56 ppm)</t>
  </si>
  <si>
    <t>Analytical results for Nd in OREAS 113 (Indicative Value 8.32 ppm)</t>
  </si>
  <si>
    <t>Analytical results for Ni in OREAS 113 (Indicative Value 13 ppm)</t>
  </si>
  <si>
    <t>Analytical results for Pb in OREAS 113 (Indicative Value 0.023 wt.%)</t>
  </si>
  <si>
    <t>Analytical results for Pr in OREAS 113 (Indicative Value 2.19 ppm)</t>
  </si>
  <si>
    <t>Analytical results for Rb in OREAS 113 (Indicative Value 2.23 ppm)</t>
  </si>
  <si>
    <t>Analytical results for Re in OREAS 113 (Indicative Value 170 ppb)</t>
  </si>
  <si>
    <t>Analytical results for Sb in OREAS 113 (Indicative Value 6.95 ppm)</t>
  </si>
  <si>
    <t>Analytical results for Sc in OREAS 113 (Indicative Value 1.75 ppm)</t>
  </si>
  <si>
    <t>Analytical results for Se in OREAS 113 (Indicative Value &lt; 5 ppm)</t>
  </si>
  <si>
    <t>Analytical results for Sm in OREAS 113 (Indicative Value 1.78 ppm)</t>
  </si>
  <si>
    <t>Analytical results for Sn in OREAS 113 (Indicative Value 7 ppm)</t>
  </si>
  <si>
    <t>Analytical results for Sr in OREAS 113 (Indicative Value 17.6 ppm)</t>
  </si>
  <si>
    <t>Analytical results for Ta in OREAS 113 (Indicative Value 235 ppb)</t>
  </si>
  <si>
    <t>Analytical results for Tb in OREAS 113 (Indicative Value 240 ppb)</t>
  </si>
  <si>
    <t>Analytical results for Te in OREAS 113 (Indicative Value 3500 ppb)</t>
  </si>
  <si>
    <t>Analytical results for Th in OREAS 113 (Indicative Value 3.22 ppm)</t>
  </si>
  <si>
    <t>Analytical results for Tl in OREAS 113 (Indicative Value 0.4 ppm)</t>
  </si>
  <si>
    <t>Analytical results for Tm in OREAS 113 (Indicative Value 115 ppb)</t>
  </si>
  <si>
    <t>Analytical results for U in OREAS 113 (Indicative Value 3.66 ppm)</t>
  </si>
  <si>
    <t>Analytical results for V in OREAS 113 (Indicative Value 64 ppm)</t>
  </si>
  <si>
    <t>Analytical results for W in OREAS 113 (Indicative Value 1.7 ppm)</t>
  </si>
  <si>
    <t>Analytical results for Y in OREAS 113 (Indicative Value 7.96 ppm)</t>
  </si>
  <si>
    <t>Analytical results for Yb in OREAS 113 (Indicative Value 805 ppb)</t>
  </si>
  <si>
    <t>Analytical results for Zn in OREAS 113 (Indicative Value 4315 ppm)</t>
  </si>
  <si>
    <t>Analytical results for Zr in OREAS 113 (Indicative Value 32.5 ppm)</t>
  </si>
  <si>
    <t>Analytical results for C in OREAS 113 (Indicative Value 0.245 wt.%)</t>
  </si>
  <si>
    <t>Analytical results for S in OREAS 113 (Indicative Value 29.25 wt.%)</t>
  </si>
  <si>
    <t/>
  </si>
  <si>
    <t>Table 3. Indicative Values for OREAS 113</t>
  </si>
  <si>
    <t>Table 1. Abbreviations used for OREAS 113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</si>
  <si>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</si>
  <si>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</si>
  <si>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</si>
  <si>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</si>
  <si>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</si>
  <si>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Silver, Ag (ppm)</t>
  </si>
  <si>
    <t>~25</t>
  </si>
  <si>
    <t>Arsenic, As (ppm)</t>
  </si>
  <si>
    <t>Cadmium, Cd (ppm)</t>
  </si>
  <si>
    <t>~16</t>
  </si>
  <si>
    <t>Cobalt, Co (ppm)</t>
  </si>
  <si>
    <t>Copper, Cu (wt.%)</t>
  </si>
  <si>
    <t>Iron, Fe (wt.%)</t>
  </si>
  <si>
    <t>Lead, Pb (ppm)</t>
  </si>
  <si>
    <t>Antimony, Sb (ppm)</t>
  </si>
  <si>
    <t>Zinc, Zn (ppm)</t>
  </si>
  <si>
    <t>4-Acid Digest ICP</t>
  </si>
  <si>
    <t>IND - indeterminate; Note - intervals may appear asymmetric due to rounding</t>
  </si>
  <si>
    <t>2SD window</t>
  </si>
  <si>
    <t>3SD window</t>
  </si>
  <si>
    <t>Peroxide Fusion ICP</t>
  </si>
  <si>
    <t>Table 2. Certified Values for OREAS 113</t>
  </si>
  <si>
    <t>Table 4. Performance Gates for OREAS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</si>
</sst>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1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10" xfId="46" applyNumberFormat="1" applyFont="1" applyBorder="1" applyAlignment="1">
      <alignment horizontal="center" vertical="center"/>
    </xf>
    <xf numFmtId="2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vertical="center"/>
    </xf>
    <xf numFmtId="164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164" fontId="2" fillId="0" borderId="0" xfId="46" applyNumberFormat="1" applyFont="1" applyFill="1" applyAlignment="1">
      <alignment vertical="center"/>
    </xf>
    <xf numFmtId="164" fontId="2" fillId="0" borderId="0" xfId="46" applyNumberFormat="1" applyFont="1"/>
    <xf numFmtId="0" fontId="2" fillId="0" borderId="0" xfId="46" applyFont="1" applyBorder="1" applyAlignment="1">
      <alignment horizontal="left"/>
    </xf>
    <xf numFmtId="2" fontId="2" fillId="0" borderId="0" xfId="46" applyNumberFormat="1" applyFont="1" applyBorder="1" applyAlignment="1">
      <alignment vertical="center"/>
    </xf>
    <xf numFmtId="2" fontId="2" fillId="0" borderId="0" xfId="46" applyNumberFormat="1" applyFont="1" applyFill="1" applyBorder="1" applyAlignment="1">
      <alignment vertical="center"/>
    </xf>
    <xf numFmtId="0" fontId="5" fillId="0" borderId="0" xfId="46" applyFont="1" applyBorder="1" applyAlignment="1">
      <alignment vertical="center"/>
    </xf>
    <xf numFmtId="1" fontId="3" fillId="0" borderId="26" xfId="48" applyNumberFormat="1" applyFont="1" applyBorder="1" applyAlignment="1">
      <alignment horizontal="center" vertical="center"/>
    </xf>
    <xf numFmtId="1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67" fontId="3" fillId="0" borderId="22" xfId="47" applyNumberFormat="1" applyFont="1" applyBorder="1" applyAlignment="1">
      <alignment horizontal="center" vertical="center"/>
    </xf>
    <xf numFmtId="1" fontId="2" fillId="0" borderId="0" xfId="46" applyNumberFormat="1" applyFont="1" applyAlignment="1">
      <alignment horizontal="center"/>
    </xf>
    <xf numFmtId="164" fontId="2" fillId="0" borderId="0" xfId="46" applyNumberFormat="1" applyFont="1" applyAlignment="1">
      <alignment horizont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167" fontId="3" fillId="0" borderId="22" xfId="48" applyNumberFormat="1" applyFont="1" applyBorder="1" applyAlignment="1">
      <alignment horizontal="center" vertical="center"/>
    </xf>
    <xf numFmtId="167" fontId="3" fillId="0" borderId="10" xfId="48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/>
    </xf>
    <xf numFmtId="0" fontId="3" fillId="0" borderId="0" xfId="46" applyFont="1"/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2" fontId="2" fillId="0" borderId="0" xfId="46" applyNumberFormat="1" applyFont="1" applyAlignment="1">
      <alignment horizontal="center"/>
    </xf>
    <xf numFmtId="10" fontId="3" fillId="0" borderId="22" xfId="47" applyNumberFormat="1" applyFont="1" applyBorder="1" applyAlignment="1">
      <alignment horizontal="center" vertical="center"/>
    </xf>
    <xf numFmtId="0" fontId="3" fillId="0" borderId="0" xfId="46" applyFont="1" applyBorder="1" applyAlignment="1">
      <alignment horizontal="left"/>
    </xf>
    <xf numFmtId="164" fontId="25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167" fontId="3" fillId="0" borderId="14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10" fontId="3" fillId="0" borderId="26" xfId="47" applyNumberFormat="1" applyFont="1" applyBorder="1" applyAlignment="1">
      <alignment horizontal="center" vertical="center"/>
    </xf>
    <xf numFmtId="167" fontId="3" fillId="0" borderId="26" xfId="47" applyNumberFormat="1" applyFont="1" applyBorder="1" applyAlignment="1">
      <alignment horizontal="center" vertical="center"/>
    </xf>
    <xf numFmtId="10" fontId="3" fillId="0" borderId="26" xfId="48" applyNumberFormat="1" applyFont="1" applyBorder="1" applyAlignment="1">
      <alignment horizontal="center" vertical="center"/>
    </xf>
    <xf numFmtId="10" fontId="3" fillId="0" borderId="15" xfId="47" applyNumberFormat="1" applyFont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0" fontId="42" fillId="27" borderId="39" xfId="48" applyFont="1" applyFill="1" applyBorder="1" applyAlignment="1">
      <alignment horizontal="center" vertical="center"/>
    </xf>
    <xf numFmtId="0" fontId="42" fillId="27" borderId="41" xfId="48" applyFont="1" applyFill="1" applyBorder="1" applyAlignment="1">
      <alignment horizontal="center" vertical="center"/>
    </xf>
    <xf numFmtId="9" fontId="42" fillId="27" borderId="37" xfId="48" applyNumberFormat="1" applyFont="1" applyFill="1" applyBorder="1" applyAlignment="1">
      <alignment horizontal="center" vertical="center"/>
    </xf>
    <xf numFmtId="0" fontId="42" fillId="27" borderId="14" xfId="48" applyFont="1" applyFill="1" applyBorder="1" applyAlignment="1">
      <alignment horizontal="center" vertical="center"/>
    </xf>
    <xf numFmtId="0" fontId="42" fillId="27" borderId="13" xfId="48" applyFont="1" applyFill="1" applyBorder="1" applyAlignment="1">
      <alignment horizontal="center" vertical="center"/>
    </xf>
    <xf numFmtId="0" fontId="42" fillId="27" borderId="15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horizontal="left" vertical="center"/>
    </xf>
    <xf numFmtId="0" fontId="42" fillId="31" borderId="26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vertical="center"/>
    </xf>
    <xf numFmtId="0" fontId="4" fillId="27" borderId="17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9" fontId="42" fillId="27" borderId="12" xfId="48" applyNumberFormat="1" applyFont="1" applyFill="1" applyBorder="1" applyAlignment="1">
      <alignment horizontal="center" vertical="center"/>
    </xf>
    <xf numFmtId="9" fontId="42" fillId="27" borderId="38" xfId="48" applyNumberFormat="1" applyFont="1" applyFill="1" applyBorder="1" applyAlignment="1">
      <alignment horizontal="center" vertical="center"/>
    </xf>
    <xf numFmtId="0" fontId="42" fillId="27" borderId="40" xfId="48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vertical="center"/>
    </xf>
    <xf numFmtId="0" fontId="42" fillId="27" borderId="38" xfId="48" applyFont="1" applyFill="1" applyBorder="1" applyAlignment="1">
      <alignment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vertical="center"/>
    </xf>
    <xf numFmtId="165" fontId="2" fillId="31" borderId="26" xfId="46" applyNumberFormat="1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vertical="center"/>
    </xf>
    <xf numFmtId="165" fontId="2" fillId="31" borderId="0" xfId="46" applyNumberFormat="1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0" fontId="42" fillId="31" borderId="0" xfId="46" applyFont="1" applyFill="1" applyBorder="1" applyAlignment="1">
      <alignment horizontal="center" vertical="center"/>
    </xf>
    <xf numFmtId="0" fontId="42" fillId="31" borderId="0" xfId="48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167" fontId="3" fillId="31" borderId="0" xfId="47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323337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67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9</xdr:col>
      <xdr:colOff>151887</xdr:colOff>
      <xdr:row>32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75297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104262</xdr:colOff>
      <xdr:row>39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12</xdr:col>
      <xdr:colOff>47112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3529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226</v>
      </c>
      <c r="C1" s="31"/>
    </row>
    <row r="2" spans="2:10" ht="27.95" customHeight="1">
      <c r="B2" s="40" t="s">
        <v>65</v>
      </c>
      <c r="C2" s="40" t="s">
        <v>66</v>
      </c>
    </row>
    <row r="3" spans="2:10" ht="15" customHeight="1">
      <c r="B3" s="41" t="s">
        <v>72</v>
      </c>
      <c r="C3" s="41" t="s">
        <v>73</v>
      </c>
    </row>
    <row r="4" spans="2:10" ht="15" customHeight="1">
      <c r="B4" s="42" t="s">
        <v>75</v>
      </c>
      <c r="C4" s="42" t="s">
        <v>97</v>
      </c>
    </row>
    <row r="5" spans="2:10" ht="15" customHeight="1">
      <c r="B5" s="42" t="s">
        <v>70</v>
      </c>
      <c r="C5" s="42" t="s">
        <v>71</v>
      </c>
    </row>
    <row r="6" spans="2:10" ht="15" customHeight="1">
      <c r="B6" s="42" t="s">
        <v>74</v>
      </c>
      <c r="C6" s="42" t="s">
        <v>69</v>
      </c>
    </row>
    <row r="7" spans="2:10" ht="15" customHeight="1">
      <c r="B7" s="42" t="s">
        <v>68</v>
      </c>
      <c r="C7" s="69" t="s">
        <v>98</v>
      </c>
    </row>
    <row r="8" spans="2:10" ht="15" customHeight="1" thickBot="1">
      <c r="B8" s="42" t="s">
        <v>67</v>
      </c>
      <c r="C8" s="69" t="s">
        <v>99</v>
      </c>
    </row>
    <row r="9" spans="2:10" ht="15" customHeight="1">
      <c r="B9" s="61" t="s">
        <v>96</v>
      </c>
      <c r="C9" s="62"/>
    </row>
    <row r="10" spans="2:10" ht="15" customHeight="1">
      <c r="B10" s="42" t="s">
        <v>132</v>
      </c>
      <c r="C10" s="42" t="s">
        <v>133</v>
      </c>
    </row>
    <row r="11" spans="2:10" ht="15" customHeight="1">
      <c r="B11" s="42" t="s">
        <v>78</v>
      </c>
      <c r="C11" s="42" t="s">
        <v>79</v>
      </c>
      <c r="D11" s="4"/>
      <c r="E11" s="4"/>
      <c r="F11" s="4"/>
      <c r="G11" s="4"/>
      <c r="H11" s="4"/>
      <c r="I11" s="4"/>
      <c r="J11" s="4"/>
    </row>
    <row r="12" spans="2:10" ht="15" customHeight="1">
      <c r="B12" s="42" t="s">
        <v>131</v>
      </c>
      <c r="C12" s="42" t="s">
        <v>134</v>
      </c>
      <c r="D12" s="4"/>
      <c r="E12" s="4"/>
      <c r="F12" s="4"/>
      <c r="G12" s="4"/>
      <c r="H12" s="4"/>
      <c r="I12" s="4"/>
      <c r="J12" s="4"/>
    </row>
    <row r="13" spans="2:10" ht="15" customHeight="1">
      <c r="B13" s="43" t="s">
        <v>113</v>
      </c>
      <c r="C13" s="43" t="s">
        <v>135</v>
      </c>
    </row>
    <row r="14" spans="2:10" ht="15" customHeight="1">
      <c r="B14" s="51"/>
      <c r="C14" s="52"/>
    </row>
    <row r="15" spans="2:10" ht="15" customHeight="1">
      <c r="B15" s="53" t="s">
        <v>95</v>
      </c>
      <c r="C15" s="54" t="s">
        <v>90</v>
      </c>
    </row>
    <row r="16" spans="2:10" ht="15" customHeight="1">
      <c r="B16" s="55"/>
      <c r="C16" s="54"/>
    </row>
    <row r="17" spans="2:3" ht="15" customHeight="1">
      <c r="B17" s="56" t="s">
        <v>94</v>
      </c>
      <c r="C17" s="57" t="s">
        <v>93</v>
      </c>
    </row>
    <row r="18" spans="2:3" ht="15" customHeight="1">
      <c r="B18" s="55"/>
      <c r="C18" s="54"/>
    </row>
    <row r="19" spans="2:3" ht="15" customHeight="1">
      <c r="B19" s="58" t="s">
        <v>91</v>
      </c>
      <c r="C19" s="57" t="s">
        <v>92</v>
      </c>
    </row>
    <row r="20" spans="2:3" ht="15" customHeight="1">
      <c r="B20" s="59"/>
      <c r="C20" s="60"/>
    </row>
    <row r="21" spans="2:3" ht="15" customHeight="1">
      <c r="B21"/>
      <c r="C21"/>
    </row>
    <row r="22" spans="2:3">
      <c r="B22"/>
      <c r="C22"/>
    </row>
  </sheetData>
  <sortState ref="B6:C10">
    <sortCondition ref="B6:B10"/>
  </sortState>
  <conditionalFormatting sqref="B3:C20">
    <cfRule type="expression" dxfId="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7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248</v>
      </c>
      <c r="C1" s="5"/>
      <c r="D1" s="5"/>
      <c r="E1" s="5"/>
      <c r="F1" s="5"/>
      <c r="G1" s="5"/>
      <c r="H1" s="155"/>
      <c r="I1" s="155"/>
      <c r="J1" s="155"/>
      <c r="K1" s="65"/>
    </row>
    <row r="2" spans="1:11" ht="13.5" customHeight="1">
      <c r="B2" s="161"/>
      <c r="C2" s="161" t="s">
        <v>54</v>
      </c>
      <c r="D2" s="192" t="s">
        <v>227</v>
      </c>
      <c r="E2" s="192"/>
      <c r="F2" s="192" t="s">
        <v>228</v>
      </c>
      <c r="G2" s="192"/>
    </row>
    <row r="3" spans="1:11" ht="13.5" customHeight="1">
      <c r="B3" s="162" t="s">
        <v>2</v>
      </c>
      <c r="C3" s="162" t="s">
        <v>46</v>
      </c>
      <c r="D3" s="193" t="s">
        <v>229</v>
      </c>
      <c r="E3" s="193"/>
      <c r="F3" s="194" t="s">
        <v>230</v>
      </c>
      <c r="G3" s="194"/>
      <c r="I3" s="111"/>
    </row>
    <row r="4" spans="1:11" s="112" customFormat="1" ht="13.5" customHeight="1">
      <c r="B4" s="163"/>
      <c r="C4" s="163"/>
      <c r="D4" s="163" t="s">
        <v>56</v>
      </c>
      <c r="E4" s="163" t="s">
        <v>57</v>
      </c>
      <c r="F4" s="163" t="s">
        <v>56</v>
      </c>
      <c r="G4" s="163" t="s">
        <v>57</v>
      </c>
      <c r="I4" s="113"/>
      <c r="J4" s="114"/>
    </row>
    <row r="5" spans="1:11" s="112" customFormat="1" ht="13.5" customHeight="1">
      <c r="B5" s="200" t="s">
        <v>231</v>
      </c>
      <c r="C5" s="202"/>
      <c r="D5" s="202"/>
      <c r="E5" s="202"/>
      <c r="F5" s="202"/>
      <c r="G5" s="201"/>
      <c r="I5" s="113"/>
      <c r="J5" s="114"/>
    </row>
    <row r="6" spans="1:11" s="112" customFormat="1" ht="13.5" customHeight="1">
      <c r="B6" s="156" t="s">
        <v>232</v>
      </c>
      <c r="C6" s="115" t="s">
        <v>233</v>
      </c>
      <c r="D6" s="115" t="s">
        <v>75</v>
      </c>
      <c r="E6" s="115" t="s">
        <v>75</v>
      </c>
      <c r="F6" s="115" t="s">
        <v>75</v>
      </c>
      <c r="G6" s="115" t="s">
        <v>75</v>
      </c>
      <c r="H6" s="116"/>
      <c r="I6" s="113"/>
      <c r="J6" s="114"/>
    </row>
    <row r="7" spans="1:11" s="113" customFormat="1" ht="13.5" customHeight="1">
      <c r="B7" s="156" t="s">
        <v>234</v>
      </c>
      <c r="C7" s="117">
        <v>237.83</v>
      </c>
      <c r="D7" s="115">
        <v>206.79909261522906</v>
      </c>
      <c r="E7" s="115">
        <v>268.86090738477094</v>
      </c>
      <c r="F7" s="115">
        <v>213.8048839875982</v>
      </c>
      <c r="G7" s="115">
        <v>261.85511601240182</v>
      </c>
      <c r="H7" s="118"/>
    </row>
    <row r="8" spans="1:11" s="112" customFormat="1" ht="13.5" customHeight="1">
      <c r="B8" s="156" t="s">
        <v>235</v>
      </c>
      <c r="C8" s="119" t="s">
        <v>236</v>
      </c>
      <c r="D8" s="115" t="s">
        <v>75</v>
      </c>
      <c r="E8" s="115" t="s">
        <v>75</v>
      </c>
      <c r="F8" s="120" t="s">
        <v>75</v>
      </c>
      <c r="G8" s="120" t="s">
        <v>75</v>
      </c>
      <c r="H8" s="116"/>
    </row>
    <row r="9" spans="1:11" s="112" customFormat="1" ht="13.5" customHeight="1">
      <c r="B9" s="156" t="s">
        <v>237</v>
      </c>
      <c r="C9" s="117">
        <v>754.35</v>
      </c>
      <c r="D9" s="115">
        <v>707.8685767910556</v>
      </c>
      <c r="E9" s="115">
        <v>800.83142320894444</v>
      </c>
      <c r="F9" s="115">
        <v>728.27940945580428</v>
      </c>
      <c r="G9" s="115">
        <v>780.42059054419576</v>
      </c>
      <c r="H9" s="121"/>
    </row>
    <row r="10" spans="1:11" s="112" customFormat="1" ht="13.5" customHeight="1">
      <c r="B10" s="157" t="s">
        <v>238</v>
      </c>
      <c r="C10" s="119">
        <v>13.271330000000001</v>
      </c>
      <c r="D10" s="122">
        <v>12.726023799018822</v>
      </c>
      <c r="E10" s="122">
        <v>13.816636200981179</v>
      </c>
      <c r="F10" s="122">
        <v>13.018714258656342</v>
      </c>
      <c r="G10" s="122">
        <v>13.52394574134366</v>
      </c>
      <c r="H10" s="123"/>
    </row>
    <row r="11" spans="1:11" s="112" customFormat="1" ht="13.5" customHeight="1">
      <c r="B11" s="157" t="s">
        <v>239</v>
      </c>
      <c r="C11" s="119">
        <v>27.995165624999998</v>
      </c>
      <c r="D11" s="122">
        <v>26.144286702725594</v>
      </c>
      <c r="E11" s="122">
        <v>29.846044547274403</v>
      </c>
      <c r="F11" s="122">
        <v>27.503214852654217</v>
      </c>
      <c r="G11" s="122">
        <v>28.48711639734578</v>
      </c>
      <c r="H11" s="116"/>
    </row>
    <row r="12" spans="1:11" s="112" customFormat="1" ht="13.5" customHeight="1">
      <c r="B12" s="156" t="s">
        <v>240</v>
      </c>
      <c r="C12" s="117">
        <v>248.46249999999998</v>
      </c>
      <c r="D12" s="115">
        <v>231.80380769456121</v>
      </c>
      <c r="E12" s="115">
        <v>265.12119230543874</v>
      </c>
      <c r="F12" s="115">
        <v>235.79147015230495</v>
      </c>
      <c r="G12" s="115">
        <v>261.133529847695</v>
      </c>
      <c r="H12" s="123"/>
    </row>
    <row r="13" spans="1:11" s="112" customFormat="1" ht="13.5" customHeight="1">
      <c r="B13" s="156" t="s">
        <v>241</v>
      </c>
      <c r="C13" s="119">
        <v>7.5837500000000002</v>
      </c>
      <c r="D13" s="122">
        <v>6.1218529685656602</v>
      </c>
      <c r="E13" s="122">
        <v>9.0456470314343402</v>
      </c>
      <c r="F13" s="122">
        <v>5.7724489705306636</v>
      </c>
      <c r="G13" s="122">
        <v>9.3950510294693377</v>
      </c>
      <c r="H13" s="124"/>
    </row>
    <row r="14" spans="1:11" s="112" customFormat="1" ht="13.5" customHeight="1">
      <c r="B14" s="156" t="s">
        <v>242</v>
      </c>
      <c r="C14" s="117">
        <v>4158.4571428571426</v>
      </c>
      <c r="D14" s="115">
        <v>3996.6017486821988</v>
      </c>
      <c r="E14" s="115">
        <v>4320.3125370320859</v>
      </c>
      <c r="F14" s="115">
        <v>4004.1821014095831</v>
      </c>
      <c r="G14" s="115">
        <v>4312.7321843047021</v>
      </c>
      <c r="H14" s="125"/>
    </row>
    <row r="15" spans="1:11" s="112" customFormat="1" ht="13.5" customHeight="1">
      <c r="B15" s="203" t="s">
        <v>243</v>
      </c>
      <c r="C15" s="205"/>
      <c r="D15" s="205"/>
      <c r="E15" s="205"/>
      <c r="F15" s="206"/>
      <c r="G15" s="204"/>
      <c r="H15" s="125"/>
    </row>
    <row r="16" spans="1:11" s="112" customFormat="1" ht="13.5" customHeight="1">
      <c r="B16" s="156" t="s">
        <v>232</v>
      </c>
      <c r="C16" s="119">
        <v>22.563272976639755</v>
      </c>
      <c r="D16" s="122">
        <v>21.288325438770357</v>
      </c>
      <c r="E16" s="122">
        <v>23.838220514509153</v>
      </c>
      <c r="F16" s="122">
        <v>21.577407943957297</v>
      </c>
      <c r="G16" s="122">
        <v>23.549138009322213</v>
      </c>
      <c r="H16" s="125"/>
    </row>
    <row r="17" spans="2:8" s="112" customFormat="1" ht="13.5" customHeight="1">
      <c r="B17" s="156" t="s">
        <v>234</v>
      </c>
      <c r="C17" s="117">
        <v>233.94474341713132</v>
      </c>
      <c r="D17" s="115">
        <v>223.1911099828541</v>
      </c>
      <c r="E17" s="115">
        <v>244.69837685140854</v>
      </c>
      <c r="F17" s="115">
        <v>225.44211420269619</v>
      </c>
      <c r="G17" s="115">
        <v>242.44737263156645</v>
      </c>
      <c r="H17" s="126"/>
    </row>
    <row r="18" spans="2:8" s="112" customFormat="1" ht="13.5" customHeight="1">
      <c r="B18" s="156" t="s">
        <v>235</v>
      </c>
      <c r="C18" s="119">
        <v>15.520739808687539</v>
      </c>
      <c r="D18" s="122">
        <v>14.770688835422357</v>
      </c>
      <c r="E18" s="122">
        <v>16.270790781952719</v>
      </c>
      <c r="F18" s="122">
        <v>14.639523583039553</v>
      </c>
      <c r="G18" s="122">
        <v>16.401956034335527</v>
      </c>
      <c r="H18" s="127"/>
    </row>
    <row r="19" spans="2:8" s="112" customFormat="1" ht="13.5" customHeight="1">
      <c r="B19" s="156" t="s">
        <v>237</v>
      </c>
      <c r="C19" s="117">
        <v>766.29743231337659</v>
      </c>
      <c r="D19" s="115">
        <v>745.5574792695902</v>
      </c>
      <c r="E19" s="115">
        <v>787.03738535716298</v>
      </c>
      <c r="F19" s="115">
        <v>754.76758744994049</v>
      </c>
      <c r="G19" s="115">
        <v>777.82727717681269</v>
      </c>
      <c r="H19" s="127"/>
    </row>
    <row r="20" spans="2:8" s="112" customFormat="1" ht="13.5" customHeight="1">
      <c r="B20" s="157" t="s">
        <v>238</v>
      </c>
      <c r="C20" s="119">
        <v>13.535772257485682</v>
      </c>
      <c r="D20" s="122">
        <v>13.273999820107401</v>
      </c>
      <c r="E20" s="122">
        <v>13.797544694863964</v>
      </c>
      <c r="F20" s="122">
        <v>13.303657370824311</v>
      </c>
      <c r="G20" s="122">
        <v>13.767887144147053</v>
      </c>
      <c r="H20" s="127"/>
    </row>
    <row r="21" spans="2:8" ht="13.5" customHeight="1">
      <c r="B21" s="157" t="s">
        <v>239</v>
      </c>
      <c r="C21" s="119">
        <v>28.189178619045755</v>
      </c>
      <c r="D21" s="122">
        <v>27.53844408804942</v>
      </c>
      <c r="E21" s="122">
        <v>28.83991315004209</v>
      </c>
      <c r="F21" s="122">
        <v>27.708945826075912</v>
      </c>
      <c r="G21" s="122">
        <v>28.669411412015599</v>
      </c>
      <c r="H21" s="128"/>
    </row>
    <row r="22" spans="2:8" ht="13.5" customHeight="1">
      <c r="B22" s="156" t="s">
        <v>240</v>
      </c>
      <c r="C22" s="117">
        <v>230.08535031940178</v>
      </c>
      <c r="D22" s="115">
        <v>213.17333091154595</v>
      </c>
      <c r="E22" s="115">
        <v>246.99736972725762</v>
      </c>
      <c r="F22" s="115">
        <v>218.84406601869293</v>
      </c>
      <c r="G22" s="115">
        <v>241.32663462011064</v>
      </c>
    </row>
    <row r="23" spans="2:8" ht="13.5" customHeight="1">
      <c r="B23" s="156" t="s">
        <v>241</v>
      </c>
      <c r="C23" s="117">
        <v>7.7320000000000011</v>
      </c>
      <c r="D23" s="115">
        <v>4.6888540410094919</v>
      </c>
      <c r="E23" s="115">
        <v>10.77514595899051</v>
      </c>
      <c r="F23" s="115">
        <v>6.7699471733239323</v>
      </c>
      <c r="G23" s="115">
        <v>8.6940528266760708</v>
      </c>
    </row>
    <row r="24" spans="2:8" ht="13.5" customHeight="1">
      <c r="B24" s="158" t="s">
        <v>242</v>
      </c>
      <c r="C24" s="159">
        <v>4178.0804820818939</v>
      </c>
      <c r="D24" s="160">
        <v>4010.1819233116462</v>
      </c>
      <c r="E24" s="160">
        <v>4345.9790408521412</v>
      </c>
      <c r="F24" s="160">
        <v>4108.2392794046309</v>
      </c>
      <c r="G24" s="160">
        <v>4247.921684759157</v>
      </c>
    </row>
    <row r="25" spans="2:8" ht="13.5" customHeight="1">
      <c r="B25" s="129" t="s">
        <v>244</v>
      </c>
      <c r="C25" s="130"/>
      <c r="D25" s="131"/>
      <c r="E25" s="131"/>
      <c r="F25" s="131"/>
      <c r="G25" s="131"/>
    </row>
    <row r="26" spans="2:8" ht="13.5" customHeight="1">
      <c r="B26" s="132"/>
      <c r="C26" s="130"/>
      <c r="D26" s="131"/>
      <c r="E26" s="131"/>
      <c r="F26" s="131"/>
      <c r="G26" s="131"/>
    </row>
    <row r="27" spans="2:8" ht="13.5" customHeight="1">
      <c r="B27" s="111"/>
      <c r="C27" s="111"/>
      <c r="D27" s="111"/>
      <c r="E27" s="111"/>
      <c r="F27" s="111"/>
      <c r="G27" s="111"/>
    </row>
    <row r="28" spans="2:8" ht="13.5" customHeight="1">
      <c r="B28" s="111"/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  <row r="37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 activeCell="A20" sqref="A20:XFD20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225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100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136</v>
      </c>
      <c r="C4" s="71" t="s">
        <v>1</v>
      </c>
      <c r="D4" s="33">
        <v>3.0194999999999999</v>
      </c>
      <c r="E4" s="78" t="s">
        <v>137</v>
      </c>
      <c r="F4" s="71" t="s">
        <v>1</v>
      </c>
      <c r="G4" s="77">
        <v>39.738511500000001</v>
      </c>
      <c r="H4" s="79" t="s">
        <v>138</v>
      </c>
      <c r="I4" s="71" t="s">
        <v>3</v>
      </c>
      <c r="J4" s="39">
        <v>25.391999999999999</v>
      </c>
    </row>
    <row r="5" spans="1:11" ht="15.75" customHeight="1">
      <c r="A5" s="64"/>
      <c r="B5" s="78" t="s">
        <v>7</v>
      </c>
      <c r="C5" s="71" t="s">
        <v>3</v>
      </c>
      <c r="D5" s="80">
        <v>265</v>
      </c>
      <c r="E5" s="78" t="s">
        <v>139</v>
      </c>
      <c r="F5" s="71" t="s">
        <v>1</v>
      </c>
      <c r="G5" s="81">
        <v>4.65E-2</v>
      </c>
      <c r="H5" s="79" t="s">
        <v>140</v>
      </c>
      <c r="I5" s="71" t="s">
        <v>1</v>
      </c>
      <c r="J5" s="77">
        <v>72.618576000000004</v>
      </c>
    </row>
    <row r="6" spans="1:11" ht="15.75" customHeight="1">
      <c r="A6" s="64"/>
      <c r="B6" s="78" t="s">
        <v>82</v>
      </c>
      <c r="C6" s="71" t="s">
        <v>3</v>
      </c>
      <c r="D6" s="82">
        <v>22.33</v>
      </c>
      <c r="E6" s="78" t="s">
        <v>83</v>
      </c>
      <c r="F6" s="71" t="s">
        <v>1</v>
      </c>
      <c r="G6" s="77">
        <v>1.6935</v>
      </c>
      <c r="H6" s="79" t="s">
        <v>101</v>
      </c>
      <c r="I6" s="71" t="s">
        <v>3</v>
      </c>
      <c r="J6" s="39">
        <v>35.478000000000002</v>
      </c>
    </row>
    <row r="7" spans="1:11" ht="15.75" customHeight="1">
      <c r="A7" s="64"/>
      <c r="B7" s="78" t="s">
        <v>80</v>
      </c>
      <c r="C7" s="71" t="s">
        <v>1</v>
      </c>
      <c r="D7" s="83">
        <v>0.54</v>
      </c>
      <c r="E7" s="78" t="s">
        <v>84</v>
      </c>
      <c r="F7" s="71" t="s">
        <v>1</v>
      </c>
      <c r="G7" s="81">
        <v>2.4500000000000001E-2</v>
      </c>
      <c r="H7" s="79" t="s">
        <v>141</v>
      </c>
      <c r="I7" s="71" t="s">
        <v>1</v>
      </c>
      <c r="J7" s="81">
        <v>0.11650000000000001</v>
      </c>
    </row>
    <row r="8" spans="1:11" ht="15.75" customHeight="1">
      <c r="A8" s="64"/>
      <c r="B8" s="78" t="s">
        <v>102</v>
      </c>
      <c r="C8" s="71" t="s">
        <v>3</v>
      </c>
      <c r="D8" s="33" t="s">
        <v>76</v>
      </c>
      <c r="E8" s="78" t="s">
        <v>103</v>
      </c>
      <c r="F8" s="71" t="s">
        <v>3</v>
      </c>
      <c r="G8" s="39">
        <v>25.45</v>
      </c>
      <c r="H8" s="79" t="s">
        <v>142</v>
      </c>
      <c r="I8" s="71" t="s">
        <v>3</v>
      </c>
      <c r="J8" s="38">
        <v>107.11199999999999</v>
      </c>
    </row>
    <row r="9" spans="1:11" ht="15.75" customHeight="1">
      <c r="A9" s="64"/>
      <c r="B9" s="78" t="s">
        <v>104</v>
      </c>
      <c r="C9" s="71" t="s">
        <v>3</v>
      </c>
      <c r="D9" s="80">
        <v>966.34</v>
      </c>
      <c r="E9" s="78" t="s">
        <v>143</v>
      </c>
      <c r="F9" s="71" t="s">
        <v>1</v>
      </c>
      <c r="G9" s="81">
        <v>5.38526E-2</v>
      </c>
      <c r="H9" s="79" t="s">
        <v>105</v>
      </c>
      <c r="I9" s="71" t="s">
        <v>3</v>
      </c>
      <c r="J9" s="38">
        <v>5253.0559999999996</v>
      </c>
    </row>
    <row r="10" spans="1:11" ht="15.75" customHeight="1">
      <c r="A10" s="64"/>
      <c r="B10" s="78" t="s">
        <v>144</v>
      </c>
      <c r="C10" s="71" t="s">
        <v>3</v>
      </c>
      <c r="D10" s="82">
        <v>29.23</v>
      </c>
      <c r="E10" s="78" t="s">
        <v>106</v>
      </c>
      <c r="F10" s="71" t="s">
        <v>3</v>
      </c>
      <c r="G10" s="38">
        <v>253.142</v>
      </c>
      <c r="H10" s="79" t="s">
        <v>145</v>
      </c>
      <c r="I10" s="71" t="s">
        <v>3</v>
      </c>
      <c r="J10" s="39">
        <v>40.524000000000001</v>
      </c>
    </row>
    <row r="11" spans="1:11" ht="15.75" customHeight="1">
      <c r="A11" s="64"/>
      <c r="B11" s="78" t="s">
        <v>107</v>
      </c>
      <c r="C11" s="71" t="s">
        <v>3</v>
      </c>
      <c r="D11" s="80">
        <v>169368.54</v>
      </c>
      <c r="E11" s="78" t="s">
        <v>146</v>
      </c>
      <c r="F11" s="71" t="s">
        <v>1</v>
      </c>
      <c r="G11" s="77">
        <v>21.85</v>
      </c>
      <c r="H11" s="37" t="s">
        <v>224</v>
      </c>
      <c r="I11" s="71" t="s">
        <v>224</v>
      </c>
      <c r="J11" s="38" t="s">
        <v>224</v>
      </c>
    </row>
    <row r="12" spans="1:11" ht="15.75" customHeight="1">
      <c r="A12" s="64"/>
      <c r="B12" s="73" t="s">
        <v>108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147</v>
      </c>
      <c r="C13" s="71" t="s">
        <v>1</v>
      </c>
      <c r="D13" s="33">
        <v>17.05</v>
      </c>
      <c r="E13" s="32" t="s">
        <v>224</v>
      </c>
      <c r="F13" s="71" t="s">
        <v>224</v>
      </c>
      <c r="G13" s="39" t="s">
        <v>224</v>
      </c>
      <c r="H13" s="37" t="s">
        <v>224</v>
      </c>
      <c r="I13" s="71" t="s">
        <v>224</v>
      </c>
      <c r="J13" s="38" t="s">
        <v>224</v>
      </c>
    </row>
    <row r="14" spans="1:11" ht="15.75" customHeight="1">
      <c r="A14" s="64"/>
      <c r="B14" s="73" t="s">
        <v>109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82">
        <v>22.2</v>
      </c>
      <c r="E15" s="78" t="s">
        <v>8</v>
      </c>
      <c r="F15" s="71" t="s">
        <v>64</v>
      </c>
      <c r="G15" s="38">
        <v>915</v>
      </c>
      <c r="H15" s="79" t="s">
        <v>15</v>
      </c>
      <c r="I15" s="71" t="s">
        <v>3</v>
      </c>
      <c r="J15" s="77">
        <v>7</v>
      </c>
    </row>
    <row r="16" spans="1:11" ht="15.75" customHeight="1">
      <c r="A16" s="64"/>
      <c r="B16" s="78" t="s">
        <v>7</v>
      </c>
      <c r="C16" s="71" t="s">
        <v>3</v>
      </c>
      <c r="D16" s="80">
        <v>244.5</v>
      </c>
      <c r="E16" s="78" t="s">
        <v>11</v>
      </c>
      <c r="F16" s="71" t="s">
        <v>64</v>
      </c>
      <c r="G16" s="38">
        <v>280</v>
      </c>
      <c r="H16" s="79" t="s">
        <v>18</v>
      </c>
      <c r="I16" s="71" t="s">
        <v>3</v>
      </c>
      <c r="J16" s="39">
        <v>17.55</v>
      </c>
    </row>
    <row r="17" spans="1:10" ht="15.75" customHeight="1">
      <c r="A17" s="64"/>
      <c r="B17" s="78" t="s">
        <v>10</v>
      </c>
      <c r="C17" s="71" t="s">
        <v>3</v>
      </c>
      <c r="D17" s="82">
        <v>10</v>
      </c>
      <c r="E17" s="78" t="s">
        <v>14</v>
      </c>
      <c r="F17" s="71" t="s">
        <v>3</v>
      </c>
      <c r="G17" s="77">
        <v>2.7749999999999999</v>
      </c>
      <c r="H17" s="79" t="s">
        <v>20</v>
      </c>
      <c r="I17" s="71" t="s">
        <v>64</v>
      </c>
      <c r="J17" s="38">
        <v>235</v>
      </c>
    </row>
    <row r="18" spans="1:10" ht="15.75" customHeight="1">
      <c r="A18" s="64"/>
      <c r="B18" s="78" t="s">
        <v>13</v>
      </c>
      <c r="C18" s="71" t="s">
        <v>3</v>
      </c>
      <c r="D18" s="33">
        <v>0.2</v>
      </c>
      <c r="E18" s="78" t="s">
        <v>17</v>
      </c>
      <c r="F18" s="71" t="s">
        <v>3</v>
      </c>
      <c r="G18" s="77">
        <v>9.2949999999999999</v>
      </c>
      <c r="H18" s="79" t="s">
        <v>23</v>
      </c>
      <c r="I18" s="71" t="s">
        <v>64</v>
      </c>
      <c r="J18" s="38">
        <v>240</v>
      </c>
    </row>
    <row r="19" spans="1:10" ht="15.75" customHeight="1">
      <c r="A19" s="64"/>
      <c r="B19" s="78" t="s">
        <v>16</v>
      </c>
      <c r="C19" s="71" t="s">
        <v>3</v>
      </c>
      <c r="D19" s="33">
        <v>6.9</v>
      </c>
      <c r="E19" s="78" t="s">
        <v>22</v>
      </c>
      <c r="F19" s="71" t="s">
        <v>64</v>
      </c>
      <c r="G19" s="39">
        <v>95</v>
      </c>
      <c r="H19" s="79" t="s">
        <v>26</v>
      </c>
      <c r="I19" s="71" t="s">
        <v>64</v>
      </c>
      <c r="J19" s="38">
        <v>3500</v>
      </c>
    </row>
    <row r="20" spans="1:10" ht="15.75" customHeight="1">
      <c r="A20" s="64"/>
      <c r="B20" s="78" t="s">
        <v>19</v>
      </c>
      <c r="C20" s="71" t="s">
        <v>3</v>
      </c>
      <c r="D20" s="82">
        <v>16</v>
      </c>
      <c r="E20" s="78" t="s">
        <v>25</v>
      </c>
      <c r="F20" s="71" t="s">
        <v>3</v>
      </c>
      <c r="G20" s="39">
        <v>35.799999999999997</v>
      </c>
      <c r="H20" s="79" t="s">
        <v>29</v>
      </c>
      <c r="I20" s="71" t="s">
        <v>3</v>
      </c>
      <c r="J20" s="77">
        <v>3.2149999999999999</v>
      </c>
    </row>
    <row r="21" spans="1:10" ht="15.75" customHeight="1">
      <c r="A21" s="64"/>
      <c r="B21" s="78" t="s">
        <v>21</v>
      </c>
      <c r="C21" s="71" t="s">
        <v>3</v>
      </c>
      <c r="D21" s="82">
        <v>19</v>
      </c>
      <c r="E21" s="78" t="s">
        <v>28</v>
      </c>
      <c r="F21" s="71" t="s">
        <v>3</v>
      </c>
      <c r="G21" s="77">
        <v>2.56</v>
      </c>
      <c r="H21" s="79" t="s">
        <v>51</v>
      </c>
      <c r="I21" s="71" t="s">
        <v>3</v>
      </c>
      <c r="J21" s="77">
        <v>0.4</v>
      </c>
    </row>
    <row r="22" spans="1:10" ht="15.75" customHeight="1">
      <c r="A22" s="64"/>
      <c r="B22" s="78" t="s">
        <v>24</v>
      </c>
      <c r="C22" s="71" t="s">
        <v>3</v>
      </c>
      <c r="D22" s="80">
        <v>770</v>
      </c>
      <c r="E22" s="78" t="s">
        <v>30</v>
      </c>
      <c r="F22" s="71" t="s">
        <v>3</v>
      </c>
      <c r="G22" s="77">
        <v>8.32</v>
      </c>
      <c r="H22" s="79" t="s">
        <v>52</v>
      </c>
      <c r="I22" s="71" t="s">
        <v>64</v>
      </c>
      <c r="J22" s="38">
        <v>115</v>
      </c>
    </row>
    <row r="23" spans="1:10" ht="15.75" customHeight="1">
      <c r="A23" s="64"/>
      <c r="B23" s="78" t="s">
        <v>47</v>
      </c>
      <c r="C23" s="71" t="s">
        <v>3</v>
      </c>
      <c r="D23" s="82">
        <v>19.5</v>
      </c>
      <c r="E23" s="78" t="s">
        <v>33</v>
      </c>
      <c r="F23" s="71" t="s">
        <v>3</v>
      </c>
      <c r="G23" s="39">
        <v>13</v>
      </c>
      <c r="H23" s="79" t="s">
        <v>31</v>
      </c>
      <c r="I23" s="71" t="s">
        <v>3</v>
      </c>
      <c r="J23" s="77">
        <v>3.66</v>
      </c>
    </row>
    <row r="24" spans="1:10" ht="15.75" customHeight="1">
      <c r="A24" s="64"/>
      <c r="B24" s="78" t="s">
        <v>27</v>
      </c>
      <c r="C24" s="71" t="s">
        <v>3</v>
      </c>
      <c r="D24" s="33">
        <v>0.245</v>
      </c>
      <c r="E24" s="78" t="s">
        <v>36</v>
      </c>
      <c r="F24" s="71" t="s">
        <v>1</v>
      </c>
      <c r="G24" s="81">
        <v>2.3400000000000001E-2</v>
      </c>
      <c r="H24" s="79" t="s">
        <v>53</v>
      </c>
      <c r="I24" s="71" t="s">
        <v>3</v>
      </c>
      <c r="J24" s="38">
        <v>64.099999999999994</v>
      </c>
    </row>
    <row r="25" spans="1:10" ht="15.75" customHeight="1">
      <c r="A25" s="64"/>
      <c r="B25" s="78" t="s">
        <v>0</v>
      </c>
      <c r="C25" s="71" t="s">
        <v>3</v>
      </c>
      <c r="D25" s="80">
        <v>133000</v>
      </c>
      <c r="E25" s="78" t="s">
        <v>39</v>
      </c>
      <c r="F25" s="71" t="s">
        <v>3</v>
      </c>
      <c r="G25" s="77">
        <v>2.1850000000000001</v>
      </c>
      <c r="H25" s="79" t="s">
        <v>34</v>
      </c>
      <c r="I25" s="71" t="s">
        <v>3</v>
      </c>
      <c r="J25" s="77">
        <v>1.7</v>
      </c>
    </row>
    <row r="26" spans="1:10" ht="15.75" customHeight="1">
      <c r="A26" s="64"/>
      <c r="B26" s="78" t="s">
        <v>32</v>
      </c>
      <c r="C26" s="71" t="s">
        <v>3</v>
      </c>
      <c r="D26" s="33">
        <v>1.39</v>
      </c>
      <c r="E26" s="78" t="s">
        <v>42</v>
      </c>
      <c r="F26" s="71" t="s">
        <v>3</v>
      </c>
      <c r="G26" s="77">
        <v>2.2250000000000001</v>
      </c>
      <c r="H26" s="79" t="s">
        <v>37</v>
      </c>
      <c r="I26" s="71" t="s">
        <v>3</v>
      </c>
      <c r="J26" s="77">
        <v>7.96</v>
      </c>
    </row>
    <row r="27" spans="1:10" ht="15.75" customHeight="1">
      <c r="A27" s="64"/>
      <c r="B27" s="78" t="s">
        <v>35</v>
      </c>
      <c r="C27" s="71" t="s">
        <v>3</v>
      </c>
      <c r="D27" s="33">
        <v>0.745</v>
      </c>
      <c r="E27" s="78" t="s">
        <v>48</v>
      </c>
      <c r="F27" s="71" t="s">
        <v>64</v>
      </c>
      <c r="G27" s="38">
        <v>170</v>
      </c>
      <c r="H27" s="79" t="s">
        <v>40</v>
      </c>
      <c r="I27" s="71" t="s">
        <v>64</v>
      </c>
      <c r="J27" s="38">
        <v>805</v>
      </c>
    </row>
    <row r="28" spans="1:10" ht="15.75" customHeight="1">
      <c r="A28" s="64"/>
      <c r="B28" s="78" t="s">
        <v>38</v>
      </c>
      <c r="C28" s="71" t="s">
        <v>64</v>
      </c>
      <c r="D28" s="80">
        <v>325</v>
      </c>
      <c r="E28" s="78" t="s">
        <v>6</v>
      </c>
      <c r="F28" s="71" t="s">
        <v>3</v>
      </c>
      <c r="G28" s="77">
        <v>6.95</v>
      </c>
      <c r="H28" s="79" t="s">
        <v>43</v>
      </c>
      <c r="I28" s="71" t="s">
        <v>3</v>
      </c>
      <c r="J28" s="38">
        <v>4315</v>
      </c>
    </row>
    <row r="29" spans="1:10" ht="15.75" customHeight="1">
      <c r="A29" s="64"/>
      <c r="B29" s="78" t="s">
        <v>41</v>
      </c>
      <c r="C29" s="71" t="s">
        <v>3</v>
      </c>
      <c r="D29" s="33">
        <v>8.25</v>
      </c>
      <c r="E29" s="78" t="s">
        <v>9</v>
      </c>
      <c r="F29" s="71" t="s">
        <v>3</v>
      </c>
      <c r="G29" s="77">
        <v>1.75</v>
      </c>
      <c r="H29" s="79" t="s">
        <v>44</v>
      </c>
      <c r="I29" s="71" t="s">
        <v>3</v>
      </c>
      <c r="J29" s="39">
        <v>32.5</v>
      </c>
    </row>
    <row r="30" spans="1:10" ht="15.75" customHeight="1">
      <c r="A30" s="64"/>
      <c r="B30" s="78" t="s">
        <v>5</v>
      </c>
      <c r="C30" s="71" t="s">
        <v>3</v>
      </c>
      <c r="D30" s="33">
        <v>1.65</v>
      </c>
      <c r="E30" s="78" t="s">
        <v>50</v>
      </c>
      <c r="F30" s="71" t="s">
        <v>3</v>
      </c>
      <c r="G30" s="39" t="s">
        <v>81</v>
      </c>
      <c r="H30" s="37" t="s">
        <v>224</v>
      </c>
      <c r="I30" s="71" t="s">
        <v>224</v>
      </c>
      <c r="J30" s="38" t="s">
        <v>224</v>
      </c>
    </row>
    <row r="31" spans="1:10" ht="15.75" customHeight="1">
      <c r="A31" s="64"/>
      <c r="B31" s="78" t="s">
        <v>63</v>
      </c>
      <c r="C31" s="71" t="s">
        <v>64</v>
      </c>
      <c r="D31" s="80">
        <v>175</v>
      </c>
      <c r="E31" s="78" t="s">
        <v>12</v>
      </c>
      <c r="F31" s="71" t="s">
        <v>3</v>
      </c>
      <c r="G31" s="77">
        <v>1.7749999999999999</v>
      </c>
      <c r="H31" s="37" t="s">
        <v>224</v>
      </c>
      <c r="I31" s="71" t="s">
        <v>224</v>
      </c>
      <c r="J31" s="38" t="s">
        <v>224</v>
      </c>
    </row>
    <row r="32" spans="1:10" ht="15.75" customHeight="1">
      <c r="A32" s="64"/>
      <c r="B32" s="73" t="s">
        <v>110</v>
      </c>
      <c r="C32" s="72"/>
      <c r="D32" s="74"/>
      <c r="E32" s="72"/>
      <c r="F32" s="72"/>
      <c r="G32" s="75"/>
      <c r="H32" s="72"/>
      <c r="I32" s="72"/>
      <c r="J32" s="76"/>
    </row>
    <row r="33" spans="1:10" ht="15.75" customHeight="1">
      <c r="A33" s="64"/>
      <c r="B33" s="84" t="s">
        <v>85</v>
      </c>
      <c r="C33" s="85" t="s">
        <v>1</v>
      </c>
      <c r="D33" s="86">
        <v>0.245</v>
      </c>
      <c r="E33" s="84" t="s">
        <v>49</v>
      </c>
      <c r="F33" s="85" t="s">
        <v>1</v>
      </c>
      <c r="G33" s="87">
        <v>29.25</v>
      </c>
      <c r="H33" s="88" t="s">
        <v>224</v>
      </c>
      <c r="I33" s="85" t="s">
        <v>224</v>
      </c>
      <c r="J33" s="89" t="s">
        <v>224</v>
      </c>
    </row>
  </sheetData>
  <conditionalFormatting sqref="C3:C33 F3:F33 I3:I33">
    <cfRule type="expression" dxfId="13" priority="2">
      <formula>IndVal_LimitValDiffUOM</formula>
    </cfRule>
  </conditionalFormatting>
  <conditionalFormatting sqref="B3:J33">
    <cfRule type="expression" dxfId="1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IRC'!$A$1" display="'IRC'!$A$1"/>
    <hyperlink ref="E33" location="'IRC'!$A$15" display="'IRC'!$A$15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16.85546875" style="110" customWidth="1"/>
    <col min="3" max="257" width="9.140625" style="110"/>
    <col min="258" max="258" width="16.85546875" style="110" customWidth="1"/>
    <col min="259" max="513" width="9.140625" style="110"/>
    <col min="514" max="514" width="16.85546875" style="110" customWidth="1"/>
    <col min="515" max="769" width="9.140625" style="110"/>
    <col min="770" max="770" width="16.85546875" style="110" customWidth="1"/>
    <col min="771" max="1025" width="9.140625" style="110"/>
    <col min="1026" max="1026" width="16.85546875" style="110" customWidth="1"/>
    <col min="1027" max="1281" width="9.140625" style="110"/>
    <col min="1282" max="1282" width="16.85546875" style="110" customWidth="1"/>
    <col min="1283" max="1537" width="9.140625" style="110"/>
    <col min="1538" max="1538" width="16.85546875" style="110" customWidth="1"/>
    <col min="1539" max="1793" width="9.140625" style="110"/>
    <col min="1794" max="1794" width="16.85546875" style="110" customWidth="1"/>
    <col min="1795" max="2049" width="9.140625" style="110"/>
    <col min="2050" max="2050" width="16.85546875" style="110" customWidth="1"/>
    <col min="2051" max="2305" width="9.140625" style="110"/>
    <col min="2306" max="2306" width="16.85546875" style="110" customWidth="1"/>
    <col min="2307" max="2561" width="9.140625" style="110"/>
    <col min="2562" max="2562" width="16.85546875" style="110" customWidth="1"/>
    <col min="2563" max="2817" width="9.140625" style="110"/>
    <col min="2818" max="2818" width="16.85546875" style="110" customWidth="1"/>
    <col min="2819" max="3073" width="9.140625" style="110"/>
    <col min="3074" max="3074" width="16.85546875" style="110" customWidth="1"/>
    <col min="3075" max="3329" width="9.140625" style="110"/>
    <col min="3330" max="3330" width="16.85546875" style="110" customWidth="1"/>
    <col min="3331" max="3585" width="9.140625" style="110"/>
    <col min="3586" max="3586" width="16.85546875" style="110" customWidth="1"/>
    <col min="3587" max="3841" width="9.140625" style="110"/>
    <col min="3842" max="3842" width="16.85546875" style="110" customWidth="1"/>
    <col min="3843" max="4097" width="9.140625" style="110"/>
    <col min="4098" max="4098" width="16.85546875" style="110" customWidth="1"/>
    <col min="4099" max="4353" width="9.140625" style="110"/>
    <col min="4354" max="4354" width="16.85546875" style="110" customWidth="1"/>
    <col min="4355" max="4609" width="9.140625" style="110"/>
    <col min="4610" max="4610" width="16.85546875" style="110" customWidth="1"/>
    <col min="4611" max="4865" width="9.140625" style="110"/>
    <col min="4866" max="4866" width="16.85546875" style="110" customWidth="1"/>
    <col min="4867" max="5121" width="9.140625" style="110"/>
    <col min="5122" max="5122" width="16.85546875" style="110" customWidth="1"/>
    <col min="5123" max="5377" width="9.140625" style="110"/>
    <col min="5378" max="5378" width="16.85546875" style="110" customWidth="1"/>
    <col min="5379" max="5633" width="9.140625" style="110"/>
    <col min="5634" max="5634" width="16.85546875" style="110" customWidth="1"/>
    <col min="5635" max="5889" width="9.140625" style="110"/>
    <col min="5890" max="5890" width="16.85546875" style="110" customWidth="1"/>
    <col min="5891" max="6145" width="9.140625" style="110"/>
    <col min="6146" max="6146" width="16.85546875" style="110" customWidth="1"/>
    <col min="6147" max="6401" width="9.140625" style="110"/>
    <col min="6402" max="6402" width="16.85546875" style="110" customWidth="1"/>
    <col min="6403" max="6657" width="9.140625" style="110"/>
    <col min="6658" max="6658" width="16.85546875" style="110" customWidth="1"/>
    <col min="6659" max="6913" width="9.140625" style="110"/>
    <col min="6914" max="6914" width="16.85546875" style="110" customWidth="1"/>
    <col min="6915" max="7169" width="9.140625" style="110"/>
    <col min="7170" max="7170" width="16.85546875" style="110" customWidth="1"/>
    <col min="7171" max="7425" width="9.140625" style="110"/>
    <col min="7426" max="7426" width="16.85546875" style="110" customWidth="1"/>
    <col min="7427" max="7681" width="9.140625" style="110"/>
    <col min="7682" max="7682" width="16.85546875" style="110" customWidth="1"/>
    <col min="7683" max="7937" width="9.140625" style="110"/>
    <col min="7938" max="7938" width="16.85546875" style="110" customWidth="1"/>
    <col min="7939" max="8193" width="9.140625" style="110"/>
    <col min="8194" max="8194" width="16.85546875" style="110" customWidth="1"/>
    <col min="8195" max="8449" width="9.140625" style="110"/>
    <col min="8450" max="8450" width="16.85546875" style="110" customWidth="1"/>
    <col min="8451" max="8705" width="9.140625" style="110"/>
    <col min="8706" max="8706" width="16.85546875" style="110" customWidth="1"/>
    <col min="8707" max="8961" width="9.140625" style="110"/>
    <col min="8962" max="8962" width="16.85546875" style="110" customWidth="1"/>
    <col min="8963" max="9217" width="9.140625" style="110"/>
    <col min="9218" max="9218" width="16.85546875" style="110" customWidth="1"/>
    <col min="9219" max="9473" width="9.140625" style="110"/>
    <col min="9474" max="9474" width="16.85546875" style="110" customWidth="1"/>
    <col min="9475" max="9729" width="9.140625" style="110"/>
    <col min="9730" max="9730" width="16.85546875" style="110" customWidth="1"/>
    <col min="9731" max="9985" width="9.140625" style="110"/>
    <col min="9986" max="9986" width="16.85546875" style="110" customWidth="1"/>
    <col min="9987" max="10241" width="9.140625" style="110"/>
    <col min="10242" max="10242" width="16.85546875" style="110" customWidth="1"/>
    <col min="10243" max="10497" width="9.140625" style="110"/>
    <col min="10498" max="10498" width="16.85546875" style="110" customWidth="1"/>
    <col min="10499" max="10753" width="9.140625" style="110"/>
    <col min="10754" max="10754" width="16.85546875" style="110" customWidth="1"/>
    <col min="10755" max="11009" width="9.140625" style="110"/>
    <col min="11010" max="11010" width="16.85546875" style="110" customWidth="1"/>
    <col min="11011" max="11265" width="9.140625" style="110"/>
    <col min="11266" max="11266" width="16.85546875" style="110" customWidth="1"/>
    <col min="11267" max="11521" width="9.140625" style="110"/>
    <col min="11522" max="11522" width="16.85546875" style="110" customWidth="1"/>
    <col min="11523" max="11777" width="9.140625" style="110"/>
    <col min="11778" max="11778" width="16.85546875" style="110" customWidth="1"/>
    <col min="11779" max="12033" width="9.140625" style="110"/>
    <col min="12034" max="12034" width="16.85546875" style="110" customWidth="1"/>
    <col min="12035" max="12289" width="9.140625" style="110"/>
    <col min="12290" max="12290" width="16.85546875" style="110" customWidth="1"/>
    <col min="12291" max="12545" width="9.140625" style="110"/>
    <col min="12546" max="12546" width="16.85546875" style="110" customWidth="1"/>
    <col min="12547" max="12801" width="9.140625" style="110"/>
    <col min="12802" max="12802" width="16.85546875" style="110" customWidth="1"/>
    <col min="12803" max="13057" width="9.140625" style="110"/>
    <col min="13058" max="13058" width="16.85546875" style="110" customWidth="1"/>
    <col min="13059" max="13313" width="9.140625" style="110"/>
    <col min="13314" max="13314" width="16.85546875" style="110" customWidth="1"/>
    <col min="13315" max="13569" width="9.140625" style="110"/>
    <col min="13570" max="13570" width="16.85546875" style="110" customWidth="1"/>
    <col min="13571" max="13825" width="9.140625" style="110"/>
    <col min="13826" max="13826" width="16.85546875" style="110" customWidth="1"/>
    <col min="13827" max="14081" width="9.140625" style="110"/>
    <col min="14082" max="14082" width="16.85546875" style="110" customWidth="1"/>
    <col min="14083" max="14337" width="9.140625" style="110"/>
    <col min="14338" max="14338" width="16.85546875" style="110" customWidth="1"/>
    <col min="14339" max="14593" width="9.140625" style="110"/>
    <col min="14594" max="14594" width="16.85546875" style="110" customWidth="1"/>
    <col min="14595" max="14849" width="9.140625" style="110"/>
    <col min="14850" max="14850" width="16.85546875" style="110" customWidth="1"/>
    <col min="14851" max="15105" width="9.140625" style="110"/>
    <col min="15106" max="15106" width="16.85546875" style="110" customWidth="1"/>
    <col min="15107" max="15361" width="9.140625" style="110"/>
    <col min="15362" max="15362" width="16.85546875" style="110" customWidth="1"/>
    <col min="15363" max="15617" width="9.140625" style="110"/>
    <col min="15618" max="15618" width="16.85546875" style="110" customWidth="1"/>
    <col min="15619" max="15873" width="9.140625" style="110"/>
    <col min="15874" max="15874" width="16.85546875" style="110" customWidth="1"/>
    <col min="15875" max="16129" width="9.140625" style="110"/>
    <col min="16130" max="16130" width="16.85546875" style="110" customWidth="1"/>
    <col min="16131" max="16384" width="9.140625" style="110"/>
  </cols>
  <sheetData>
    <row r="1" spans="1:14" s="6" customFormat="1" ht="23.25" customHeight="1">
      <c r="A1" s="63"/>
      <c r="B1" s="31" t="s">
        <v>249</v>
      </c>
      <c r="C1" s="5"/>
      <c r="D1" s="5"/>
      <c r="E1" s="5"/>
      <c r="F1" s="5"/>
      <c r="G1" s="5"/>
      <c r="H1" s="5"/>
      <c r="I1" s="5"/>
      <c r="J1" s="5"/>
      <c r="K1" s="31"/>
      <c r="L1" s="154"/>
      <c r="M1" s="154"/>
    </row>
    <row r="2" spans="1:14">
      <c r="B2" s="183" t="s">
        <v>2</v>
      </c>
      <c r="C2" s="184" t="s">
        <v>54</v>
      </c>
      <c r="D2" s="185"/>
      <c r="E2" s="195" t="s">
        <v>245</v>
      </c>
      <c r="F2" s="196"/>
      <c r="G2" s="195" t="s">
        <v>246</v>
      </c>
      <c r="H2" s="195"/>
      <c r="I2" s="197" t="s">
        <v>58</v>
      </c>
      <c r="J2" s="198"/>
      <c r="K2" s="199"/>
      <c r="L2" s="195" t="s">
        <v>59</v>
      </c>
      <c r="M2" s="195"/>
    </row>
    <row r="3" spans="1:14">
      <c r="B3" s="186"/>
      <c r="C3" s="187" t="s">
        <v>46</v>
      </c>
      <c r="D3" s="188" t="s">
        <v>55</v>
      </c>
      <c r="E3" s="187" t="s">
        <v>56</v>
      </c>
      <c r="F3" s="186" t="s">
        <v>57</v>
      </c>
      <c r="G3" s="187" t="s">
        <v>56</v>
      </c>
      <c r="H3" s="187" t="s">
        <v>57</v>
      </c>
      <c r="I3" s="188" t="s">
        <v>60</v>
      </c>
      <c r="J3" s="187" t="s">
        <v>61</v>
      </c>
      <c r="K3" s="186" t="s">
        <v>62</v>
      </c>
      <c r="L3" s="187" t="s">
        <v>56</v>
      </c>
      <c r="M3" s="187" t="s">
        <v>57</v>
      </c>
    </row>
    <row r="4" spans="1:14">
      <c r="B4" s="189" t="s">
        <v>247</v>
      </c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190"/>
    </row>
    <row r="5" spans="1:14">
      <c r="B5" s="164" t="s">
        <v>232</v>
      </c>
      <c r="C5" s="181" t="s">
        <v>233</v>
      </c>
      <c r="D5" s="133" t="s">
        <v>75</v>
      </c>
      <c r="E5" s="134" t="s">
        <v>75</v>
      </c>
      <c r="F5" s="172" t="s">
        <v>75</v>
      </c>
      <c r="G5" s="134" t="s">
        <v>75</v>
      </c>
      <c r="H5" s="134" t="s">
        <v>75</v>
      </c>
      <c r="I5" s="177" t="s">
        <v>75</v>
      </c>
      <c r="J5" s="136" t="s">
        <v>75</v>
      </c>
      <c r="K5" s="137" t="s">
        <v>75</v>
      </c>
      <c r="L5" s="134" t="s">
        <v>75</v>
      </c>
      <c r="M5" s="134" t="s">
        <v>75</v>
      </c>
      <c r="N5" s="138"/>
    </row>
    <row r="6" spans="1:14">
      <c r="B6" s="164" t="s">
        <v>234</v>
      </c>
      <c r="C6" s="150">
        <v>237.83</v>
      </c>
      <c r="D6" s="133">
        <v>33.210789236920135</v>
      </c>
      <c r="E6" s="134">
        <v>171.40842152615974</v>
      </c>
      <c r="F6" s="172">
        <v>304.25157847384025</v>
      </c>
      <c r="G6" s="134">
        <v>138.19763228923961</v>
      </c>
      <c r="H6" s="134">
        <v>337.46236771076042</v>
      </c>
      <c r="I6" s="178">
        <v>0.13964087472951323</v>
      </c>
      <c r="J6" s="136">
        <v>0.27928174945902645</v>
      </c>
      <c r="K6" s="137">
        <v>0.41892262418853965</v>
      </c>
      <c r="L6" s="134">
        <v>225.9385</v>
      </c>
      <c r="M6" s="134">
        <v>249.72150000000002</v>
      </c>
      <c r="N6" s="138"/>
    </row>
    <row r="7" spans="1:14">
      <c r="B7" s="164" t="s">
        <v>235</v>
      </c>
      <c r="C7" s="182" t="s">
        <v>236</v>
      </c>
      <c r="D7" s="133" t="s">
        <v>75</v>
      </c>
      <c r="E7" s="134" t="s">
        <v>75</v>
      </c>
      <c r="F7" s="172" t="s">
        <v>75</v>
      </c>
      <c r="G7" s="134" t="s">
        <v>75</v>
      </c>
      <c r="H7" s="134" t="s">
        <v>75</v>
      </c>
      <c r="I7" s="177" t="s">
        <v>75</v>
      </c>
      <c r="J7" s="136" t="s">
        <v>75</v>
      </c>
      <c r="K7" s="137" t="s">
        <v>75</v>
      </c>
      <c r="L7" s="134" t="s">
        <v>75</v>
      </c>
      <c r="M7" s="134" t="s">
        <v>75</v>
      </c>
      <c r="N7" s="139"/>
    </row>
    <row r="8" spans="1:14">
      <c r="B8" s="164" t="s">
        <v>237</v>
      </c>
      <c r="C8" s="150">
        <v>754.35</v>
      </c>
      <c r="D8" s="133">
        <v>28.420294824205747</v>
      </c>
      <c r="E8" s="134">
        <v>697.50941035158849</v>
      </c>
      <c r="F8" s="172">
        <v>811.19058964841156</v>
      </c>
      <c r="G8" s="134">
        <v>669.08911552738277</v>
      </c>
      <c r="H8" s="134">
        <v>839.61088447261727</v>
      </c>
      <c r="I8" s="177">
        <v>3.7675210213038705E-2</v>
      </c>
      <c r="J8" s="135">
        <v>7.5350420426077411E-2</v>
      </c>
      <c r="K8" s="137">
        <v>0.11302563063911611</v>
      </c>
      <c r="L8" s="134">
        <v>716.63250000000005</v>
      </c>
      <c r="M8" s="134">
        <v>792.0675</v>
      </c>
      <c r="N8" s="138"/>
    </row>
    <row r="9" spans="1:14">
      <c r="B9" s="165" t="s">
        <v>238</v>
      </c>
      <c r="C9" s="148">
        <v>13.271330000000001</v>
      </c>
      <c r="D9" s="140">
        <v>0.49628911973708095</v>
      </c>
      <c r="E9" s="141">
        <v>12.278751760525839</v>
      </c>
      <c r="F9" s="173">
        <v>14.263908239474162</v>
      </c>
      <c r="G9" s="141">
        <v>11.782462640788758</v>
      </c>
      <c r="H9" s="141">
        <v>14.760197359211244</v>
      </c>
      <c r="I9" s="179">
        <v>3.7395582789146294E-2</v>
      </c>
      <c r="J9" s="142">
        <v>7.4791165578292587E-2</v>
      </c>
      <c r="K9" s="143">
        <v>0.11218674836743889</v>
      </c>
      <c r="L9" s="141">
        <v>12.607763500000001</v>
      </c>
      <c r="M9" s="141">
        <v>13.934896500000001</v>
      </c>
      <c r="N9" s="139"/>
    </row>
    <row r="10" spans="1:14">
      <c r="B10" s="165" t="s">
        <v>239</v>
      </c>
      <c r="C10" s="148">
        <v>27.995165624999998</v>
      </c>
      <c r="D10" s="140">
        <v>2.1124696330373194</v>
      </c>
      <c r="E10" s="141">
        <v>23.77022635892536</v>
      </c>
      <c r="F10" s="173">
        <v>32.220104891074641</v>
      </c>
      <c r="G10" s="141">
        <v>21.657756725888042</v>
      </c>
      <c r="H10" s="141">
        <v>34.332574524111955</v>
      </c>
      <c r="I10" s="179">
        <v>7.5458372396656231E-2</v>
      </c>
      <c r="J10" s="144">
        <v>0.15091674479331246</v>
      </c>
      <c r="K10" s="143">
        <v>0.22637511718996869</v>
      </c>
      <c r="L10" s="141">
        <v>26.595407343749997</v>
      </c>
      <c r="M10" s="141">
        <v>29.39492390625</v>
      </c>
      <c r="N10" s="139"/>
    </row>
    <row r="11" spans="1:14" s="146" customFormat="1" ht="11.25">
      <c r="B11" s="164" t="s">
        <v>240</v>
      </c>
      <c r="C11" s="150">
        <v>248.46249999999998</v>
      </c>
      <c r="D11" s="133">
        <v>13.77534877664182</v>
      </c>
      <c r="E11" s="134">
        <v>220.91180244671634</v>
      </c>
      <c r="F11" s="172">
        <v>276.01319755328359</v>
      </c>
      <c r="G11" s="134">
        <v>207.1364536700745</v>
      </c>
      <c r="H11" s="134">
        <v>289.78854632992545</v>
      </c>
      <c r="I11" s="177">
        <v>5.5442365655347672E-2</v>
      </c>
      <c r="J11" s="136">
        <v>0.11088473131069534</v>
      </c>
      <c r="K11" s="137">
        <v>0.16632709696604303</v>
      </c>
      <c r="L11" s="134">
        <v>236.03937499999998</v>
      </c>
      <c r="M11" s="134">
        <v>260.885625</v>
      </c>
      <c r="N11" s="145"/>
    </row>
    <row r="12" spans="1:14">
      <c r="B12" s="164" t="s">
        <v>241</v>
      </c>
      <c r="C12" s="148">
        <v>7.5837500000000002</v>
      </c>
      <c r="D12" s="147">
        <v>0.97197574152098654</v>
      </c>
      <c r="E12" s="148">
        <v>5.6397985169580274</v>
      </c>
      <c r="F12" s="174">
        <v>9.5277014830419731</v>
      </c>
      <c r="G12" s="148">
        <v>4.6678227754370401</v>
      </c>
      <c r="H12" s="148">
        <v>10.49967722456296</v>
      </c>
      <c r="I12" s="178">
        <v>0.12816558319050425</v>
      </c>
      <c r="J12" s="136">
        <v>0.2563311663810085</v>
      </c>
      <c r="K12" s="137">
        <v>0.38449674957151275</v>
      </c>
      <c r="L12" s="148">
        <v>7.2045624999999998</v>
      </c>
      <c r="M12" s="141">
        <v>7.9629375000000007</v>
      </c>
      <c r="N12" s="139"/>
    </row>
    <row r="13" spans="1:14">
      <c r="B13" s="164" t="s">
        <v>242</v>
      </c>
      <c r="C13" s="150">
        <v>4158.4571428571426</v>
      </c>
      <c r="D13" s="149">
        <v>196.39925549230861</v>
      </c>
      <c r="E13" s="150">
        <v>3765.6586318725253</v>
      </c>
      <c r="F13" s="175">
        <v>4551.2556538417593</v>
      </c>
      <c r="G13" s="150">
        <v>3569.259376380217</v>
      </c>
      <c r="H13" s="150">
        <v>4747.6549093340682</v>
      </c>
      <c r="I13" s="177">
        <v>4.7228875697242122E-2</v>
      </c>
      <c r="J13" s="135">
        <v>9.4457751394484243E-2</v>
      </c>
      <c r="K13" s="137">
        <v>0.14168662709172636</v>
      </c>
      <c r="L13" s="150">
        <v>3950.5342857142855</v>
      </c>
      <c r="M13" s="134">
        <v>4366.38</v>
      </c>
      <c r="N13" s="138"/>
    </row>
    <row r="14" spans="1:14">
      <c r="B14" s="191" t="s">
        <v>243</v>
      </c>
      <c r="C14" s="210"/>
      <c r="D14" s="211"/>
      <c r="E14" s="211"/>
      <c r="F14" s="211"/>
      <c r="G14" s="211"/>
      <c r="H14" s="211"/>
      <c r="I14" s="212"/>
      <c r="J14" s="213"/>
      <c r="K14" s="213"/>
      <c r="L14" s="211"/>
      <c r="M14" s="207"/>
      <c r="N14" s="151"/>
    </row>
    <row r="15" spans="1:14">
      <c r="B15" s="164" t="s">
        <v>232</v>
      </c>
      <c r="C15" s="148">
        <v>22.563272976639755</v>
      </c>
      <c r="D15" s="147">
        <v>1.6624999550468316</v>
      </c>
      <c r="E15" s="148">
        <v>19.238273066546093</v>
      </c>
      <c r="F15" s="174">
        <v>25.888272886733418</v>
      </c>
      <c r="G15" s="148">
        <v>17.575773111499259</v>
      </c>
      <c r="H15" s="148">
        <v>27.550772841780251</v>
      </c>
      <c r="I15" s="177">
        <v>7.3681684247141527E-2</v>
      </c>
      <c r="J15" s="136">
        <v>0.14736336849428305</v>
      </c>
      <c r="K15" s="137">
        <v>0.22104505274142458</v>
      </c>
      <c r="L15" s="148">
        <v>21.435109327807769</v>
      </c>
      <c r="M15" s="141">
        <v>23.691436625471741</v>
      </c>
      <c r="N15" s="139"/>
    </row>
    <row r="16" spans="1:14">
      <c r="B16" s="164" t="s">
        <v>234</v>
      </c>
      <c r="C16" s="150">
        <v>233.94474341713132</v>
      </c>
      <c r="D16" s="149">
        <v>12.829736665186635</v>
      </c>
      <c r="E16" s="150">
        <v>208.28527008675806</v>
      </c>
      <c r="F16" s="175">
        <v>259.60421674750461</v>
      </c>
      <c r="G16" s="150">
        <v>195.45553342157143</v>
      </c>
      <c r="H16" s="150">
        <v>272.43395341269121</v>
      </c>
      <c r="I16" s="177">
        <v>5.4840884551574577E-2</v>
      </c>
      <c r="J16" s="136">
        <v>0.10968176910314915</v>
      </c>
      <c r="K16" s="137">
        <v>0.16452265365472374</v>
      </c>
      <c r="L16" s="150">
        <v>222.24750624627475</v>
      </c>
      <c r="M16" s="134">
        <v>245.64198058798789</v>
      </c>
      <c r="N16" s="138"/>
    </row>
    <row r="17" spans="2:14">
      <c r="B17" s="164" t="s">
        <v>235</v>
      </c>
      <c r="C17" s="148">
        <v>15.520739808687539</v>
      </c>
      <c r="D17" s="147">
        <v>1.9926226481480878</v>
      </c>
      <c r="E17" s="148">
        <v>11.535494512391363</v>
      </c>
      <c r="F17" s="174">
        <v>19.505985104983715</v>
      </c>
      <c r="G17" s="148">
        <v>9.5428718642432759</v>
      </c>
      <c r="H17" s="148">
        <v>21.4986077531318</v>
      </c>
      <c r="I17" s="178">
        <v>0.12838451470159576</v>
      </c>
      <c r="J17" s="136">
        <v>0.25676902940319152</v>
      </c>
      <c r="K17" s="137">
        <v>0.3851535441047873</v>
      </c>
      <c r="L17" s="148">
        <v>14.744702818253161</v>
      </c>
      <c r="M17" s="141">
        <v>16.296776799121915</v>
      </c>
      <c r="N17" s="139"/>
    </row>
    <row r="18" spans="2:14">
      <c r="B18" s="164" t="s">
        <v>237</v>
      </c>
      <c r="C18" s="150">
        <v>766.29743231337659</v>
      </c>
      <c r="D18" s="149">
        <v>26.763270196618635</v>
      </c>
      <c r="E18" s="150">
        <v>712.77089192013932</v>
      </c>
      <c r="F18" s="175">
        <v>819.82397270661386</v>
      </c>
      <c r="G18" s="150">
        <v>686.00762172352074</v>
      </c>
      <c r="H18" s="150">
        <v>846.58724290323244</v>
      </c>
      <c r="I18" s="177">
        <v>3.4925433738989514E-2</v>
      </c>
      <c r="J18" s="135">
        <v>6.9850867477979028E-2</v>
      </c>
      <c r="K18" s="137">
        <v>0.10477630121696854</v>
      </c>
      <c r="L18" s="150">
        <v>727.98256069770775</v>
      </c>
      <c r="M18" s="134">
        <v>804.61230392904542</v>
      </c>
      <c r="N18" s="138"/>
    </row>
    <row r="19" spans="2:14">
      <c r="B19" s="165" t="s">
        <v>238</v>
      </c>
      <c r="C19" s="148">
        <v>13.535772257485682</v>
      </c>
      <c r="D19" s="147">
        <v>0.37120764600388451</v>
      </c>
      <c r="E19" s="148">
        <v>12.793356965477914</v>
      </c>
      <c r="F19" s="174">
        <v>14.278187549493451</v>
      </c>
      <c r="G19" s="148">
        <v>12.422149319474029</v>
      </c>
      <c r="H19" s="148">
        <v>14.649395195497336</v>
      </c>
      <c r="I19" s="177">
        <v>2.7424194123729859E-2</v>
      </c>
      <c r="J19" s="135">
        <v>5.4848388247459717E-2</v>
      </c>
      <c r="K19" s="152">
        <v>8.2272582371189576E-2</v>
      </c>
      <c r="L19" s="148">
        <v>12.858983644611397</v>
      </c>
      <c r="M19" s="141">
        <v>14.212560870359967</v>
      </c>
      <c r="N19" s="139"/>
    </row>
    <row r="20" spans="2:14">
      <c r="B20" s="165" t="s">
        <v>239</v>
      </c>
      <c r="C20" s="148">
        <v>28.189178619045755</v>
      </c>
      <c r="D20" s="147">
        <v>1.0440775387109151</v>
      </c>
      <c r="E20" s="148">
        <v>26.101023541623924</v>
      </c>
      <c r="F20" s="174">
        <v>30.277333696467586</v>
      </c>
      <c r="G20" s="148">
        <v>25.056946002913008</v>
      </c>
      <c r="H20" s="148">
        <v>31.321411235178502</v>
      </c>
      <c r="I20" s="177">
        <v>3.703823913498118E-2</v>
      </c>
      <c r="J20" s="135">
        <v>7.4076478269962359E-2</v>
      </c>
      <c r="K20" s="137">
        <v>0.11111471740494354</v>
      </c>
      <c r="L20" s="148">
        <v>26.779719688093468</v>
      </c>
      <c r="M20" s="141">
        <v>29.598637549998042</v>
      </c>
      <c r="N20" s="139"/>
    </row>
    <row r="21" spans="2:14">
      <c r="B21" s="164" t="s">
        <v>240</v>
      </c>
      <c r="C21" s="150">
        <v>230.08535031940178</v>
      </c>
      <c r="D21" s="149">
        <v>27.616608374688251</v>
      </c>
      <c r="E21" s="150">
        <v>174.85213357002527</v>
      </c>
      <c r="F21" s="175">
        <v>285.31856706877829</v>
      </c>
      <c r="G21" s="150">
        <v>147.23552519533703</v>
      </c>
      <c r="H21" s="150">
        <v>312.93517544346651</v>
      </c>
      <c r="I21" s="178">
        <v>0.12002766945549206</v>
      </c>
      <c r="J21" s="136">
        <v>0.24005533891098413</v>
      </c>
      <c r="K21" s="137">
        <v>0.36008300836647622</v>
      </c>
      <c r="L21" s="150">
        <v>218.58108280343168</v>
      </c>
      <c r="M21" s="134">
        <v>241.58961783537188</v>
      </c>
      <c r="N21" s="138"/>
    </row>
    <row r="22" spans="2:14">
      <c r="B22" s="164" t="s">
        <v>241</v>
      </c>
      <c r="C22" s="150">
        <v>7.7320000000000011</v>
      </c>
      <c r="D22" s="149">
        <v>2.0752395157231973</v>
      </c>
      <c r="E22" s="150">
        <v>3.5815209685536065</v>
      </c>
      <c r="F22" s="175">
        <v>11.882479031446396</v>
      </c>
      <c r="G22" s="150">
        <v>1.5062814528304092</v>
      </c>
      <c r="H22" s="150">
        <v>13.957718547169593</v>
      </c>
      <c r="I22" s="178">
        <v>0.26839621258706636</v>
      </c>
      <c r="J22" s="136">
        <v>0.53679242517413273</v>
      </c>
      <c r="K22" s="137">
        <v>0.80518863776119909</v>
      </c>
      <c r="L22" s="150">
        <v>7.3454000000000015</v>
      </c>
      <c r="M22" s="134">
        <v>8.1186000000000007</v>
      </c>
      <c r="N22" s="138"/>
    </row>
    <row r="23" spans="2:14">
      <c r="B23" s="166" t="s">
        <v>242</v>
      </c>
      <c r="C23" s="168">
        <v>4178.0804820818939</v>
      </c>
      <c r="D23" s="167">
        <v>247.52873447929508</v>
      </c>
      <c r="E23" s="168">
        <v>3683.0230131233038</v>
      </c>
      <c r="F23" s="176">
        <v>4673.137951040484</v>
      </c>
      <c r="G23" s="168">
        <v>3435.4942786440088</v>
      </c>
      <c r="H23" s="168">
        <v>4920.6666855197791</v>
      </c>
      <c r="I23" s="180">
        <v>5.9244606594067835E-2</v>
      </c>
      <c r="J23" s="169">
        <v>0.11848921318813567</v>
      </c>
      <c r="K23" s="170">
        <v>0.17773381978220351</v>
      </c>
      <c r="L23" s="168">
        <v>3969.1764579777991</v>
      </c>
      <c r="M23" s="171">
        <v>4386.9845061859887</v>
      </c>
      <c r="N23" s="138"/>
    </row>
    <row r="24" spans="2:14">
      <c r="B24" s="153" t="s">
        <v>244</v>
      </c>
    </row>
  </sheetData>
  <mergeCells count="4">
    <mergeCell ref="E2:F2"/>
    <mergeCell ref="G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148</v>
      </c>
      <c r="AS1" s="25" t="s">
        <v>130</v>
      </c>
    </row>
    <row r="2" spans="1:46" ht="19.5">
      <c r="A2" s="22" t="s">
        <v>89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3.01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3.0289999999999999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114</v>
      </c>
      <c r="C8" s="11"/>
      <c r="D8" s="20">
        <v>3.0194999999999999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3.0194999999999999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3.0194999999999999</v>
      </c>
      <c r="AT9" s="25"/>
    </row>
    <row r="10" spans="1:46">
      <c r="A10" s="28"/>
      <c r="B10" s="2" t="s">
        <v>116</v>
      </c>
      <c r="C10" s="26"/>
      <c r="D10" s="21">
        <v>1.3435028842544494E-2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68</v>
      </c>
      <c r="C11" s="26"/>
      <c r="D11" s="12">
        <v>4.4494217064230818E-3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149</v>
      </c>
      <c r="AS15" s="25" t="s">
        <v>130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270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260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265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265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265</v>
      </c>
    </row>
    <row r="24" spans="1:45">
      <c r="A24" s="28"/>
      <c r="B24" s="2" t="s">
        <v>116</v>
      </c>
      <c r="C24" s="26"/>
      <c r="D24" s="96">
        <v>7.0710678118654755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68</v>
      </c>
      <c r="C25" s="26"/>
      <c r="D25" s="12">
        <v>2.6683274761756512E-2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150</v>
      </c>
      <c r="AS29" s="25" t="s">
        <v>130</v>
      </c>
    </row>
    <row r="30" spans="1:45" ht="15">
      <c r="A30" s="22" t="s">
        <v>82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22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22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114</v>
      </c>
      <c r="C36" s="11"/>
      <c r="D36" s="102">
        <v>22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22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22.33</v>
      </c>
    </row>
    <row r="38" spans="1:45">
      <c r="A38" s="28"/>
      <c r="B38" s="2" t="s">
        <v>116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68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151</v>
      </c>
      <c r="AS43" s="25" t="s">
        <v>130</v>
      </c>
    </row>
    <row r="44" spans="1:45" ht="15">
      <c r="A44" s="22" t="s">
        <v>80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0.54100000000000004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0.53900000000000003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114</v>
      </c>
      <c r="C50" s="11"/>
      <c r="D50" s="109">
        <v>0.54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115</v>
      </c>
      <c r="C51" s="26"/>
      <c r="D51" s="21">
        <v>0.54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0.54</v>
      </c>
    </row>
    <row r="52" spans="1:45">
      <c r="A52" s="28"/>
      <c r="B52" s="2" t="s">
        <v>116</v>
      </c>
      <c r="C52" s="26"/>
      <c r="D52" s="21">
        <v>1.4142135623730963E-3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68</v>
      </c>
      <c r="C53" s="26"/>
      <c r="D53" s="12">
        <v>2.6189140043946227E-3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152</v>
      </c>
      <c r="AS57" s="25" t="s">
        <v>130</v>
      </c>
    </row>
    <row r="58" spans="1:45" ht="15">
      <c r="A58" s="22" t="s">
        <v>102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 t="s">
        <v>76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 t="s">
        <v>76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5</v>
      </c>
    </row>
    <row r="64" spans="1:45">
      <c r="A64" s="28"/>
      <c r="B64" s="18" t="s">
        <v>114</v>
      </c>
      <c r="C64" s="11"/>
      <c r="D64" s="102" t="s">
        <v>224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115</v>
      </c>
      <c r="C65" s="26"/>
      <c r="D65" s="103" t="s">
        <v>224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 t="s">
        <v>76</v>
      </c>
    </row>
    <row r="66" spans="1:45">
      <c r="A66" s="28"/>
      <c r="B66" s="2" t="s">
        <v>116</v>
      </c>
      <c r="C66" s="26"/>
      <c r="D66" s="103" t="s">
        <v>224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11</v>
      </c>
    </row>
    <row r="67" spans="1:45">
      <c r="A67" s="28"/>
      <c r="B67" s="2" t="s">
        <v>68</v>
      </c>
      <c r="C67" s="26"/>
      <c r="D67" s="12" t="s">
        <v>224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 t="s">
        <v>224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153</v>
      </c>
      <c r="AS71" s="25" t="s">
        <v>130</v>
      </c>
    </row>
    <row r="72" spans="1:45" ht="15">
      <c r="A72" s="22" t="s">
        <v>104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966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966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114</v>
      </c>
      <c r="C78" s="11"/>
      <c r="D78" s="95">
        <v>966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115</v>
      </c>
      <c r="C79" s="26"/>
      <c r="D79" s="96">
        <v>966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966.34</v>
      </c>
    </row>
    <row r="80" spans="1:45">
      <c r="A80" s="28"/>
      <c r="B80" s="2" t="s">
        <v>116</v>
      </c>
      <c r="C80" s="26"/>
      <c r="D80" s="96">
        <v>0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-3.5184303661239813E-4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154</v>
      </c>
      <c r="AS85" s="25" t="s">
        <v>130</v>
      </c>
    </row>
    <row r="86" spans="1:45" ht="19.5">
      <c r="A86" s="22" t="s">
        <v>120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29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29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7</v>
      </c>
    </row>
    <row r="92" spans="1:45">
      <c r="A92" s="28"/>
      <c r="B92" s="18" t="s">
        <v>114</v>
      </c>
      <c r="C92" s="11"/>
      <c r="D92" s="102">
        <v>29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115</v>
      </c>
      <c r="C93" s="26"/>
      <c r="D93" s="103">
        <v>29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29.23</v>
      </c>
    </row>
    <row r="94" spans="1:45">
      <c r="A94" s="28"/>
      <c r="B94" s="2" t="s">
        <v>116</v>
      </c>
      <c r="C94" s="26"/>
      <c r="D94" s="103">
        <v>0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13</v>
      </c>
    </row>
    <row r="95" spans="1:45">
      <c r="A95" s="28"/>
      <c r="B95" s="2" t="s">
        <v>68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-7.8686281217926757E-3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155</v>
      </c>
      <c r="AS99" s="25" t="s">
        <v>130</v>
      </c>
    </row>
    <row r="100" spans="1:45" ht="15">
      <c r="A100" s="22" t="s">
        <v>107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169869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168868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114</v>
      </c>
      <c r="C106" s="11"/>
      <c r="D106" s="95">
        <v>169368.5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169368.5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169368.54</v>
      </c>
    </row>
    <row r="108" spans="1:45">
      <c r="A108" s="28"/>
      <c r="B108" s="2" t="s">
        <v>116</v>
      </c>
      <c r="C108" s="26"/>
      <c r="D108" s="96">
        <v>707.8138879677341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68</v>
      </c>
      <c r="C109" s="26"/>
      <c r="D109" s="12">
        <v>4.179135364413891E-3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-2.3617136934994676E-7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156</v>
      </c>
      <c r="AS113" s="25" t="s">
        <v>130</v>
      </c>
    </row>
    <row r="114" spans="1:45" ht="19.5">
      <c r="A114" s="22" t="s">
        <v>121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39.76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39.717100000000002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39.738550000000004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39.738550000000004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39.738511500000001</v>
      </c>
    </row>
    <row r="122" spans="1:45">
      <c r="A122" s="28"/>
      <c r="B122" s="2" t="s">
        <v>116</v>
      </c>
      <c r="C122" s="26"/>
      <c r="D122" s="21">
        <v>3.0334880912900021E-2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68</v>
      </c>
      <c r="C123" s="26"/>
      <c r="D123" s="12">
        <v>7.6336154471917119E-4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9.6883347033838163E-7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157</v>
      </c>
      <c r="AS127" s="25" t="s">
        <v>130</v>
      </c>
    </row>
    <row r="128" spans="1:45" ht="19.5">
      <c r="A128" s="22" t="s">
        <v>122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4.4999999999999998E-2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4.8000000000000001E-2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114</v>
      </c>
      <c r="C134" s="11"/>
      <c r="D134" s="109">
        <v>4.65E-2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115</v>
      </c>
      <c r="C135" s="26"/>
      <c r="D135" s="21">
        <v>4.65E-2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4.65E-2</v>
      </c>
    </row>
    <row r="136" spans="1:45">
      <c r="A136" s="28"/>
      <c r="B136" s="2" t="s">
        <v>116</v>
      </c>
      <c r="C136" s="26"/>
      <c r="D136" s="21">
        <v>2.1213203435596446E-3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68</v>
      </c>
      <c r="C137" s="26"/>
      <c r="D137" s="12">
        <v>4.5619792334616015E-2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158</v>
      </c>
      <c r="AS141" s="25" t="s">
        <v>130</v>
      </c>
    </row>
    <row r="142" spans="1:45" ht="15">
      <c r="A142" s="22" t="s">
        <v>83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1.7090000000000001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1.6779999999999999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114</v>
      </c>
      <c r="C148" s="11"/>
      <c r="D148" s="20">
        <v>1.6935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115</v>
      </c>
      <c r="C149" s="26"/>
      <c r="D149" s="10">
        <v>1.6935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1.6935</v>
      </c>
    </row>
    <row r="150" spans="1:45">
      <c r="A150" s="28"/>
      <c r="B150" s="2" t="s">
        <v>116</v>
      </c>
      <c r="C150" s="26"/>
      <c r="D150" s="21">
        <v>2.1920310216783073E-2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68</v>
      </c>
      <c r="C151" s="26"/>
      <c r="D151" s="12">
        <v>1.2943791093465057E-2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159</v>
      </c>
      <c r="AS155" s="25" t="s">
        <v>130</v>
      </c>
    </row>
    <row r="156" spans="1:45" ht="15">
      <c r="A156" s="22" t="s">
        <v>84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2.4E-2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2.5000000000000001E-2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114</v>
      </c>
      <c r="C162" s="11"/>
      <c r="D162" s="109">
        <v>2.4500000000000001E-2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115</v>
      </c>
      <c r="C163" s="26"/>
      <c r="D163" s="21">
        <v>2.4500000000000001E-2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2.4500000000000001E-2</v>
      </c>
    </row>
    <row r="164" spans="1:45">
      <c r="A164" s="28"/>
      <c r="B164" s="2" t="s">
        <v>116</v>
      </c>
      <c r="C164" s="26"/>
      <c r="D164" s="21">
        <v>7.0710678118654816E-4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68</v>
      </c>
      <c r="C165" s="26"/>
      <c r="D165" s="12">
        <v>2.8861501272920333E-2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160</v>
      </c>
      <c r="AS169" s="25" t="s">
        <v>130</v>
      </c>
    </row>
    <row r="170" spans="1:45" ht="15">
      <c r="A170" s="22" t="s">
        <v>103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7">
        <v>25</v>
      </c>
      <c r="E174" s="98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100">
        <v>1</v>
      </c>
    </row>
    <row r="175" spans="1:45">
      <c r="A175" s="28"/>
      <c r="B175" s="17">
        <v>1</v>
      </c>
      <c r="C175" s="7">
        <v>2</v>
      </c>
      <c r="D175" s="101">
        <v>25</v>
      </c>
      <c r="E175" s="98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100">
        <v>5</v>
      </c>
    </row>
    <row r="176" spans="1:45">
      <c r="A176" s="28"/>
      <c r="B176" s="18" t="s">
        <v>114</v>
      </c>
      <c r="C176" s="11"/>
      <c r="D176" s="102">
        <v>25</v>
      </c>
      <c r="E176" s="98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100">
        <v>16</v>
      </c>
    </row>
    <row r="177" spans="1:45">
      <c r="A177" s="28"/>
      <c r="B177" s="2" t="s">
        <v>115</v>
      </c>
      <c r="C177" s="26"/>
      <c r="D177" s="103">
        <v>25</v>
      </c>
      <c r="E177" s="98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100">
        <v>25.45</v>
      </c>
    </row>
    <row r="178" spans="1:45">
      <c r="A178" s="28"/>
      <c r="B178" s="2" t="s">
        <v>116</v>
      </c>
      <c r="C178" s="26"/>
      <c r="D178" s="103">
        <v>0</v>
      </c>
      <c r="E178" s="98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100">
        <v>11</v>
      </c>
    </row>
    <row r="179" spans="1:45">
      <c r="A179" s="28"/>
      <c r="B179" s="2" t="s">
        <v>68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-1.7681728880157177E-2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161</v>
      </c>
      <c r="AS183" s="25" t="s">
        <v>130</v>
      </c>
    </row>
    <row r="184" spans="1:45" ht="19.5">
      <c r="A184" s="22" t="s">
        <v>123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5.2699999999999997E-2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5.5E-2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114</v>
      </c>
      <c r="C190" s="11"/>
      <c r="D190" s="109">
        <v>5.3849999999999995E-2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115</v>
      </c>
      <c r="C191" s="26"/>
      <c r="D191" s="21">
        <v>5.3849999999999995E-2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5.38526E-2</v>
      </c>
    </row>
    <row r="192" spans="1:45">
      <c r="A192" s="28"/>
      <c r="B192" s="2" t="s">
        <v>116</v>
      </c>
      <c r="C192" s="26"/>
      <c r="D192" s="21">
        <v>1.6263455967290617E-3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68</v>
      </c>
      <c r="C193" s="26"/>
      <c r="D193" s="12">
        <v>3.0201403838979794E-2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-4.827993448797141E-5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162</v>
      </c>
      <c r="AS197" s="25" t="s">
        <v>130</v>
      </c>
    </row>
    <row r="198" spans="1:45" ht="15">
      <c r="A198" s="22" t="s">
        <v>106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259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248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114</v>
      </c>
      <c r="C204" s="11"/>
      <c r="D204" s="95">
        <v>253.5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115</v>
      </c>
      <c r="C205" s="26"/>
      <c r="D205" s="96">
        <v>253.5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253.142</v>
      </c>
    </row>
    <row r="206" spans="1:45">
      <c r="A206" s="28"/>
      <c r="B206" s="2" t="s">
        <v>116</v>
      </c>
      <c r="C206" s="26"/>
      <c r="D206" s="96">
        <v>7.7781745930520225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68</v>
      </c>
      <c r="C207" s="26"/>
      <c r="D207" s="12">
        <v>3.068313448935709E-2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1.414226007537378E-3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163</v>
      </c>
      <c r="AS211" s="25" t="s">
        <v>130</v>
      </c>
    </row>
    <row r="212" spans="1:45" ht="19.5">
      <c r="A212" s="22" t="s">
        <v>124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21.88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21.82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21.85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21.85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21.85</v>
      </c>
    </row>
    <row r="220" spans="1:45">
      <c r="A220" s="28"/>
      <c r="B220" s="2" t="s">
        <v>116</v>
      </c>
      <c r="C220" s="26"/>
      <c r="D220" s="21">
        <v>4.2426406871191945E-2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68</v>
      </c>
      <c r="C221" s="26"/>
      <c r="D221" s="12">
        <v>1.9417119849515763E-3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164</v>
      </c>
      <c r="AS225" s="25" t="s">
        <v>130</v>
      </c>
    </row>
    <row r="226" spans="1:45" ht="19.5">
      <c r="A226" s="22" t="s">
        <v>125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>
        <v>25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>
        <v>25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114</v>
      </c>
      <c r="C232" s="11"/>
      <c r="D232" s="102">
        <v>25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115</v>
      </c>
      <c r="C233" s="26"/>
      <c r="D233" s="103">
        <v>25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>
        <v>25.391999999999999</v>
      </c>
    </row>
    <row r="234" spans="1:45">
      <c r="A234" s="28"/>
      <c r="B234" s="2" t="s">
        <v>116</v>
      </c>
      <c r="C234" s="26"/>
      <c r="D234" s="103">
        <v>0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-1.5437933207309351E-2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165</v>
      </c>
      <c r="AS239" s="25" t="s">
        <v>130</v>
      </c>
    </row>
    <row r="240" spans="1:45" ht="19.5">
      <c r="A240" s="22" t="s">
        <v>126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72.768000000000001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72.468999999999994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72.618499999999997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72.618499999999997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72.618576000000004</v>
      </c>
    </row>
    <row r="248" spans="1:45">
      <c r="A248" s="28"/>
      <c r="B248" s="2" t="s">
        <v>116</v>
      </c>
      <c r="C248" s="26"/>
      <c r="D248" s="21">
        <v>0.21142492757478237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68</v>
      </c>
      <c r="C249" s="26"/>
      <c r="D249" s="12">
        <v>2.9114471873528422E-3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-1.0465641739898501E-6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166</v>
      </c>
      <c r="AS253" s="25" t="s">
        <v>130</v>
      </c>
    </row>
    <row r="254" spans="1:45" ht="15">
      <c r="A254" s="22" t="s">
        <v>101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>
        <v>35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>
        <v>35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114</v>
      </c>
      <c r="C260" s="11"/>
      <c r="D260" s="102">
        <v>35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115</v>
      </c>
      <c r="C261" s="26"/>
      <c r="D261" s="103">
        <v>35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>
        <v>35.478000000000002</v>
      </c>
    </row>
    <row r="262" spans="1:45">
      <c r="A262" s="28"/>
      <c r="B262" s="2" t="s">
        <v>116</v>
      </c>
      <c r="C262" s="26"/>
      <c r="D262" s="103">
        <v>0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68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-1.3473138282879549E-2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167</v>
      </c>
      <c r="AS267" s="25" t="s">
        <v>130</v>
      </c>
    </row>
    <row r="268" spans="1:45" ht="19.5">
      <c r="A268" s="22" t="s">
        <v>127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0.11600000000000001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0.11700000000000001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114</v>
      </c>
      <c r="C274" s="11"/>
      <c r="D274" s="109">
        <v>0.11650000000000001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115</v>
      </c>
      <c r="C275" s="26"/>
      <c r="D275" s="21">
        <v>0.11650000000000001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0.11650000000000001</v>
      </c>
    </row>
    <row r="276" spans="1:45">
      <c r="A276" s="28"/>
      <c r="B276" s="2" t="s">
        <v>116</v>
      </c>
      <c r="C276" s="26"/>
      <c r="D276" s="21">
        <v>7.0710678118654816E-4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68</v>
      </c>
      <c r="C277" s="26"/>
      <c r="D277" s="12">
        <v>6.069586104605563E-3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168</v>
      </c>
      <c r="AS281" s="25" t="s">
        <v>130</v>
      </c>
    </row>
    <row r="282" spans="1:45" ht="19.5">
      <c r="A282" s="22" t="s">
        <v>128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0">
        <v>107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107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5</v>
      </c>
    </row>
    <row r="288" spans="1:45">
      <c r="A288" s="28"/>
      <c r="B288" s="18" t="s">
        <v>114</v>
      </c>
      <c r="C288" s="11"/>
      <c r="D288" s="95">
        <v>107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115</v>
      </c>
      <c r="C289" s="26"/>
      <c r="D289" s="96">
        <v>107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107.11199999999999</v>
      </c>
    </row>
    <row r="290" spans="1:45">
      <c r="A290" s="28"/>
      <c r="B290" s="2" t="s">
        <v>116</v>
      </c>
      <c r="C290" s="26"/>
      <c r="D290" s="96">
        <v>0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11</v>
      </c>
    </row>
    <row r="291" spans="1:45">
      <c r="A291" s="28"/>
      <c r="B291" s="2" t="s">
        <v>68</v>
      </c>
      <c r="C291" s="26"/>
      <c r="D291" s="12">
        <v>0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-1.0456344760624292E-3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169</v>
      </c>
      <c r="AS295" s="25" t="s">
        <v>130</v>
      </c>
    </row>
    <row r="296" spans="1:45" ht="15">
      <c r="A296" s="22" t="s">
        <v>105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5266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5241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114</v>
      </c>
      <c r="C302" s="11"/>
      <c r="D302" s="95">
        <v>5253.5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115</v>
      </c>
      <c r="C303" s="26"/>
      <c r="D303" s="96">
        <v>5253.5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5253.0559999999996</v>
      </c>
    </row>
    <row r="304" spans="1:45">
      <c r="A304" s="28"/>
      <c r="B304" s="2" t="s">
        <v>116</v>
      </c>
      <c r="C304" s="26"/>
      <c r="D304" s="96">
        <v>17.677669529663689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68</v>
      </c>
      <c r="C305" s="26"/>
      <c r="D305" s="12">
        <v>3.3649318606003022E-3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8.4522228584793524E-5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170</v>
      </c>
      <c r="AS309" s="25" t="s">
        <v>130</v>
      </c>
    </row>
    <row r="310" spans="1:45" ht="19.5">
      <c r="A310" s="22" t="s">
        <v>129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41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41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7</v>
      </c>
    </row>
    <row r="316" spans="1:45">
      <c r="A316" s="28"/>
      <c r="B316" s="18" t="s">
        <v>114</v>
      </c>
      <c r="C316" s="11"/>
      <c r="D316" s="102">
        <v>41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41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40.524000000000001</v>
      </c>
    </row>
    <row r="318" spans="1:45">
      <c r="A318" s="28"/>
      <c r="B318" s="2" t="s">
        <v>116</v>
      </c>
      <c r="C318" s="26"/>
      <c r="D318" s="103">
        <v>0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13</v>
      </c>
    </row>
    <row r="319" spans="1:45">
      <c r="A319" s="28"/>
      <c r="B319" s="2" t="s">
        <v>68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1.1746125752640335E-2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172</v>
      </c>
      <c r="AS1" s="25" t="s">
        <v>130</v>
      </c>
    </row>
    <row r="2" spans="1:46" ht="18">
      <c r="A2" s="22" t="s">
        <v>171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131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17.100000000000001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17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17.05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17.05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17.05</v>
      </c>
      <c r="AT9" s="25"/>
    </row>
    <row r="10" spans="1:46">
      <c r="A10" s="28"/>
      <c r="B10" s="2" t="s">
        <v>116</v>
      </c>
      <c r="C10" s="26"/>
      <c r="D10" s="21">
        <v>7.0710678118655765E-2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68</v>
      </c>
      <c r="C11" s="26"/>
      <c r="D11" s="12">
        <v>4.1472538486015112E-3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173</v>
      </c>
      <c r="AS1" s="25" t="s">
        <v>130</v>
      </c>
    </row>
    <row r="2" spans="1:46" ht="15">
      <c r="A2" s="22" t="s">
        <v>4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1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1</v>
      </c>
    </row>
    <row r="6" spans="1:46">
      <c r="A6" s="28"/>
      <c r="B6" s="16">
        <v>1</v>
      </c>
      <c r="C6" s="13">
        <v>1</v>
      </c>
      <c r="D6" s="97">
        <v>22.5</v>
      </c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0">
        <v>1</v>
      </c>
    </row>
    <row r="7" spans="1:46">
      <c r="A7" s="28"/>
      <c r="B7" s="17">
        <v>1</v>
      </c>
      <c r="C7" s="7">
        <v>2</v>
      </c>
      <c r="D7" s="101">
        <v>21.9</v>
      </c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100">
        <v>12</v>
      </c>
    </row>
    <row r="8" spans="1:46">
      <c r="A8" s="28"/>
      <c r="B8" s="18" t="s">
        <v>114</v>
      </c>
      <c r="C8" s="11"/>
      <c r="D8" s="102">
        <v>22.2</v>
      </c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100">
        <v>16</v>
      </c>
    </row>
    <row r="9" spans="1:46">
      <c r="A9" s="28"/>
      <c r="B9" s="2" t="s">
        <v>115</v>
      </c>
      <c r="C9" s="26"/>
      <c r="D9" s="103">
        <v>22.2</v>
      </c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>
        <v>22.2</v>
      </c>
      <c r="AT9" s="25"/>
    </row>
    <row r="10" spans="1:46">
      <c r="A10" s="28"/>
      <c r="B10" s="2" t="s">
        <v>116</v>
      </c>
      <c r="C10" s="26"/>
      <c r="D10" s="103">
        <v>0.42426406871192951</v>
      </c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>
        <v>18</v>
      </c>
    </row>
    <row r="11" spans="1:46">
      <c r="A11" s="28"/>
      <c r="B11" s="2" t="s">
        <v>68</v>
      </c>
      <c r="C11" s="26"/>
      <c r="D11" s="12">
        <v>1.9110994086122952E-2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174</v>
      </c>
      <c r="AS15" s="25" t="s">
        <v>130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132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245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244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114</v>
      </c>
      <c r="C22" s="11"/>
      <c r="D22" s="95">
        <v>244.5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115</v>
      </c>
      <c r="C23" s="26"/>
      <c r="D23" s="96">
        <v>244.5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244.5</v>
      </c>
    </row>
    <row r="24" spans="1:45">
      <c r="A24" s="28"/>
      <c r="B24" s="2" t="s">
        <v>116</v>
      </c>
      <c r="C24" s="26"/>
      <c r="D24" s="96">
        <v>0.70710678118654757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68</v>
      </c>
      <c r="C25" s="26"/>
      <c r="D25" s="12">
        <v>2.8920522747916057E-3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175</v>
      </c>
      <c r="AS29" s="25" t="s">
        <v>130</v>
      </c>
    </row>
    <row r="30" spans="1:45" ht="15">
      <c r="A30" s="22" t="s">
        <v>10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132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9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11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14</v>
      </c>
    </row>
    <row r="36" spans="1:45">
      <c r="A36" s="28"/>
      <c r="B36" s="18" t="s">
        <v>114</v>
      </c>
      <c r="C36" s="11"/>
      <c r="D36" s="102">
        <v>10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115</v>
      </c>
      <c r="C37" s="26"/>
      <c r="D37" s="103">
        <v>10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10</v>
      </c>
    </row>
    <row r="38" spans="1:45">
      <c r="A38" s="28"/>
      <c r="B38" s="2" t="s">
        <v>116</v>
      </c>
      <c r="C38" s="26"/>
      <c r="D38" s="103">
        <v>1.4142135623730951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20</v>
      </c>
    </row>
    <row r="39" spans="1:45">
      <c r="A39" s="28"/>
      <c r="B39" s="2" t="s">
        <v>68</v>
      </c>
      <c r="C39" s="26"/>
      <c r="D39" s="12">
        <v>0.1414213562373095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176</v>
      </c>
      <c r="AS43" s="25" t="s">
        <v>130</v>
      </c>
    </row>
    <row r="44" spans="1:45" ht="15">
      <c r="A44" s="22" t="s">
        <v>13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132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 t="s">
        <v>77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>
        <v>0.2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0.2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0.2</v>
      </c>
    </row>
    <row r="52" spans="1:45">
      <c r="A52" s="28"/>
      <c r="B52" s="2" t="s">
        <v>116</v>
      </c>
      <c r="C52" s="26"/>
      <c r="D52" s="21" t="s">
        <v>224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68</v>
      </c>
      <c r="C53" s="26"/>
      <c r="D53" s="12" t="s">
        <v>224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177</v>
      </c>
      <c r="AS57" s="25" t="s">
        <v>130</v>
      </c>
    </row>
    <row r="58" spans="1:45" ht="15">
      <c r="A58" s="22" t="s">
        <v>16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132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6.98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6.82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114</v>
      </c>
      <c r="C64" s="11"/>
      <c r="D64" s="20">
        <v>6.9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115</v>
      </c>
      <c r="C65" s="26"/>
      <c r="D65" s="10">
        <v>6.9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6.9</v>
      </c>
    </row>
    <row r="66" spans="1:45">
      <c r="A66" s="28"/>
      <c r="B66" s="2" t="s">
        <v>116</v>
      </c>
      <c r="C66" s="26"/>
      <c r="D66" s="21">
        <v>0.1131370849898477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68</v>
      </c>
      <c r="C67" s="26"/>
      <c r="D67" s="12">
        <v>1.6396678984035899E-2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178</v>
      </c>
      <c r="AS71" s="25" t="s">
        <v>130</v>
      </c>
    </row>
    <row r="72" spans="1:45" ht="15">
      <c r="A72" s="22" t="s">
        <v>19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132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97">
        <v>16</v>
      </c>
      <c r="E76" s="98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100">
        <v>1</v>
      </c>
    </row>
    <row r="77" spans="1:45">
      <c r="A77" s="28"/>
      <c r="B77" s="17">
        <v>1</v>
      </c>
      <c r="C77" s="7">
        <v>2</v>
      </c>
      <c r="D77" s="101">
        <v>16</v>
      </c>
      <c r="E77" s="98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100">
        <v>17</v>
      </c>
    </row>
    <row r="78" spans="1:45">
      <c r="A78" s="28"/>
      <c r="B78" s="18" t="s">
        <v>114</v>
      </c>
      <c r="C78" s="11"/>
      <c r="D78" s="102">
        <v>16</v>
      </c>
      <c r="E78" s="98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100">
        <v>16</v>
      </c>
    </row>
    <row r="79" spans="1:45">
      <c r="A79" s="28"/>
      <c r="B79" s="2" t="s">
        <v>115</v>
      </c>
      <c r="C79" s="26"/>
      <c r="D79" s="103">
        <v>16</v>
      </c>
      <c r="E79" s="98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100">
        <v>16</v>
      </c>
    </row>
    <row r="80" spans="1:45">
      <c r="A80" s="28"/>
      <c r="B80" s="2" t="s">
        <v>116</v>
      </c>
      <c r="C80" s="26"/>
      <c r="D80" s="103">
        <v>0</v>
      </c>
      <c r="E80" s="98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100">
        <v>23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179</v>
      </c>
      <c r="AS85" s="25" t="s">
        <v>130</v>
      </c>
    </row>
    <row r="86" spans="1:45" ht="15">
      <c r="A86" s="22" t="s">
        <v>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132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19.399999999999999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18.600000000000001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18</v>
      </c>
    </row>
    <row r="92" spans="1:45">
      <c r="A92" s="28"/>
      <c r="B92" s="18" t="s">
        <v>114</v>
      </c>
      <c r="C92" s="11"/>
      <c r="D92" s="102">
        <v>19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115</v>
      </c>
      <c r="C93" s="26"/>
      <c r="D93" s="103">
        <v>19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19</v>
      </c>
    </row>
    <row r="94" spans="1:45">
      <c r="A94" s="28"/>
      <c r="B94" s="2" t="s">
        <v>116</v>
      </c>
      <c r="C94" s="26"/>
      <c r="D94" s="103">
        <v>0.56568542494923602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24</v>
      </c>
    </row>
    <row r="95" spans="1:45">
      <c r="A95" s="28"/>
      <c r="B95" s="2" t="s">
        <v>68</v>
      </c>
      <c r="C95" s="26"/>
      <c r="D95" s="12">
        <v>2.9772917102591369E-2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180</v>
      </c>
      <c r="AS99" s="25" t="s">
        <v>130</v>
      </c>
    </row>
    <row r="100" spans="1:45" ht="15">
      <c r="A100" s="22" t="s">
        <v>24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132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769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771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114</v>
      </c>
      <c r="C106" s="11"/>
      <c r="D106" s="95">
        <v>770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115</v>
      </c>
      <c r="C107" s="26"/>
      <c r="D107" s="96">
        <v>770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770</v>
      </c>
    </row>
    <row r="108" spans="1:45">
      <c r="A108" s="28"/>
      <c r="B108" s="2" t="s">
        <v>116</v>
      </c>
      <c r="C108" s="26"/>
      <c r="D108" s="96">
        <v>1.4142135623730951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68</v>
      </c>
      <c r="C109" s="26"/>
      <c r="D109" s="12">
        <v>1.8366409900949288E-3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181</v>
      </c>
      <c r="AS113" s="25" t="s">
        <v>130</v>
      </c>
    </row>
    <row r="114" spans="1:45" ht="15">
      <c r="A114" s="22" t="s">
        <v>47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132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20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19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114</v>
      </c>
      <c r="C120" s="11"/>
      <c r="D120" s="102">
        <v>19.5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115</v>
      </c>
      <c r="C121" s="26"/>
      <c r="D121" s="103">
        <v>19.5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19.5</v>
      </c>
    </row>
    <row r="122" spans="1:45">
      <c r="A122" s="28"/>
      <c r="B122" s="2" t="s">
        <v>116</v>
      </c>
      <c r="C122" s="26"/>
      <c r="D122" s="103">
        <v>0.70710678118654757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68</v>
      </c>
      <c r="C123" s="26"/>
      <c r="D123" s="12">
        <v>3.6261886214694748E-2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182</v>
      </c>
      <c r="AS127" s="25" t="s">
        <v>130</v>
      </c>
    </row>
    <row r="128" spans="1:45" ht="15">
      <c r="A128" s="22" t="s">
        <v>27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132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0.27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0.22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0.245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0.245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0.245</v>
      </c>
    </row>
    <row r="136" spans="1:45">
      <c r="A136" s="28"/>
      <c r="B136" s="2" t="s">
        <v>116</v>
      </c>
      <c r="C136" s="26"/>
      <c r="D136" s="21">
        <v>3.5355339059327591E-2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68</v>
      </c>
      <c r="C137" s="26"/>
      <c r="D137" s="12">
        <v>0.14430750636460241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183</v>
      </c>
      <c r="AS141" s="25" t="s">
        <v>130</v>
      </c>
    </row>
    <row r="142" spans="1:45" ht="15">
      <c r="A142" s="22" t="s">
        <v>0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132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132000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134000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114</v>
      </c>
      <c r="C148" s="11"/>
      <c r="D148" s="95">
        <v>133000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96">
        <v>133000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133000</v>
      </c>
    </row>
    <row r="150" spans="1:45">
      <c r="A150" s="28"/>
      <c r="B150" s="2" t="s">
        <v>116</v>
      </c>
      <c r="C150" s="26"/>
      <c r="D150" s="96">
        <v>1414.2135623730951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68</v>
      </c>
      <c r="C151" s="26"/>
      <c r="D151" s="12">
        <v>1.0633184679496956E-2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184</v>
      </c>
      <c r="AS155" s="25" t="s">
        <v>130</v>
      </c>
    </row>
    <row r="156" spans="1:45" ht="15">
      <c r="A156" s="22" t="s">
        <v>32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132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1.35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1.43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1.3900000000000001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1.3900000000000001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1.39</v>
      </c>
    </row>
    <row r="164" spans="1:45">
      <c r="A164" s="28"/>
      <c r="B164" s="2" t="s">
        <v>116</v>
      </c>
      <c r="C164" s="26"/>
      <c r="D164" s="21">
        <v>5.6568542494923699E-2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68</v>
      </c>
      <c r="C165" s="26"/>
      <c r="D165" s="12">
        <v>4.0696793161815605E-2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2.2204460492503131E-16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185</v>
      </c>
      <c r="AS169" s="25" t="s">
        <v>130</v>
      </c>
    </row>
    <row r="170" spans="1:45" ht="15">
      <c r="A170" s="22" t="s">
        <v>35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132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0.71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0.78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0.745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0.745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0.745</v>
      </c>
    </row>
    <row r="178" spans="1:45">
      <c r="A178" s="28"/>
      <c r="B178" s="2" t="s">
        <v>116</v>
      </c>
      <c r="C178" s="26"/>
      <c r="D178" s="21">
        <v>4.9497474683058366E-2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68</v>
      </c>
      <c r="C179" s="26"/>
      <c r="D179" s="12">
        <v>6.6439563332964247E-2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186</v>
      </c>
      <c r="AS183" s="25" t="s">
        <v>130</v>
      </c>
    </row>
    <row r="184" spans="1:45" ht="15">
      <c r="A184" s="22" t="s">
        <v>38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64</v>
      </c>
    </row>
    <row r="186" spans="1:45">
      <c r="A186" s="28"/>
      <c r="B186" s="17"/>
      <c r="C186" s="7"/>
      <c r="D186" s="8" t="s">
        <v>132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300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350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114</v>
      </c>
      <c r="C190" s="11"/>
      <c r="D190" s="95">
        <v>325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96">
        <v>325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325</v>
      </c>
    </row>
    <row r="192" spans="1:45">
      <c r="A192" s="28"/>
      <c r="B192" s="2" t="s">
        <v>116</v>
      </c>
      <c r="C192" s="26"/>
      <c r="D192" s="96">
        <v>35.355339059327378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68</v>
      </c>
      <c r="C193" s="26"/>
      <c r="D193" s="12">
        <v>0.10878565864408424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187</v>
      </c>
      <c r="AS197" s="25" t="s">
        <v>130</v>
      </c>
    </row>
    <row r="198" spans="1:45" ht="15">
      <c r="A198" s="22" t="s">
        <v>41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132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8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8.5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8.25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8.25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8.25</v>
      </c>
    </row>
    <row r="206" spans="1:45">
      <c r="A206" s="28"/>
      <c r="B206" s="2" t="s">
        <v>116</v>
      </c>
      <c r="C206" s="26"/>
      <c r="D206" s="21">
        <v>0.35355339059327379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68</v>
      </c>
      <c r="C207" s="26"/>
      <c r="D207" s="12">
        <v>4.285495643554834E-2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188</v>
      </c>
      <c r="AS211" s="25" t="s">
        <v>130</v>
      </c>
    </row>
    <row r="212" spans="1:45" ht="15">
      <c r="A212" s="22" t="s">
        <v>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132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1.72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1.58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1.65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1.65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1.65</v>
      </c>
    </row>
    <row r="220" spans="1:45">
      <c r="A220" s="28"/>
      <c r="B220" s="2" t="s">
        <v>116</v>
      </c>
      <c r="C220" s="26"/>
      <c r="D220" s="21">
        <v>9.899494936611658E-2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68</v>
      </c>
      <c r="C221" s="26"/>
      <c r="D221" s="12">
        <v>5.999693900976763E-2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189</v>
      </c>
      <c r="AS225" s="25" t="s">
        <v>130</v>
      </c>
    </row>
    <row r="226" spans="1:45" ht="15">
      <c r="A226" s="22" t="s">
        <v>63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64</v>
      </c>
    </row>
    <row r="228" spans="1:45">
      <c r="A228" s="28"/>
      <c r="B228" s="17"/>
      <c r="C228" s="7"/>
      <c r="D228" s="8" t="s">
        <v>132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200.00000000000003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150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114</v>
      </c>
      <c r="C232" s="11"/>
      <c r="D232" s="95">
        <v>175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115</v>
      </c>
      <c r="C233" s="26"/>
      <c r="D233" s="96">
        <v>175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175</v>
      </c>
    </row>
    <row r="234" spans="1:45">
      <c r="A234" s="28"/>
      <c r="B234" s="2" t="s">
        <v>116</v>
      </c>
      <c r="C234" s="26"/>
      <c r="D234" s="96">
        <v>35.355339059327584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68</v>
      </c>
      <c r="C235" s="26"/>
      <c r="D235" s="12">
        <v>0.20203050891044333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190</v>
      </c>
      <c r="AS239" s="25" t="s">
        <v>130</v>
      </c>
    </row>
    <row r="240" spans="1:45" ht="15">
      <c r="A240" s="22" t="s">
        <v>8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64</v>
      </c>
    </row>
    <row r="242" spans="1:45">
      <c r="A242" s="28"/>
      <c r="B242" s="17"/>
      <c r="C242" s="7"/>
      <c r="D242" s="8" t="s">
        <v>132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949.99999999999989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880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114</v>
      </c>
      <c r="C246" s="11"/>
      <c r="D246" s="95">
        <v>915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115</v>
      </c>
      <c r="C247" s="26"/>
      <c r="D247" s="96">
        <v>915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915</v>
      </c>
    </row>
    <row r="248" spans="1:45">
      <c r="A248" s="28"/>
      <c r="B248" s="2" t="s">
        <v>116</v>
      </c>
      <c r="C248" s="26"/>
      <c r="D248" s="96">
        <v>49.497474683058243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68</v>
      </c>
      <c r="C249" s="26"/>
      <c r="D249" s="12">
        <v>5.4095600746511742E-2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191</v>
      </c>
      <c r="AS253" s="25" t="s">
        <v>130</v>
      </c>
    </row>
    <row r="254" spans="1:45" ht="15">
      <c r="A254" s="22" t="s">
        <v>11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64</v>
      </c>
    </row>
    <row r="256" spans="1:45">
      <c r="A256" s="28"/>
      <c r="B256" s="17"/>
      <c r="C256" s="7"/>
      <c r="D256" s="8" t="s">
        <v>132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260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300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114</v>
      </c>
      <c r="C260" s="11"/>
      <c r="D260" s="95">
        <v>280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115</v>
      </c>
      <c r="C261" s="26"/>
      <c r="D261" s="96">
        <v>280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280</v>
      </c>
    </row>
    <row r="262" spans="1:45">
      <c r="A262" s="28"/>
      <c r="B262" s="2" t="s">
        <v>116</v>
      </c>
      <c r="C262" s="26"/>
      <c r="D262" s="96">
        <v>28.284271247461902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68</v>
      </c>
      <c r="C263" s="26"/>
      <c r="D263" s="12">
        <v>0.10101525445522108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192</v>
      </c>
      <c r="AS267" s="25" t="s">
        <v>130</v>
      </c>
    </row>
    <row r="268" spans="1:45" ht="15">
      <c r="A268" s="22" t="s">
        <v>14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132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2.9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2.65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114</v>
      </c>
      <c r="C274" s="11"/>
      <c r="D274" s="20">
        <v>2.7749999999999999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115</v>
      </c>
      <c r="C275" s="26"/>
      <c r="D275" s="10">
        <v>2.7749999999999999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2.7749999999999999</v>
      </c>
    </row>
    <row r="276" spans="1:45">
      <c r="A276" s="28"/>
      <c r="B276" s="2" t="s">
        <v>116</v>
      </c>
      <c r="C276" s="26"/>
      <c r="D276" s="21">
        <v>0.17677669529663689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68</v>
      </c>
      <c r="C277" s="26"/>
      <c r="D277" s="12">
        <v>6.3703313620409693E-2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193</v>
      </c>
      <c r="AS281" s="25" t="s">
        <v>130</v>
      </c>
    </row>
    <row r="282" spans="1:45" ht="15">
      <c r="A282" s="22" t="s">
        <v>17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132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2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2</v>
      </c>
    </row>
    <row r="286" spans="1:45">
      <c r="A286" s="28"/>
      <c r="B286" s="16">
        <v>1</v>
      </c>
      <c r="C286" s="13">
        <v>1</v>
      </c>
      <c r="D286" s="19">
        <v>9.5399999999999991</v>
      </c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5">
        <v>1</v>
      </c>
    </row>
    <row r="287" spans="1:45">
      <c r="A287" s="28"/>
      <c r="B287" s="17">
        <v>1</v>
      </c>
      <c r="C287" s="7">
        <v>2</v>
      </c>
      <c r="D287" s="9">
        <v>9.0500000000000007</v>
      </c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5">
        <v>15</v>
      </c>
    </row>
    <row r="288" spans="1:45">
      <c r="A288" s="28"/>
      <c r="B288" s="18" t="s">
        <v>114</v>
      </c>
      <c r="C288" s="11"/>
      <c r="D288" s="20">
        <v>9.2949999999999999</v>
      </c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5">
        <v>16</v>
      </c>
    </row>
    <row r="289" spans="1:45">
      <c r="A289" s="28"/>
      <c r="B289" s="2" t="s">
        <v>115</v>
      </c>
      <c r="C289" s="26"/>
      <c r="D289" s="10">
        <v>9.2949999999999999</v>
      </c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5">
        <v>9.2949999999999999</v>
      </c>
    </row>
    <row r="290" spans="1:45">
      <c r="A290" s="28"/>
      <c r="B290" s="2" t="s">
        <v>116</v>
      </c>
      <c r="C290" s="26"/>
      <c r="D290" s="21">
        <v>0.34648232278140717</v>
      </c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5">
        <v>21</v>
      </c>
    </row>
    <row r="291" spans="1:45">
      <c r="A291" s="28"/>
      <c r="B291" s="2" t="s">
        <v>68</v>
      </c>
      <c r="C291" s="26"/>
      <c r="D291" s="12">
        <v>3.7276204710210564E-2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194</v>
      </c>
      <c r="AS295" s="25" t="s">
        <v>130</v>
      </c>
    </row>
    <row r="296" spans="1:45" ht="15">
      <c r="A296" s="22" t="s">
        <v>22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64</v>
      </c>
    </row>
    <row r="298" spans="1:45">
      <c r="A298" s="28"/>
      <c r="B298" s="17"/>
      <c r="C298" s="7"/>
      <c r="D298" s="8" t="s">
        <v>132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90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100.00000000000001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114</v>
      </c>
      <c r="C302" s="11"/>
      <c r="D302" s="102">
        <v>95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115</v>
      </c>
      <c r="C303" s="26"/>
      <c r="D303" s="103">
        <v>95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95</v>
      </c>
    </row>
    <row r="304" spans="1:45">
      <c r="A304" s="28"/>
      <c r="B304" s="2" t="s">
        <v>116</v>
      </c>
      <c r="C304" s="26"/>
      <c r="D304" s="103">
        <v>7.0710678118654853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68</v>
      </c>
      <c r="C305" s="26"/>
      <c r="D305" s="12">
        <v>7.4432292756478793E-2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195</v>
      </c>
      <c r="AS309" s="25" t="s">
        <v>130</v>
      </c>
    </row>
    <row r="310" spans="1:45" ht="15">
      <c r="A310" s="22" t="s">
        <v>25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132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35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36.6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17</v>
      </c>
    </row>
    <row r="316" spans="1:45">
      <c r="A316" s="28"/>
      <c r="B316" s="18" t="s">
        <v>114</v>
      </c>
      <c r="C316" s="11"/>
      <c r="D316" s="102">
        <v>35.799999999999997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115</v>
      </c>
      <c r="C317" s="26"/>
      <c r="D317" s="103">
        <v>35.799999999999997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35.799999999999997</v>
      </c>
    </row>
    <row r="318" spans="1:45">
      <c r="A318" s="28"/>
      <c r="B318" s="2" t="s">
        <v>116</v>
      </c>
      <c r="C318" s="26"/>
      <c r="D318" s="103">
        <v>1.1313708498984771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23</v>
      </c>
    </row>
    <row r="319" spans="1:45">
      <c r="A319" s="28"/>
      <c r="B319" s="2" t="s">
        <v>68</v>
      </c>
      <c r="C319" s="26"/>
      <c r="D319" s="12">
        <v>3.1602537706661375E-2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196</v>
      </c>
      <c r="AS323" s="25" t="s">
        <v>130</v>
      </c>
    </row>
    <row r="324" spans="1:45" ht="15">
      <c r="A324" s="22" t="s">
        <v>28</v>
      </c>
      <c r="B324" s="16" t="s">
        <v>86</v>
      </c>
      <c r="C324" s="14" t="s">
        <v>87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88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132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2.42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2.7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2.56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2.56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2.56</v>
      </c>
    </row>
    <row r="332" spans="1:45">
      <c r="A332" s="28"/>
      <c r="B332" s="2" t="s">
        <v>116</v>
      </c>
      <c r="C332" s="26"/>
      <c r="D332" s="21">
        <v>0.19798989873223347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68</v>
      </c>
      <c r="C333" s="26"/>
      <c r="D333" s="12">
        <v>7.7339804192278691E-2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197</v>
      </c>
      <c r="AS337" s="25" t="s">
        <v>130</v>
      </c>
    </row>
    <row r="338" spans="1:45" ht="15">
      <c r="A338" s="22" t="s">
        <v>30</v>
      </c>
      <c r="B338" s="16" t="s">
        <v>86</v>
      </c>
      <c r="C338" s="14" t="s">
        <v>87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88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132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8.75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7.8899999999999988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114</v>
      </c>
      <c r="C344" s="11"/>
      <c r="D344" s="20">
        <v>8.32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115</v>
      </c>
      <c r="C345" s="26"/>
      <c r="D345" s="10">
        <v>8.32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8.32</v>
      </c>
    </row>
    <row r="346" spans="1:45">
      <c r="A346" s="28"/>
      <c r="B346" s="2" t="s">
        <v>116</v>
      </c>
      <c r="C346" s="26"/>
      <c r="D346" s="21">
        <v>0.60811183182043171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68</v>
      </c>
      <c r="C347" s="26"/>
      <c r="D347" s="12">
        <v>7.309036440149419E-2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198</v>
      </c>
      <c r="AS351" s="25" t="s">
        <v>130</v>
      </c>
    </row>
    <row r="352" spans="1:45" ht="15">
      <c r="A352" s="22" t="s">
        <v>33</v>
      </c>
      <c r="B352" s="16" t="s">
        <v>86</v>
      </c>
      <c r="C352" s="14" t="s">
        <v>87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88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132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7">
        <v>12</v>
      </c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100">
        <v>1</v>
      </c>
    </row>
    <row r="357" spans="1:45">
      <c r="A357" s="28"/>
      <c r="B357" s="17">
        <v>1</v>
      </c>
      <c r="C357" s="7">
        <v>2</v>
      </c>
      <c r="D357" s="101">
        <v>14</v>
      </c>
      <c r="E357" s="98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100">
        <v>20</v>
      </c>
    </row>
    <row r="358" spans="1:45">
      <c r="A358" s="28"/>
      <c r="B358" s="18" t="s">
        <v>114</v>
      </c>
      <c r="C358" s="11"/>
      <c r="D358" s="102">
        <v>13</v>
      </c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100">
        <v>16</v>
      </c>
    </row>
    <row r="359" spans="1:45">
      <c r="A359" s="28"/>
      <c r="B359" s="2" t="s">
        <v>115</v>
      </c>
      <c r="C359" s="26"/>
      <c r="D359" s="103">
        <v>13</v>
      </c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100">
        <v>13</v>
      </c>
    </row>
    <row r="360" spans="1:45">
      <c r="A360" s="28"/>
      <c r="B360" s="2" t="s">
        <v>116</v>
      </c>
      <c r="C360" s="26"/>
      <c r="D360" s="103">
        <v>1.4142135623730951</v>
      </c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100">
        <v>26</v>
      </c>
    </row>
    <row r="361" spans="1:45">
      <c r="A361" s="28"/>
      <c r="B361" s="2" t="s">
        <v>68</v>
      </c>
      <c r="C361" s="26"/>
      <c r="D361" s="12">
        <v>0.10878565864408424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199</v>
      </c>
      <c r="AS365" s="25" t="s">
        <v>130</v>
      </c>
    </row>
    <row r="366" spans="1:45" ht="15">
      <c r="A366" s="22" t="s">
        <v>36</v>
      </c>
      <c r="B366" s="16" t="s">
        <v>86</v>
      </c>
      <c r="C366" s="14" t="s">
        <v>87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88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132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2.3599999999999999E-2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2.3199999999999998E-2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114</v>
      </c>
      <c r="C372" s="11"/>
      <c r="D372" s="109">
        <v>2.3399999999999997E-2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115</v>
      </c>
      <c r="C373" s="26"/>
      <c r="D373" s="21">
        <v>2.3399999999999997E-2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2.3400000000000001E-2</v>
      </c>
    </row>
    <row r="374" spans="1:45">
      <c r="A374" s="28"/>
      <c r="B374" s="2" t="s">
        <v>116</v>
      </c>
      <c r="C374" s="26"/>
      <c r="D374" s="21">
        <v>2.8284271247461977E-4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68</v>
      </c>
      <c r="C375" s="26"/>
      <c r="D375" s="12">
        <v>1.2087295404898283E-2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-1.1102230246251565E-16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200</v>
      </c>
      <c r="AS379" s="25" t="s">
        <v>130</v>
      </c>
    </row>
    <row r="380" spans="1:45" ht="15">
      <c r="A380" s="22" t="s">
        <v>39</v>
      </c>
      <c r="B380" s="16" t="s">
        <v>86</v>
      </c>
      <c r="C380" s="14" t="s">
        <v>87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88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132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2.19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2.1800000000000002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2.1850000000000001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2.1850000000000001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2.1850000000000001</v>
      </c>
    </row>
    <row r="388" spans="1:45">
      <c r="A388" s="28"/>
      <c r="B388" s="2" t="s">
        <v>116</v>
      </c>
      <c r="C388" s="26"/>
      <c r="D388" s="21">
        <v>7.0710678118653244E-3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68</v>
      </c>
      <c r="C389" s="26"/>
      <c r="D389" s="12">
        <v>3.2361866415859608E-3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201</v>
      </c>
      <c r="AS393" s="25" t="s">
        <v>130</v>
      </c>
    </row>
    <row r="394" spans="1:45" ht="15">
      <c r="A394" s="22" t="s">
        <v>42</v>
      </c>
      <c r="B394" s="16" t="s">
        <v>86</v>
      </c>
      <c r="C394" s="14" t="s">
        <v>87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88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132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2.25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2.2000000000000002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2.2250000000000001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2.2250000000000001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2.2250000000000001</v>
      </c>
    </row>
    <row r="402" spans="1:45">
      <c r="A402" s="28"/>
      <c r="B402" s="2" t="s">
        <v>116</v>
      </c>
      <c r="C402" s="26"/>
      <c r="D402" s="21">
        <v>3.5355339059327251E-2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68</v>
      </c>
      <c r="C403" s="26"/>
      <c r="D403" s="12">
        <v>1.5890040026663933E-2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202</v>
      </c>
      <c r="AS407" s="25" t="s">
        <v>130</v>
      </c>
    </row>
    <row r="408" spans="1:45" ht="15">
      <c r="A408" s="22" t="s">
        <v>48</v>
      </c>
      <c r="B408" s="16" t="s">
        <v>86</v>
      </c>
      <c r="C408" s="14" t="s">
        <v>87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88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64</v>
      </c>
    </row>
    <row r="410" spans="1:45">
      <c r="A410" s="28"/>
      <c r="B410" s="17"/>
      <c r="C410" s="7"/>
      <c r="D410" s="8" t="s">
        <v>132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0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0</v>
      </c>
    </row>
    <row r="412" spans="1:45">
      <c r="A412" s="28"/>
      <c r="B412" s="16">
        <v>1</v>
      </c>
      <c r="C412" s="13">
        <v>1</v>
      </c>
      <c r="D412" s="90">
        <v>180</v>
      </c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3">
        <v>1</v>
      </c>
    </row>
    <row r="413" spans="1:45">
      <c r="A413" s="28"/>
      <c r="B413" s="17">
        <v>1</v>
      </c>
      <c r="C413" s="7">
        <v>2</v>
      </c>
      <c r="D413" s="94">
        <v>160</v>
      </c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3">
        <v>24</v>
      </c>
    </row>
    <row r="414" spans="1:45">
      <c r="A414" s="28"/>
      <c r="B414" s="18" t="s">
        <v>114</v>
      </c>
      <c r="C414" s="11"/>
      <c r="D414" s="95">
        <v>170</v>
      </c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3">
        <v>16</v>
      </c>
    </row>
    <row r="415" spans="1:45">
      <c r="A415" s="28"/>
      <c r="B415" s="2" t="s">
        <v>115</v>
      </c>
      <c r="C415" s="26"/>
      <c r="D415" s="96">
        <v>170</v>
      </c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3">
        <v>170</v>
      </c>
    </row>
    <row r="416" spans="1:45">
      <c r="A416" s="28"/>
      <c r="B416" s="2" t="s">
        <v>116</v>
      </c>
      <c r="C416" s="26"/>
      <c r="D416" s="96">
        <v>14.142135623730951</v>
      </c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3">
        <v>30</v>
      </c>
    </row>
    <row r="417" spans="1:45">
      <c r="A417" s="28"/>
      <c r="B417" s="2" t="s">
        <v>68</v>
      </c>
      <c r="C417" s="26"/>
      <c r="D417" s="12">
        <v>8.3189033080770303E-2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203</v>
      </c>
      <c r="AS421" s="25" t="s">
        <v>130</v>
      </c>
    </row>
    <row r="422" spans="1:45" ht="15">
      <c r="A422" s="22" t="s">
        <v>6</v>
      </c>
      <c r="B422" s="16" t="s">
        <v>86</v>
      </c>
      <c r="C422" s="14" t="s">
        <v>87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88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132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2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2</v>
      </c>
    </row>
    <row r="426" spans="1:45">
      <c r="A426" s="28"/>
      <c r="B426" s="16">
        <v>1</v>
      </c>
      <c r="C426" s="13">
        <v>1</v>
      </c>
      <c r="D426" s="19">
        <v>7</v>
      </c>
      <c r="E426" s="7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5">
        <v>1</v>
      </c>
    </row>
    <row r="427" spans="1:45">
      <c r="A427" s="28"/>
      <c r="B427" s="17">
        <v>1</v>
      </c>
      <c r="C427" s="7">
        <v>2</v>
      </c>
      <c r="D427" s="9">
        <v>6.9</v>
      </c>
      <c r="E427" s="7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5">
        <v>25</v>
      </c>
    </row>
    <row r="428" spans="1:45">
      <c r="A428" s="28"/>
      <c r="B428" s="18" t="s">
        <v>114</v>
      </c>
      <c r="C428" s="11"/>
      <c r="D428" s="20">
        <v>6.95</v>
      </c>
      <c r="E428" s="7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5">
        <v>16</v>
      </c>
    </row>
    <row r="429" spans="1:45">
      <c r="A429" s="28"/>
      <c r="B429" s="2" t="s">
        <v>115</v>
      </c>
      <c r="C429" s="26"/>
      <c r="D429" s="10">
        <v>6.95</v>
      </c>
      <c r="E429" s="7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5">
        <v>6.95</v>
      </c>
    </row>
    <row r="430" spans="1:45">
      <c r="A430" s="28"/>
      <c r="B430" s="2" t="s">
        <v>116</v>
      </c>
      <c r="C430" s="26"/>
      <c r="D430" s="21">
        <v>7.0710678118654502E-2</v>
      </c>
      <c r="E430" s="7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5">
        <v>31</v>
      </c>
    </row>
    <row r="431" spans="1:45">
      <c r="A431" s="28"/>
      <c r="B431" s="2" t="s">
        <v>68</v>
      </c>
      <c r="C431" s="26"/>
      <c r="D431" s="12">
        <v>1.0174198290453886E-2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204</v>
      </c>
      <c r="AS435" s="25" t="s">
        <v>130</v>
      </c>
    </row>
    <row r="436" spans="1:45" ht="15">
      <c r="A436" s="22" t="s">
        <v>9</v>
      </c>
      <c r="B436" s="16" t="s">
        <v>86</v>
      </c>
      <c r="C436" s="14" t="s">
        <v>87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88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132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1.5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2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1.75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1.75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1.75</v>
      </c>
    </row>
    <row r="444" spans="1:45">
      <c r="A444" s="28"/>
      <c r="B444" s="2" t="s">
        <v>116</v>
      </c>
      <c r="C444" s="26"/>
      <c r="D444" s="21">
        <v>0.35355339059327379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68</v>
      </c>
      <c r="C445" s="26"/>
      <c r="D445" s="12">
        <v>0.20203050891044216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205</v>
      </c>
      <c r="AS449" s="25" t="s">
        <v>130</v>
      </c>
    </row>
    <row r="450" spans="1:45" ht="15">
      <c r="A450" s="22" t="s">
        <v>50</v>
      </c>
      <c r="B450" s="16" t="s">
        <v>86</v>
      </c>
      <c r="C450" s="14" t="s">
        <v>87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88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132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224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224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116</v>
      </c>
      <c r="C458" s="26"/>
      <c r="D458" s="21" t="s">
        <v>224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68</v>
      </c>
      <c r="C459" s="26"/>
      <c r="D459" s="12" t="s">
        <v>224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224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206</v>
      </c>
      <c r="AS463" s="25" t="s">
        <v>130</v>
      </c>
    </row>
    <row r="464" spans="1:45" ht="15">
      <c r="A464" s="22" t="s">
        <v>12</v>
      </c>
      <c r="B464" s="16" t="s">
        <v>86</v>
      </c>
      <c r="C464" s="14" t="s">
        <v>87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88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132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1.75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1.8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1.7749999999999999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1.7749999999999999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1.7749999999999999</v>
      </c>
    </row>
    <row r="472" spans="1:45">
      <c r="A472" s="28"/>
      <c r="B472" s="2" t="s">
        <v>116</v>
      </c>
      <c r="C472" s="26"/>
      <c r="D472" s="21">
        <v>3.5355339059327411E-2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68</v>
      </c>
      <c r="C473" s="26"/>
      <c r="D473" s="12">
        <v>1.9918500878494318E-2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207</v>
      </c>
      <c r="AS477" s="25" t="s">
        <v>130</v>
      </c>
    </row>
    <row r="478" spans="1:45" ht="15">
      <c r="A478" s="22" t="s">
        <v>15</v>
      </c>
      <c r="B478" s="16" t="s">
        <v>86</v>
      </c>
      <c r="C478" s="14" t="s">
        <v>87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88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132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6.6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7.4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7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7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7</v>
      </c>
    </row>
    <row r="486" spans="1:45">
      <c r="A486" s="28"/>
      <c r="B486" s="2" t="s">
        <v>116</v>
      </c>
      <c r="C486" s="26"/>
      <c r="D486" s="21">
        <v>0.56568542494923857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68</v>
      </c>
      <c r="C487" s="26"/>
      <c r="D487" s="12">
        <v>8.081220356417694E-2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208</v>
      </c>
      <c r="AS491" s="25" t="s">
        <v>130</v>
      </c>
    </row>
    <row r="492" spans="1:45" ht="15">
      <c r="A492" s="22" t="s">
        <v>18</v>
      </c>
      <c r="B492" s="16" t="s">
        <v>86</v>
      </c>
      <c r="C492" s="14" t="s">
        <v>87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88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132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1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1</v>
      </c>
    </row>
    <row r="496" spans="1:45">
      <c r="A496" s="28"/>
      <c r="B496" s="16">
        <v>1</v>
      </c>
      <c r="C496" s="13">
        <v>1</v>
      </c>
      <c r="D496" s="97">
        <v>17.899999999999999</v>
      </c>
      <c r="E496" s="98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100">
        <v>1</v>
      </c>
    </row>
    <row r="497" spans="1:45">
      <c r="A497" s="28"/>
      <c r="B497" s="17">
        <v>1</v>
      </c>
      <c r="C497" s="7">
        <v>2</v>
      </c>
      <c r="D497" s="101">
        <v>17.2</v>
      </c>
      <c r="E497" s="98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100">
        <v>13</v>
      </c>
    </row>
    <row r="498" spans="1:45">
      <c r="A498" s="28"/>
      <c r="B498" s="18" t="s">
        <v>114</v>
      </c>
      <c r="C498" s="11"/>
      <c r="D498" s="102">
        <v>17.549999999999997</v>
      </c>
      <c r="E498" s="98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100">
        <v>16</v>
      </c>
    </row>
    <row r="499" spans="1:45">
      <c r="A499" s="28"/>
      <c r="B499" s="2" t="s">
        <v>115</v>
      </c>
      <c r="C499" s="26"/>
      <c r="D499" s="103">
        <v>17.549999999999997</v>
      </c>
      <c r="E499" s="98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100">
        <v>17.55</v>
      </c>
    </row>
    <row r="500" spans="1:45">
      <c r="A500" s="28"/>
      <c r="B500" s="2" t="s">
        <v>116</v>
      </c>
      <c r="C500" s="26"/>
      <c r="D500" s="103">
        <v>0.49497474683058273</v>
      </c>
      <c r="E500" s="98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100">
        <v>19</v>
      </c>
    </row>
    <row r="501" spans="1:45">
      <c r="A501" s="28"/>
      <c r="B501" s="2" t="s">
        <v>68</v>
      </c>
      <c r="C501" s="26"/>
      <c r="D501" s="12">
        <v>2.8203689278095887E-2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-2.2204460492503131E-16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209</v>
      </c>
      <c r="AS505" s="25" t="s">
        <v>130</v>
      </c>
    </row>
    <row r="506" spans="1:45" ht="15">
      <c r="A506" s="22" t="s">
        <v>20</v>
      </c>
      <c r="B506" s="16" t="s">
        <v>86</v>
      </c>
      <c r="C506" s="14" t="s">
        <v>87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88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64</v>
      </c>
    </row>
    <row r="508" spans="1:45">
      <c r="A508" s="28"/>
      <c r="B508" s="17"/>
      <c r="C508" s="7"/>
      <c r="D508" s="8" t="s">
        <v>132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239.99999999999997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230.00000000000003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114</v>
      </c>
      <c r="C512" s="11"/>
      <c r="D512" s="95">
        <v>235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115</v>
      </c>
      <c r="C513" s="26"/>
      <c r="D513" s="96">
        <v>235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235</v>
      </c>
    </row>
    <row r="514" spans="1:45">
      <c r="A514" s="28"/>
      <c r="B514" s="2" t="s">
        <v>116</v>
      </c>
      <c r="C514" s="26"/>
      <c r="D514" s="96">
        <v>7.0710678118654346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68</v>
      </c>
      <c r="C515" s="26"/>
      <c r="D515" s="12">
        <v>3.0089650263257169E-2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210</v>
      </c>
      <c r="AS519" s="25" t="s">
        <v>130</v>
      </c>
    </row>
    <row r="520" spans="1:45" ht="15">
      <c r="A520" s="22" t="s">
        <v>23</v>
      </c>
      <c r="B520" s="16" t="s">
        <v>86</v>
      </c>
      <c r="C520" s="14" t="s">
        <v>87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88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64</v>
      </c>
    </row>
    <row r="522" spans="1:45">
      <c r="A522" s="28"/>
      <c r="B522" s="17"/>
      <c r="C522" s="7"/>
      <c r="D522" s="8" t="s">
        <v>132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220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260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114</v>
      </c>
      <c r="C526" s="11"/>
      <c r="D526" s="95">
        <v>240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115</v>
      </c>
      <c r="C527" s="26"/>
      <c r="D527" s="96">
        <v>240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240</v>
      </c>
    </row>
    <row r="528" spans="1:45">
      <c r="A528" s="28"/>
      <c r="B528" s="2" t="s">
        <v>116</v>
      </c>
      <c r="C528" s="26"/>
      <c r="D528" s="96">
        <v>28.284271247461902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68</v>
      </c>
      <c r="C529" s="26"/>
      <c r="D529" s="12">
        <v>0.11785113019775792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211</v>
      </c>
      <c r="AS533" s="25" t="s">
        <v>130</v>
      </c>
    </row>
    <row r="534" spans="1:45" ht="15">
      <c r="A534" s="22" t="s">
        <v>26</v>
      </c>
      <c r="B534" s="16" t="s">
        <v>86</v>
      </c>
      <c r="C534" s="14" t="s">
        <v>87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88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64</v>
      </c>
    </row>
    <row r="536" spans="1:45">
      <c r="A536" s="28"/>
      <c r="B536" s="17"/>
      <c r="C536" s="7"/>
      <c r="D536" s="8" t="s">
        <v>132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3400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>
        <v>3600.0000000000005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114</v>
      </c>
      <c r="C540" s="11"/>
      <c r="D540" s="95">
        <v>3500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115</v>
      </c>
      <c r="C541" s="26"/>
      <c r="D541" s="96">
        <v>3500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3500</v>
      </c>
    </row>
    <row r="542" spans="1:45">
      <c r="A542" s="28"/>
      <c r="B542" s="2" t="s">
        <v>116</v>
      </c>
      <c r="C542" s="26"/>
      <c r="D542" s="96">
        <v>141.42135623730982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68</v>
      </c>
      <c r="C543" s="26"/>
      <c r="D543" s="12">
        <v>4.0406101782088519E-2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0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212</v>
      </c>
      <c r="AS547" s="25" t="s">
        <v>130</v>
      </c>
    </row>
    <row r="548" spans="1:45" ht="15">
      <c r="A548" s="22" t="s">
        <v>29</v>
      </c>
      <c r="B548" s="16" t="s">
        <v>86</v>
      </c>
      <c r="C548" s="14" t="s">
        <v>87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88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132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3.25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3.18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3.2149999999999999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3.2149999999999999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3.2149999999999999</v>
      </c>
    </row>
    <row r="556" spans="1:45">
      <c r="A556" s="28"/>
      <c r="B556" s="2" t="s">
        <v>116</v>
      </c>
      <c r="C556" s="26"/>
      <c r="D556" s="21">
        <v>4.9497474683058214E-2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68</v>
      </c>
      <c r="C557" s="26"/>
      <c r="D557" s="12">
        <v>1.5395793058494003E-2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213</v>
      </c>
      <c r="AS561" s="25" t="s">
        <v>130</v>
      </c>
    </row>
    <row r="562" spans="1:45" ht="15">
      <c r="A562" s="22" t="s">
        <v>51</v>
      </c>
      <c r="B562" s="16" t="s">
        <v>86</v>
      </c>
      <c r="C562" s="14" t="s">
        <v>87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88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132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0.4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0.4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114</v>
      </c>
      <c r="C568" s="11"/>
      <c r="D568" s="20">
        <v>0.4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115</v>
      </c>
      <c r="C569" s="26"/>
      <c r="D569" s="10">
        <v>0.4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0.4</v>
      </c>
    </row>
    <row r="570" spans="1:45">
      <c r="A570" s="28"/>
      <c r="B570" s="2" t="s">
        <v>116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68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214</v>
      </c>
      <c r="AS575" s="25" t="s">
        <v>130</v>
      </c>
    </row>
    <row r="576" spans="1:45" ht="15">
      <c r="A576" s="22" t="s">
        <v>52</v>
      </c>
      <c r="B576" s="16" t="s">
        <v>86</v>
      </c>
      <c r="C576" s="14" t="s">
        <v>87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88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64</v>
      </c>
    </row>
    <row r="578" spans="1:45">
      <c r="A578" s="28"/>
      <c r="B578" s="17"/>
      <c r="C578" s="7"/>
      <c r="D578" s="8" t="s">
        <v>132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0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0</v>
      </c>
    </row>
    <row r="580" spans="1:45">
      <c r="A580" s="28"/>
      <c r="B580" s="16">
        <v>1</v>
      </c>
      <c r="C580" s="13">
        <v>1</v>
      </c>
      <c r="D580" s="90">
        <v>119.99999999999999</v>
      </c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3">
        <v>1</v>
      </c>
    </row>
    <row r="581" spans="1:45">
      <c r="A581" s="28"/>
      <c r="B581" s="17">
        <v>1</v>
      </c>
      <c r="C581" s="7">
        <v>2</v>
      </c>
      <c r="D581" s="94">
        <v>110</v>
      </c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3">
        <v>19</v>
      </c>
    </row>
    <row r="582" spans="1:45">
      <c r="A582" s="28"/>
      <c r="B582" s="18" t="s">
        <v>114</v>
      </c>
      <c r="C582" s="11"/>
      <c r="D582" s="95">
        <v>115</v>
      </c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3">
        <v>16</v>
      </c>
    </row>
    <row r="583" spans="1:45">
      <c r="A583" s="28"/>
      <c r="B583" s="2" t="s">
        <v>115</v>
      </c>
      <c r="C583" s="26"/>
      <c r="D583" s="96">
        <v>115</v>
      </c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3">
        <v>115</v>
      </c>
    </row>
    <row r="584" spans="1:45">
      <c r="A584" s="28"/>
      <c r="B584" s="2" t="s">
        <v>116</v>
      </c>
      <c r="C584" s="26"/>
      <c r="D584" s="96">
        <v>7.0710678118654648</v>
      </c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3">
        <v>25</v>
      </c>
    </row>
    <row r="585" spans="1:45">
      <c r="A585" s="28"/>
      <c r="B585" s="2" t="s">
        <v>68</v>
      </c>
      <c r="C585" s="26"/>
      <c r="D585" s="12">
        <v>6.1487546190134475E-2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215</v>
      </c>
      <c r="AS589" s="25" t="s">
        <v>130</v>
      </c>
    </row>
    <row r="590" spans="1:45" ht="15">
      <c r="A590" s="22" t="s">
        <v>31</v>
      </c>
      <c r="B590" s="16" t="s">
        <v>86</v>
      </c>
      <c r="C590" s="14" t="s">
        <v>87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88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132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3.76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3.56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3.66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3.66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3.66</v>
      </c>
    </row>
    <row r="598" spans="1:45">
      <c r="A598" s="28"/>
      <c r="B598" s="2" t="s">
        <v>116</v>
      </c>
      <c r="C598" s="26"/>
      <c r="D598" s="21">
        <v>0.14142135623730931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68</v>
      </c>
      <c r="C599" s="26"/>
      <c r="D599" s="12">
        <v>3.8639714818936965E-2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216</v>
      </c>
      <c r="AS603" s="25" t="s">
        <v>130</v>
      </c>
    </row>
    <row r="604" spans="1:45" ht="15">
      <c r="A604" s="22" t="s">
        <v>53</v>
      </c>
      <c r="B604" s="16" t="s">
        <v>86</v>
      </c>
      <c r="C604" s="14" t="s">
        <v>87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88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132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0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0</v>
      </c>
    </row>
    <row r="608" spans="1:45">
      <c r="A608" s="28"/>
      <c r="B608" s="16">
        <v>1</v>
      </c>
      <c r="C608" s="13">
        <v>1</v>
      </c>
      <c r="D608" s="90">
        <v>64.8</v>
      </c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3">
        <v>1</v>
      </c>
    </row>
    <row r="609" spans="1:45">
      <c r="A609" s="28"/>
      <c r="B609" s="17">
        <v>1</v>
      </c>
      <c r="C609" s="7">
        <v>2</v>
      </c>
      <c r="D609" s="94">
        <v>63.4</v>
      </c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3">
        <v>21</v>
      </c>
    </row>
    <row r="610" spans="1:45">
      <c r="A610" s="28"/>
      <c r="B610" s="18" t="s">
        <v>114</v>
      </c>
      <c r="C610" s="11"/>
      <c r="D610" s="95">
        <v>64.099999999999994</v>
      </c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3">
        <v>16</v>
      </c>
    </row>
    <row r="611" spans="1:45">
      <c r="A611" s="28"/>
      <c r="B611" s="2" t="s">
        <v>115</v>
      </c>
      <c r="C611" s="26"/>
      <c r="D611" s="96">
        <v>64.099999999999994</v>
      </c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3">
        <v>64.099999999999994</v>
      </c>
    </row>
    <row r="612" spans="1:45">
      <c r="A612" s="28"/>
      <c r="B612" s="2" t="s">
        <v>116</v>
      </c>
      <c r="C612" s="26"/>
      <c r="D612" s="96">
        <v>0.98994949366116547</v>
      </c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3">
        <v>27</v>
      </c>
    </row>
    <row r="613" spans="1:45">
      <c r="A613" s="28"/>
      <c r="B613" s="2" t="s">
        <v>68</v>
      </c>
      <c r="C613" s="26"/>
      <c r="D613" s="12">
        <v>1.5443829854308356E-2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217</v>
      </c>
      <c r="AS617" s="25" t="s">
        <v>130</v>
      </c>
    </row>
    <row r="618" spans="1:45" ht="15">
      <c r="A618" s="22" t="s">
        <v>34</v>
      </c>
      <c r="B618" s="16" t="s">
        <v>86</v>
      </c>
      <c r="C618" s="14" t="s">
        <v>87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88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132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1.65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1.75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114</v>
      </c>
      <c r="C624" s="11"/>
      <c r="D624" s="20">
        <v>1.7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115</v>
      </c>
      <c r="C625" s="26"/>
      <c r="D625" s="10">
        <v>1.7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1.7</v>
      </c>
    </row>
    <row r="626" spans="1:45">
      <c r="A626" s="28"/>
      <c r="B626" s="2" t="s">
        <v>116</v>
      </c>
      <c r="C626" s="26"/>
      <c r="D626" s="21">
        <v>7.0710678118654821E-2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68</v>
      </c>
      <c r="C627" s="26"/>
      <c r="D627" s="12">
        <v>4.1594516540385193E-2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0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218</v>
      </c>
      <c r="AS631" s="25" t="s">
        <v>130</v>
      </c>
    </row>
    <row r="632" spans="1:45" ht="15">
      <c r="A632" s="22" t="s">
        <v>37</v>
      </c>
      <c r="B632" s="16" t="s">
        <v>86</v>
      </c>
      <c r="C632" s="14" t="s">
        <v>87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88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132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8.1199999999999992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7.8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7.9599999999999991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7.9599999999999991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7.96</v>
      </c>
    </row>
    <row r="640" spans="1:45">
      <c r="A640" s="28"/>
      <c r="B640" s="2" t="s">
        <v>116</v>
      </c>
      <c r="C640" s="26"/>
      <c r="D640" s="21">
        <v>0.22627416997969479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68</v>
      </c>
      <c r="C641" s="26"/>
      <c r="D641" s="12">
        <v>2.8426403263780757E-2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-1.1102230246251565E-16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219</v>
      </c>
      <c r="AS645" s="25" t="s">
        <v>130</v>
      </c>
    </row>
    <row r="646" spans="1:45" ht="15">
      <c r="A646" s="22" t="s">
        <v>40</v>
      </c>
      <c r="B646" s="16" t="s">
        <v>86</v>
      </c>
      <c r="C646" s="14" t="s">
        <v>87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88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64</v>
      </c>
    </row>
    <row r="648" spans="1:45">
      <c r="A648" s="28"/>
      <c r="B648" s="17"/>
      <c r="C648" s="7"/>
      <c r="D648" s="8" t="s">
        <v>132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770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840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114</v>
      </c>
      <c r="C652" s="11"/>
      <c r="D652" s="95">
        <v>805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115</v>
      </c>
      <c r="C653" s="26"/>
      <c r="D653" s="96">
        <v>805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805</v>
      </c>
    </row>
    <row r="654" spans="1:45">
      <c r="A654" s="28"/>
      <c r="B654" s="2" t="s">
        <v>116</v>
      </c>
      <c r="C654" s="26"/>
      <c r="D654" s="96">
        <v>49.497474683058329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68</v>
      </c>
      <c r="C655" s="26"/>
      <c r="D655" s="12">
        <v>6.1487546190134572E-2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220</v>
      </c>
      <c r="AS659" s="25" t="s">
        <v>130</v>
      </c>
    </row>
    <row r="660" spans="1:45" ht="15">
      <c r="A660" s="22" t="s">
        <v>43</v>
      </c>
      <c r="B660" s="16" t="s">
        <v>86</v>
      </c>
      <c r="C660" s="14" t="s">
        <v>87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88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132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0">
        <v>4290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4340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114</v>
      </c>
      <c r="C666" s="11"/>
      <c r="D666" s="95">
        <v>4315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115</v>
      </c>
      <c r="C667" s="26"/>
      <c r="D667" s="96">
        <v>4315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4315</v>
      </c>
    </row>
    <row r="668" spans="1:45">
      <c r="A668" s="28"/>
      <c r="B668" s="2" t="s">
        <v>116</v>
      </c>
      <c r="C668" s="26"/>
      <c r="D668" s="96">
        <v>35.355339059327378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68</v>
      </c>
      <c r="C669" s="26"/>
      <c r="D669" s="12">
        <v>8.1935895850121388E-3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221</v>
      </c>
      <c r="AS673" s="25" t="s">
        <v>130</v>
      </c>
    </row>
    <row r="674" spans="1:45" ht="15">
      <c r="A674" s="22" t="s">
        <v>44</v>
      </c>
      <c r="B674" s="16" t="s">
        <v>86</v>
      </c>
      <c r="C674" s="14" t="s">
        <v>87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88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132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32.5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32.5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114</v>
      </c>
      <c r="C680" s="11"/>
      <c r="D680" s="102">
        <v>32.5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115</v>
      </c>
      <c r="C681" s="26"/>
      <c r="D681" s="103">
        <v>32.5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32.5</v>
      </c>
    </row>
    <row r="682" spans="1:45">
      <c r="A682" s="28"/>
      <c r="B682" s="2" t="s">
        <v>116</v>
      </c>
      <c r="C682" s="26"/>
      <c r="D682" s="103">
        <v>0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68</v>
      </c>
      <c r="C683" s="26"/>
      <c r="D683" s="12">
        <v>0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222</v>
      </c>
      <c r="AS1" s="25" t="s">
        <v>130</v>
      </c>
    </row>
    <row r="2" spans="1:46" ht="15">
      <c r="A2" s="22" t="s">
        <v>85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78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104">
        <v>0.26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>
        <v>1</v>
      </c>
    </row>
    <row r="7" spans="1:46">
      <c r="A7" s="28"/>
      <c r="B7" s="17">
        <v>1</v>
      </c>
      <c r="C7" s="7">
        <v>2</v>
      </c>
      <c r="D7" s="108">
        <v>0.22999999999999998</v>
      </c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7">
        <v>30</v>
      </c>
    </row>
    <row r="8" spans="1:46">
      <c r="A8" s="28"/>
      <c r="B8" s="18" t="s">
        <v>114</v>
      </c>
      <c r="C8" s="11"/>
      <c r="D8" s="109">
        <v>0.245</v>
      </c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7">
        <v>16</v>
      </c>
    </row>
    <row r="9" spans="1:46">
      <c r="A9" s="28"/>
      <c r="B9" s="2" t="s">
        <v>115</v>
      </c>
      <c r="C9" s="26"/>
      <c r="D9" s="21">
        <v>0.245</v>
      </c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>
        <v>0.245</v>
      </c>
      <c r="AT9" s="25"/>
    </row>
    <row r="10" spans="1:46">
      <c r="A10" s="28"/>
      <c r="B10" s="2" t="s">
        <v>116</v>
      </c>
      <c r="C10" s="26"/>
      <c r="D10" s="21">
        <v>2.1213203435596444E-2</v>
      </c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>
        <v>36</v>
      </c>
    </row>
    <row r="11" spans="1:46">
      <c r="A11" s="28"/>
      <c r="B11" s="2" t="s">
        <v>68</v>
      </c>
      <c r="C11" s="26"/>
      <c r="D11" s="12">
        <v>8.6584503818760997E-2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223</v>
      </c>
      <c r="AS15" s="25" t="s">
        <v>130</v>
      </c>
    </row>
    <row r="16" spans="1:46" ht="15">
      <c r="A16" s="22" t="s">
        <v>49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1</v>
      </c>
    </row>
    <row r="18" spans="1:45">
      <c r="A18" s="28"/>
      <c r="B18" s="17"/>
      <c r="C18" s="7"/>
      <c r="D18" s="8" t="s">
        <v>78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29.299999999999997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29.2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30</v>
      </c>
    </row>
    <row r="22" spans="1:45">
      <c r="A22" s="28"/>
      <c r="B22" s="18" t="s">
        <v>114</v>
      </c>
      <c r="C22" s="11"/>
      <c r="D22" s="20">
        <v>29.25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115</v>
      </c>
      <c r="C23" s="26"/>
      <c r="D23" s="10">
        <v>29.25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29.25</v>
      </c>
    </row>
    <row r="24" spans="1:45">
      <c r="A24" s="28"/>
      <c r="B24" s="2" t="s">
        <v>116</v>
      </c>
      <c r="C24" s="26"/>
      <c r="D24" s="21">
        <v>7.0710678118653253E-2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36</v>
      </c>
    </row>
    <row r="25" spans="1:45">
      <c r="A25" s="28"/>
      <c r="B25" s="2" t="s">
        <v>68</v>
      </c>
      <c r="C25" s="26"/>
      <c r="D25" s="12">
        <v>2.4174590809795983E-3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>
      <c r="AS29" s="48"/>
    </row>
    <row r="30" spans="1:45">
      <c r="AS30" s="48"/>
    </row>
    <row r="31" spans="1:45">
      <c r="AS31" s="48"/>
    </row>
    <row r="32" spans="1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8"/>
    </row>
    <row r="68" spans="45:45">
      <c r="AS68" s="48"/>
    </row>
    <row r="69" spans="45:45">
      <c r="AS69" s="48"/>
    </row>
    <row r="70" spans="45:45">
      <c r="AS70" s="48"/>
    </row>
    <row r="71" spans="45:45">
      <c r="AS71" s="48"/>
    </row>
    <row r="72" spans="45:45">
      <c r="AS72" s="48"/>
    </row>
    <row r="73" spans="45:45">
      <c r="AS73" s="48"/>
    </row>
    <row r="74" spans="45:45">
      <c r="AS74" s="48"/>
    </row>
    <row r="75" spans="45:45">
      <c r="AS75" s="48"/>
    </row>
    <row r="76" spans="45:45">
      <c r="AS76" s="48"/>
    </row>
    <row r="77" spans="45:45">
      <c r="AS77" s="48"/>
    </row>
    <row r="78" spans="45:45">
      <c r="AS78" s="48"/>
    </row>
    <row r="79" spans="45:45">
      <c r="AS79" s="48"/>
    </row>
    <row r="80" spans="45:45">
      <c r="AS80" s="48"/>
    </row>
    <row r="81" spans="45:45">
      <c r="AS81" s="49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  <row r="102" spans="45:45">
      <c r="AS102" s="50"/>
    </row>
    <row r="103" spans="45:45">
      <c r="AS103" s="50"/>
    </row>
    <row r="104" spans="45:45">
      <c r="AS104" s="50"/>
    </row>
    <row r="105" spans="45:45">
      <c r="AS105" s="50"/>
    </row>
    <row r="106" spans="45:45">
      <c r="AS106" s="50"/>
    </row>
    <row r="107" spans="45:45">
      <c r="AS107" s="50"/>
    </row>
    <row r="108" spans="45:45">
      <c r="AS108" s="50"/>
    </row>
    <row r="109" spans="45:45">
      <c r="AS109" s="50"/>
    </row>
    <row r="110" spans="45:45">
      <c r="AS110" s="50"/>
    </row>
    <row r="111" spans="45:45">
      <c r="AS111" s="50"/>
    </row>
    <row r="112" spans="45:45">
      <c r="AS112" s="50"/>
    </row>
    <row r="113" spans="45:45">
      <c r="AS113" s="50"/>
    </row>
    <row r="114" spans="45:45">
      <c r="AS114" s="50"/>
    </row>
    <row r="115" spans="45:45">
      <c r="AS115" s="50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2018-07-30T03:18:54Z</dcterms:modified>
</cp:coreProperties>
</file>