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17, 220,222-224 &amp; 228  PHASE_2 Au sulp JN1287\DataPacks\"/>
    </mc:Choice>
  </mc:AlternateContent>
  <bookViews>
    <workbookView xWindow="90" yWindow="45" windowWidth="28395" windowHeight="12435" tabRatio="753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<sst xmlns="http://schemas.openxmlformats.org/spreadsheetml/2006/main" count="1834" uniqueCount="339">
  <si>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</si>
  <si>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</si>
  <si>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</si>
  <si>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</si>
  <si>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</si>
  <si>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</si>
  <si>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</si>
  <si>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</si>
  <si>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</si>
  <si>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</si>
  <si>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</si>
  <si>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</si>
  <si>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</si>
  <si>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</si>
  <si>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</si>
  <si>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</si>
  <si>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</si>
  <si>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</si>
  <si>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</si>
  <si>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</si>
  <si>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</si>
  <si>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</si>
  <si>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</si>
  <si>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</si>
  <si>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</si>
  <si>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</si>
  <si>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</si>
  <si>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</si>
  <si>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</si>
  <si>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</si>
  <si>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</si>
  <si>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</si>
  <si>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</si>
  <si>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</si>
  <si>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</si>
  <si>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</si>
  <si>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</si>
  <si>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</si>
  <si>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</si>
  <si>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</si>
  <si>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</si>
  <si>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</si>
  <si>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</si>
  <si>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</si>
  <si>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</si>
  <si>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</si>
  <si>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</si>
  <si>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</si>
  <si>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</si>
  <si>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</si>
  <si>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</si>
  <si>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</si>
  <si>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</si>
  <si>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</si>
  <si>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</si>
  <si>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</si>
  <si>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</si>
  <si>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</si>
  <si>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</si>
  <si>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</si>
  <si>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</si>
  <si>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</si>
  <si>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</si>
  <si>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</si>
  <si>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</si>
  <si>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</si>
  <si>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</si>
  <si>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</si>
  <si>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</si>
  <si>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</si>
  <si>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</si>
  <si>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</si>
  <si>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</si>
  <si>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</si>
  <si>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</si>
  <si>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</si>
  <si>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</si>
  <si>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</si>
  <si>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</si>
  <si>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</si>
  <si>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</si>
  <si>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</si>
  <si>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</si>
  <si>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</si>
  <si>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</si>
  <si>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</si>
  <si>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</si>
  <si>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</si>
  <si>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</si>
  <si>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</si>
  <si>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</si>
  <si>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</si>
  <si>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</si>
  <si>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</si>
  <si>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</si>
  <si>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</si>
  <si>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</si>
  <si>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</si>
  <si>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</si>
  <si>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</si>
  <si>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</si>
  <si>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</si>
  <si>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</si>
  <si>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</si>
  <si>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</si>
  <si>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</si>
  <si>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</si>
  <si>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</si>
  <si>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</si>
  <si>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</si>
  <si>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</si>
  <si>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</si>
  <si>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</si>
  <si>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</si>
  <si>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</si>
  <si>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</si>
  <si>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</si>
  <si>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</si>
  <si>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</si>
  <si>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</si>
  <si>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</si>
  <si>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</si>
  <si>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</si>
  <si>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</si>
  <si>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</si>
  <si>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Thermogravimetry</t>
  </si>
  <si>
    <t>Laser Ablation ICP-MS</t>
  </si>
  <si>
    <t>Aqua Regia Digestion (sample weights 10-50g)</t>
  </si>
  <si>
    <t>Gas / Liquid Pycnometry</t>
  </si>
  <si>
    <t>Unity</t>
  </si>
  <si>
    <t>Au, ppm</t>
  </si>
  <si>
    <t>SG, Unity</t>
  </si>
  <si>
    <t>Lab</t>
  </si>
  <si>
    <t>No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</si>
  <si>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</si>
  <si>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</si>
  <si>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</si>
  <si>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</si>
  <si>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</si>
  <si>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</si>
  <si>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</si>
  <si>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</si>
  <si>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</si>
  <si>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</si>
  <si>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</si>
  <si>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</si>
  <si>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</si>
  <si>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</si>
  <si>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</si>
  <si>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</si>
  <si>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</si>
  <si>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</si>
  <si>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</si>
  <si>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</si>
  <si>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</si>
  <si>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</si>
  <si>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</si>
  <si>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</si>
  <si>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</si>
  <si>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</si>
  <si>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</si>
  <si>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</si>
  <si>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</si>
  <si>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FA*AAS</t>
  </si>
  <si>
    <t>FA*OES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</si>
  <si>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</si>
  <si>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</si>
  <si>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</si>
  <si>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</si>
  <si>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</si>
  <si>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</si>
  <si>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</si>
  <si>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</si>
  <si>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</si>
  <si>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1.12</t>
  </si>
  <si>
    <t>Indicative</t>
  </si>
  <si>
    <t>AR*MS</t>
  </si>
  <si>
    <t>AR*AAS</t>
  </si>
  <si>
    <t>AR*OES</t>
  </si>
  <si>
    <t>20g</t>
  </si>
  <si>
    <t>15g</t>
  </si>
  <si>
    <t>1.01</t>
  </si>
  <si>
    <t>1.03</t>
  </si>
  <si>
    <t>1.04</t>
  </si>
  <si>
    <t>1.06</t>
  </si>
  <si>
    <t>1.08</t>
  </si>
  <si>
    <t>1.09</t>
  </si>
  <si>
    <t>1.10</t>
  </si>
  <si>
    <t>1.13</t>
  </si>
  <si>
    <t>1.16</t>
  </si>
  <si>
    <t>1.18</t>
  </si>
  <si>
    <t>1.19</t>
  </si>
  <si>
    <t>1.23</t>
  </si>
  <si>
    <t>1.24</t>
  </si>
  <si>
    <t>1.25</t>
  </si>
  <si>
    <t>1.26</t>
  </si>
  <si>
    <t>LIQPYC</t>
  </si>
  <si>
    <t>GASPYC</t>
  </si>
  <si>
    <t>---</t>
  </si>
  <si>
    <t>N.A.</t>
  </si>
  <si>
    <t>--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</si>
  <si>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</si>
  <si>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</si>
  <si>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</si>
  <si>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</si>
  <si>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</si>
  <si>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</si>
  <si>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</si>
  <si>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</si>
  <si>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</si>
  <si>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</si>
  <si>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</si>
  <si>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</si>
  <si>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</si>
  <si>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</si>
  <si>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</si>
  <si>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</si>
  <si>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</si>
  <si>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</si>
  <si>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</si>
  <si>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1.08)</t>
  </si>
  <si>
    <t>Not Assayable reliablly for AAM (Lab 1.04)</t>
  </si>
  <si>
    <t>Not Applicable (Lab 1.06)</t>
  </si>
  <si>
    <t>Not Applicable (Lab 1.25)</t>
  </si>
  <si>
    <t>Not Applicable (Lab 1.26)</t>
  </si>
  <si>
    <t>Not Applicable (Lab 1.09)</t>
  </si>
  <si>
    <t>Not Applicable (Lab 1.18)</t>
  </si>
  <si>
    <t>ALS, Lima, Peru</t>
  </si>
  <si>
    <t>ALS, Loughrea, Galway, Ireland</t>
  </si>
  <si>
    <t>ALS, Perth, WA, Australia</t>
  </si>
  <si>
    <t>ANSTO, Lucas Heights, NSW, Australia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</si>
  <si>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</si>
  <si>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</si>
  <si>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</si>
  <si>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</si>
  <si>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Inspectorate (BV), Lima, Peru</t>
  </si>
  <si>
    <t>Intertek Genalysis, Adelaide, SA, Australia</t>
  </si>
  <si>
    <t>Intertek Testing Services, Cupang, Muntinlupa, Philippines</t>
  </si>
  <si>
    <t>MinAnalytical Services, Perth, WA, Australia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</si>
  <si>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</si>
  <si>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</si>
  <si>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</si>
  <si>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</si>
  <si>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</si>
  <si>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</si>
  <si>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</si>
  <si>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</si>
  <si>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</si>
  <si>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</si>
  <si>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</si>
  <si>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</si>
  <si>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t>Sucofindo TIMIKA, Timika, Papua,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</si>
  <si>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</si>
  <si>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</si>
  <si>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</si>
  <si>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</si>
  <si>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</si>
  <si>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</si>
  <si>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</si>
  <si>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</si>
  <si>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</si>
  <si>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</si>
  <si>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217 (Certified Value 0.338 ppm)</t>
  </si>
  <si>
    <t>Analytical results for Pd in OREAS 217 (Indicative Value 8.33 ppb)</t>
  </si>
  <si>
    <t>Analytical results for Pt in OREAS 217 (Indicative Value 5.83 ppb)</t>
  </si>
  <si>
    <t>Analytical results for Au in OREAS 217 (Certified Value 0.333 ppm)</t>
  </si>
  <si>
    <t>Analytical results for SG in OREAS 217 (Certified Value 2.93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</si>
  <si>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217 (Indicative Value 13.8 wt.%)</t>
    </r>
  </si>
  <si>
    <t>Analytical results for BaO in OREAS 217 (Indicative Value 300 ppm)</t>
  </si>
  <si>
    <t>Analytical results for CaO in OREAS 217 (Indicative Value 9.46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</si>
  <si>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217 (Indicative Value 11.7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</si>
  <si>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217 (Indicative Value 0.503 wt.%)</t>
    </r>
  </si>
  <si>
    <t>Analytical results for MgO in OREAS 217 (Indicative Value 7.18 wt.%)</t>
  </si>
  <si>
    <t>Analytical results for MnO in OREAS 217 (Indicative Value 0.18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</si>
  <si>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217 (Indicative Value 3.01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</si>
  <si>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217 (Indicative Value 0.211 wt.%)</t>
    </r>
  </si>
  <si>
    <t>Analytical results for S in OREAS 217 (Indicative Value 0.084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</si>
  <si>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217 (Indicative Value 50.04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</si>
  <si>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217 (Indicative Value 1.43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</si>
  <si>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</si>
  <si>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217 (Indicative Value 1.98 wt.%)</t>
    </r>
  </si>
  <si>
    <t>Analytical results for Ag in OREAS 217 (Indicative Value 0.125 ppm)</t>
  </si>
  <si>
    <t>Analytical results for As in OREAS 217 (Indicative Value 3.8 ppm)</t>
  </si>
  <si>
    <t>Analytical results for Ba in OREAS 217 (Indicative Value 193 ppm)</t>
  </si>
  <si>
    <t>Analytical results for Be in OREAS 217 (Indicative Value 0.7 ppm)</t>
  </si>
  <si>
    <t>Analytical results for Bi in OREAS 217 (Indicative Value 0.03 ppm)</t>
  </si>
  <si>
    <t>Analytical results for Cd in OREAS 217 (Indicative Value 0.45 ppm)</t>
  </si>
  <si>
    <t>Analytical results for Ce in OREAS 217 (Indicative Value 20.9 ppm)</t>
  </si>
  <si>
    <t>Analytical results for Co in OREAS 217 (Indicative Value 51 ppm)</t>
  </si>
  <si>
    <t>Analytical results for Cr in OREAS 217 (Indicative Value 236 ppm)</t>
  </si>
  <si>
    <t>Analytical results for Cs in OREAS 217 (Indicative Value 0.4 ppm)</t>
  </si>
  <si>
    <t>Analytical results for Cu in OREAS 217 (Indicative Value 115 ppm)</t>
  </si>
  <si>
    <t>Analytical results for Dy in OREAS 217 (Indicative Value 3.92 ppm)</t>
  </si>
  <si>
    <t>Analytical results for Er in OREAS 217 (Indicative Value 2.34 ppm)</t>
  </si>
  <si>
    <t>Analytical results for Eu in OREAS 217 (Indicative Value 1.11 ppm)</t>
  </si>
  <si>
    <t>Analytical results for Ga in OREAS 217 (Indicative Value 17.9 ppm)</t>
  </si>
  <si>
    <t>Analytical results for Gd in OREAS 217 (Indicative Value 4.09 ppm)</t>
  </si>
  <si>
    <t>Analytical results for Ge in OREAS 217 (Indicative Value 1.55 ppm)</t>
  </si>
  <si>
    <t>Analytical results for Hf in OREAS 217 (Indicative Value 2.37 ppm)</t>
  </si>
  <si>
    <t>Analytical results for Ho in OREAS 217 (Indicative Value 0.88 ppm)</t>
  </si>
  <si>
    <t>Analytical results for In in OREAS 217 (Indicative Value 0.13 ppm)</t>
  </si>
  <si>
    <t>Analytical results for La in OREAS 217 (Indicative Value 10.7 ppm)</t>
  </si>
  <si>
    <t>Analytical results for Lu in OREAS 217 (Indicative Value 0.31 ppm)</t>
  </si>
  <si>
    <t>Analytical results for Mn in OREAS 217 (Indicative Value 0.148 wt.%)</t>
  </si>
  <si>
    <t>Analytical results for Mo in OREAS 217 (Indicative Value 1.3 ppm)</t>
  </si>
  <si>
    <t>Analytical results for Nb in OREAS 217 (Indicative Value 12 ppm)</t>
  </si>
  <si>
    <t>Analytical results for Nd in OREAS 217 (Indicative Value 13.5 ppm)</t>
  </si>
  <si>
    <t>Analytical results for Ni in OREAS 217 (Indicative Value 118 ppm)</t>
  </si>
  <si>
    <t>Analytical results for Pb in OREAS 217 (Indicative Value 3 ppm)</t>
  </si>
  <si>
    <t>Analytical results for Pr in OREAS 217 (Indicative Value 3.07 ppm)</t>
  </si>
  <si>
    <t>Analytical results for Rb in OREAS 217 (Indicative Value 10.3 ppm)</t>
  </si>
  <si>
    <t>Analytical results for Re in OREAS 217 (Indicative Value &lt; 0.01 ppm)</t>
  </si>
  <si>
    <t>Analytical results for Sb in OREAS 217 (Indicative Value 0.5 ppm)</t>
  </si>
  <si>
    <t>Analytical results for Sc in OREAS 217 (Indicative Value 33.4 ppm)</t>
  </si>
  <si>
    <t>Analytical results for Se in OREAS 217 (Indicative Value &lt; 5 ppm)</t>
  </si>
  <si>
    <t>Analytical results for Sm in OREAS 217 (Indicative Value 3.5 ppm)</t>
  </si>
  <si>
    <t>Analytical results for Sn in OREAS 217 (Indicative Value 0.9 ppm)</t>
  </si>
  <si>
    <t>Analytical results for Sr in OREAS 217 (Indicative Value 252 ppm)</t>
  </si>
  <si>
    <t>Analytical results for Ta in OREAS 217 (Indicative Value 0.7 ppm)</t>
  </si>
  <si>
    <t>Analytical results for Tb in OREAS 217 (Indicative Value 0.69 ppm)</t>
  </si>
  <si>
    <t>Analytical results for Te in OREAS 217 (Indicative Value 0.15 ppm)</t>
  </si>
  <si>
    <t>Analytical results for Th in OREAS 217 (Indicative Value 1.57 ppm)</t>
  </si>
  <si>
    <t>Analytical results for Ti in OREAS 217 (Indicative Value 0.881 wt.%)</t>
  </si>
  <si>
    <t>Analytical results for Tl in OREAS 217 (Indicative Value &lt; 0.2 ppm)</t>
  </si>
  <si>
    <t>Analytical results for Tm in OREAS 217 (Indicative Value 0.31 ppm)</t>
  </si>
  <si>
    <t>Analytical results for U in OREAS 217 (Indicative Value 0.31 ppm)</t>
  </si>
  <si>
    <t>Analytical results for V in OREAS 217 (Indicative Value 257 ppm)</t>
  </si>
  <si>
    <t>Analytical results for W in OREAS 217 (Indicative Value &lt; 2 ppm)</t>
  </si>
  <si>
    <t>Analytical results for Y in OREAS 217 (Indicative Value 22.8 ppm)</t>
  </si>
  <si>
    <t>Analytical results for Yb in OREAS 217 (Indicative Value 1.9 ppm)</t>
  </si>
  <si>
    <t>Analytical results for Zn in OREAS 217 (Indicative Value 95 ppm)</t>
  </si>
  <si>
    <t>Analytical results for Zr in OREAS 217 (Indicative Value 97 ppm)</t>
  </si>
  <si>
    <t/>
  </si>
  <si>
    <t>Table 4. Pooled-Lab Performance Gates for OREAS 217</t>
  </si>
  <si>
    <t>Table 3. Indicative Values for OREAS 217</t>
  </si>
  <si>
    <t>Table 2. Certified Values, SD's, 95% Confidence and Tolerance Limits for OREAS 217</t>
  </si>
  <si>
    <t>SD</t>
  </si>
  <si>
    <t>Table 5. Participating Laboratory List used for OREAS 217</t>
  </si>
  <si>
    <t>Table 1. Abbreviations used for OREAS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</si>
</sst>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3</xdr:col>
      <xdr:colOff>323337</xdr:colOff>
      <xdr:row>41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124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237612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9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90692</xdr:colOff>
      <xdr:row>74</xdr:row>
      <xdr:rowOff>101121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33" y="1103856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113179</xdr:colOff>
      <xdr:row>38</xdr:row>
      <xdr:rowOff>73359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07" y="541101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99890</xdr:colOff>
      <xdr:row>24</xdr:row>
      <xdr:rowOff>64223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01" y="3161988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169</xdr:row>
      <xdr:rowOff>0</xdr:rowOff>
    </xdr:from>
    <xdr:to>
      <xdr:col>11</xdr:col>
      <xdr:colOff>87524</xdr:colOff>
      <xdr:row>174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854747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7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338</v>
      </c>
      <c r="C1" s="41"/>
    </row>
    <row r="2" spans="2:10" ht="27.95" customHeight="1">
      <c r="B2" s="51" t="s">
        <v>73</v>
      </c>
      <c r="C2" s="51" t="s">
        <v>74</v>
      </c>
    </row>
    <row r="3" spans="2:10" ht="15" customHeight="1">
      <c r="B3" s="52" t="s">
        <v>80</v>
      </c>
      <c r="C3" s="52" t="s">
        <v>81</v>
      </c>
    </row>
    <row r="4" spans="2:10" ht="15" customHeight="1">
      <c r="B4" s="53" t="s">
        <v>85</v>
      </c>
      <c r="C4" s="53" t="s">
        <v>120</v>
      </c>
    </row>
    <row r="5" spans="2:10" ht="15" customHeight="1">
      <c r="B5" s="53" t="s">
        <v>78</v>
      </c>
      <c r="C5" s="53" t="s">
        <v>79</v>
      </c>
    </row>
    <row r="6" spans="2:10" ht="15" customHeight="1">
      <c r="B6" s="53" t="s">
        <v>82</v>
      </c>
      <c r="C6" s="53" t="s">
        <v>77</v>
      </c>
    </row>
    <row r="7" spans="2:10" ht="15" customHeight="1">
      <c r="B7" s="53" t="s">
        <v>76</v>
      </c>
      <c r="C7" s="102" t="s">
        <v>121</v>
      </c>
    </row>
    <row r="8" spans="2:10" ht="15" customHeight="1" thickBot="1">
      <c r="B8" s="53" t="s">
        <v>75</v>
      </c>
      <c r="C8" s="102" t="s">
        <v>122</v>
      </c>
    </row>
    <row r="9" spans="2:10" ht="15" customHeight="1">
      <c r="B9" s="88" t="s">
        <v>119</v>
      </c>
      <c r="C9" s="89"/>
    </row>
    <row r="10" spans="2:10" ht="15" customHeight="1">
      <c r="B10" s="53" t="s">
        <v>208</v>
      </c>
      <c r="C10" s="53" t="s">
        <v>209</v>
      </c>
    </row>
    <row r="11" spans="2:10" ht="15" customHeight="1">
      <c r="B11" s="53" t="s">
        <v>177</v>
      </c>
      <c r="C11" s="53" t="s">
        <v>210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176</v>
      </c>
      <c r="C12" s="53" t="s">
        <v>211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178</v>
      </c>
      <c r="C13" s="53" t="s">
        <v>212</v>
      </c>
    </row>
    <row r="14" spans="2:10" ht="15" customHeight="1">
      <c r="B14" s="53" t="s">
        <v>88</v>
      </c>
      <c r="C14" s="53" t="s">
        <v>89</v>
      </c>
    </row>
    <row r="15" spans="2:10" ht="15" customHeight="1">
      <c r="B15" s="53" t="s">
        <v>163</v>
      </c>
      <c r="C15" s="53" t="s">
        <v>213</v>
      </c>
    </row>
    <row r="16" spans="2:10" ht="15" customHeight="1">
      <c r="B16" s="53" t="s">
        <v>164</v>
      </c>
      <c r="C16" s="53" t="s">
        <v>214</v>
      </c>
    </row>
    <row r="17" spans="2:3" ht="15" customHeight="1">
      <c r="B17" s="53" t="s">
        <v>197</v>
      </c>
      <c r="C17" s="53" t="s">
        <v>215</v>
      </c>
    </row>
    <row r="18" spans="2:3" ht="15" customHeight="1">
      <c r="B18" s="53" t="s">
        <v>100</v>
      </c>
      <c r="C18" s="53" t="s">
        <v>216</v>
      </c>
    </row>
    <row r="19" spans="2:3" ht="15" customHeight="1">
      <c r="B19" s="53" t="s">
        <v>196</v>
      </c>
      <c r="C19" s="53" t="s">
        <v>217</v>
      </c>
    </row>
    <row r="20" spans="2:3" ht="15" customHeight="1">
      <c r="B20" s="53" t="s">
        <v>207</v>
      </c>
      <c r="C20" s="53" t="s">
        <v>218</v>
      </c>
    </row>
    <row r="21" spans="2:3" ht="15" customHeight="1">
      <c r="B21" s="114" t="s">
        <v>219</v>
      </c>
      <c r="C21" s="115"/>
    </row>
    <row r="22" spans="2:3" ht="15" customHeight="1">
      <c r="B22" s="53" t="s">
        <v>200</v>
      </c>
      <c r="C22" s="53" t="s">
        <v>220</v>
      </c>
    </row>
    <row r="23" spans="2:3" ht="15" customHeight="1">
      <c r="B23" s="53" t="s">
        <v>198</v>
      </c>
      <c r="C23" s="53" t="s">
        <v>221</v>
      </c>
    </row>
    <row r="24" spans="2:3" ht="15" customHeight="1">
      <c r="B24" s="53" t="s">
        <v>199</v>
      </c>
      <c r="C24" s="53" t="s">
        <v>222</v>
      </c>
    </row>
    <row r="25" spans="2:3" ht="15" customHeight="1">
      <c r="B25" s="53" t="s">
        <v>199</v>
      </c>
      <c r="C25" s="53" t="s">
        <v>223</v>
      </c>
    </row>
    <row r="26" spans="2:3" ht="15" customHeight="1">
      <c r="B26" s="53" t="s">
        <v>199</v>
      </c>
      <c r="C26" s="53" t="s">
        <v>224</v>
      </c>
    </row>
    <row r="27" spans="2:3" ht="15" customHeight="1">
      <c r="B27" s="53" t="s">
        <v>173</v>
      </c>
      <c r="C27" s="53" t="s">
        <v>225</v>
      </c>
    </row>
    <row r="28" spans="2:3" ht="15" customHeight="1">
      <c r="B28" s="54" t="s">
        <v>173</v>
      </c>
      <c r="C28" s="54" t="s">
        <v>226</v>
      </c>
    </row>
    <row r="29" spans="2:3" ht="15" customHeight="1">
      <c r="B29" s="76"/>
      <c r="C29" s="77"/>
    </row>
    <row r="30" spans="2:3" ht="15" customHeight="1">
      <c r="B30" s="78" t="s">
        <v>112</v>
      </c>
      <c r="C30" s="79" t="s">
        <v>104</v>
      </c>
    </row>
    <row r="31" spans="2:3" ht="15" customHeight="1">
      <c r="B31" s="80"/>
      <c r="C31" s="79"/>
    </row>
    <row r="32" spans="2:3" ht="15" customHeight="1">
      <c r="B32" s="81" t="s">
        <v>108</v>
      </c>
      <c r="C32" s="82" t="s">
        <v>107</v>
      </c>
    </row>
    <row r="33" spans="2:3" ht="15" customHeight="1">
      <c r="B33" s="80"/>
      <c r="C33" s="79"/>
    </row>
    <row r="34" spans="2:3" ht="15" customHeight="1">
      <c r="B34" s="83" t="s">
        <v>105</v>
      </c>
      <c r="C34" s="82" t="s">
        <v>106</v>
      </c>
    </row>
    <row r="35" spans="2:3" ht="15" customHeight="1">
      <c r="B35" s="84"/>
      <c r="C35" s="85"/>
    </row>
    <row r="36" spans="2:3" ht="15" customHeight="1">
      <c r="B36"/>
      <c r="C36"/>
    </row>
    <row r="37" spans="2:3">
      <c r="B37"/>
      <c r="C37"/>
    </row>
  </sheetData>
  <sortState ref="B6:C10">
    <sortCondition ref="B6:B10"/>
  </sortState>
  <conditionalFormatting sqref="B3:C35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38" t="s">
        <v>280</v>
      </c>
      <c r="AS1" s="31" t="s">
        <v>175</v>
      </c>
    </row>
    <row r="2" spans="1:46" ht="18">
      <c r="A2" s="27" t="s">
        <v>279</v>
      </c>
      <c r="B2" s="17" t="s">
        <v>98</v>
      </c>
      <c r="C2" s="14" t="s">
        <v>99</v>
      </c>
      <c r="D2" s="15" t="s">
        <v>132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8" t="s">
        <v>174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207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1.97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1.9799999999999998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8</v>
      </c>
    </row>
    <row r="8" spans="1:46">
      <c r="A8" s="34"/>
      <c r="B8" s="19" t="s">
        <v>168</v>
      </c>
      <c r="C8" s="11"/>
      <c r="D8" s="23">
        <v>1.9749999999999999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169</v>
      </c>
      <c r="C9" s="32"/>
      <c r="D9" s="10">
        <v>1.9749999999999999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1.9750000000000001</v>
      </c>
      <c r="AT9" s="31"/>
    </row>
    <row r="10" spans="1:46">
      <c r="A10" s="34"/>
      <c r="B10" s="2" t="s">
        <v>170</v>
      </c>
      <c r="C10" s="32"/>
      <c r="D10" s="24">
        <v>7.0710678118653244E-3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14</v>
      </c>
    </row>
    <row r="11" spans="1:46">
      <c r="A11" s="34"/>
      <c r="B11" s="2" t="s">
        <v>76</v>
      </c>
      <c r="C11" s="32"/>
      <c r="D11" s="12">
        <v>3.5802874996786454E-3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171</v>
      </c>
      <c r="C12" s="32"/>
      <c r="D12" s="12">
        <v>-1.1102230246251565E-16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172</v>
      </c>
      <c r="C13" s="57"/>
      <c r="D13" s="55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281</v>
      </c>
      <c r="AS1" s="31" t="s">
        <v>175</v>
      </c>
    </row>
    <row r="2" spans="1:46" ht="15">
      <c r="A2" s="27" t="s">
        <v>4</v>
      </c>
      <c r="B2" s="17" t="s">
        <v>98</v>
      </c>
      <c r="C2" s="14" t="s">
        <v>99</v>
      </c>
      <c r="D2" s="15" t="s">
        <v>132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8" t="s">
        <v>174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208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7" t="s">
        <v>93</v>
      </c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4">
        <v>1</v>
      </c>
    </row>
    <row r="7" spans="1:46">
      <c r="A7" s="34"/>
      <c r="B7" s="18">
        <v>1</v>
      </c>
      <c r="C7" s="7">
        <v>2</v>
      </c>
      <c r="D7" s="166">
        <v>0.2</v>
      </c>
      <c r="E7" s="162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>
        <v>10</v>
      </c>
    </row>
    <row r="8" spans="1:46">
      <c r="A8" s="34"/>
      <c r="B8" s="19" t="s">
        <v>168</v>
      </c>
      <c r="C8" s="11"/>
      <c r="D8" s="170">
        <v>0.2</v>
      </c>
      <c r="E8" s="162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4">
        <v>16</v>
      </c>
    </row>
    <row r="9" spans="1:46">
      <c r="A9" s="34"/>
      <c r="B9" s="2" t="s">
        <v>169</v>
      </c>
      <c r="C9" s="32"/>
      <c r="D9" s="24">
        <v>0.2</v>
      </c>
      <c r="E9" s="162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4">
        <v>0.125</v>
      </c>
      <c r="AT9" s="31"/>
    </row>
    <row r="10" spans="1:46">
      <c r="A10" s="34"/>
      <c r="B10" s="2" t="s">
        <v>170</v>
      </c>
      <c r="C10" s="32"/>
      <c r="D10" s="24" t="s">
        <v>332</v>
      </c>
      <c r="E10" s="162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4">
        <v>16</v>
      </c>
    </row>
    <row r="11" spans="1:46">
      <c r="A11" s="34"/>
      <c r="B11" s="2" t="s">
        <v>76</v>
      </c>
      <c r="C11" s="32"/>
      <c r="D11" s="12" t="s">
        <v>332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171</v>
      </c>
      <c r="C12" s="32"/>
      <c r="D12" s="12">
        <v>0.60000000000000009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172</v>
      </c>
      <c r="C13" s="57"/>
      <c r="D13" s="55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282</v>
      </c>
      <c r="AS15" s="31" t="s">
        <v>175</v>
      </c>
    </row>
    <row r="16" spans="1:46" ht="15">
      <c r="A16" s="27" t="s">
        <v>7</v>
      </c>
      <c r="B16" s="17" t="s">
        <v>98</v>
      </c>
      <c r="C16" s="14" t="s">
        <v>99</v>
      </c>
      <c r="D16" s="15" t="s">
        <v>132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133</v>
      </c>
      <c r="C17" s="7" t="s">
        <v>133</v>
      </c>
      <c r="D17" s="108" t="s">
        <v>174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208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3.8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3.8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11</v>
      </c>
    </row>
    <row r="22" spans="1:45">
      <c r="A22" s="34"/>
      <c r="B22" s="19" t="s">
        <v>168</v>
      </c>
      <c r="C22" s="11"/>
      <c r="D22" s="23">
        <v>3.8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169</v>
      </c>
      <c r="C23" s="32"/>
      <c r="D23" s="10">
        <v>3.8</v>
      </c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3.8</v>
      </c>
    </row>
    <row r="24" spans="1:45">
      <c r="A24" s="34"/>
      <c r="B24" s="2" t="s">
        <v>170</v>
      </c>
      <c r="C24" s="32"/>
      <c r="D24" s="24">
        <v>0</v>
      </c>
      <c r="E24" s="1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17</v>
      </c>
    </row>
    <row r="25" spans="1:45">
      <c r="A25" s="34"/>
      <c r="B25" s="2" t="s">
        <v>76</v>
      </c>
      <c r="C25" s="32"/>
      <c r="D25" s="12">
        <v>0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171</v>
      </c>
      <c r="C26" s="32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172</v>
      </c>
      <c r="C27" s="57"/>
      <c r="D27" s="55" t="s">
        <v>173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283</v>
      </c>
      <c r="AS29" s="31" t="s">
        <v>175</v>
      </c>
    </row>
    <row r="30" spans="1:45" ht="15">
      <c r="A30" s="27" t="s">
        <v>10</v>
      </c>
      <c r="B30" s="17" t="s">
        <v>98</v>
      </c>
      <c r="C30" s="14" t="s">
        <v>99</v>
      </c>
      <c r="D30" s="15" t="s">
        <v>132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133</v>
      </c>
      <c r="C31" s="7" t="s">
        <v>133</v>
      </c>
      <c r="D31" s="108" t="s">
        <v>174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208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0</v>
      </c>
    </row>
    <row r="33" spans="1:45">
      <c r="A33" s="34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0</v>
      </c>
    </row>
    <row r="34" spans="1:45">
      <c r="A34" s="34"/>
      <c r="B34" s="17">
        <v>1</v>
      </c>
      <c r="C34" s="13">
        <v>1</v>
      </c>
      <c r="D34" s="171">
        <v>199</v>
      </c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4">
        <v>1</v>
      </c>
    </row>
    <row r="35" spans="1:45">
      <c r="A35" s="34"/>
      <c r="B35" s="18">
        <v>1</v>
      </c>
      <c r="C35" s="7">
        <v>2</v>
      </c>
      <c r="D35" s="175">
        <v>186</v>
      </c>
      <c r="E35" s="172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4">
        <v>12</v>
      </c>
    </row>
    <row r="36" spans="1:45">
      <c r="A36" s="34"/>
      <c r="B36" s="19" t="s">
        <v>168</v>
      </c>
      <c r="C36" s="11"/>
      <c r="D36" s="176">
        <v>192.5</v>
      </c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4">
        <v>16</v>
      </c>
    </row>
    <row r="37" spans="1:45">
      <c r="A37" s="34"/>
      <c r="B37" s="2" t="s">
        <v>169</v>
      </c>
      <c r="C37" s="32"/>
      <c r="D37" s="177">
        <v>192.5</v>
      </c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4">
        <v>192.5</v>
      </c>
    </row>
    <row r="38" spans="1:45">
      <c r="A38" s="34"/>
      <c r="B38" s="2" t="s">
        <v>170</v>
      </c>
      <c r="C38" s="32"/>
      <c r="D38" s="177">
        <v>9.1923881554251174</v>
      </c>
      <c r="E38" s="172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4">
        <v>18</v>
      </c>
    </row>
    <row r="39" spans="1:45">
      <c r="A39" s="34"/>
      <c r="B39" s="2" t="s">
        <v>76</v>
      </c>
      <c r="C39" s="32"/>
      <c r="D39" s="12">
        <v>4.7752665742468142E-2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171</v>
      </c>
      <c r="C40" s="32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172</v>
      </c>
      <c r="C41" s="57"/>
      <c r="D41" s="55" t="s">
        <v>173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5">
      <c r="B43" s="38" t="s">
        <v>284</v>
      </c>
      <c r="AS43" s="31" t="s">
        <v>175</v>
      </c>
    </row>
    <row r="44" spans="1:45" ht="15">
      <c r="A44" s="27" t="s">
        <v>13</v>
      </c>
      <c r="B44" s="17" t="s">
        <v>98</v>
      </c>
      <c r="C44" s="14" t="s">
        <v>99</v>
      </c>
      <c r="D44" s="15" t="s">
        <v>132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133</v>
      </c>
      <c r="C45" s="7" t="s">
        <v>133</v>
      </c>
      <c r="D45" s="108" t="s">
        <v>174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208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0.8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0.6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13</v>
      </c>
    </row>
    <row r="50" spans="1:45">
      <c r="A50" s="34"/>
      <c r="B50" s="19" t="s">
        <v>168</v>
      </c>
      <c r="C50" s="11"/>
      <c r="D50" s="23">
        <v>0.7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169</v>
      </c>
      <c r="C51" s="32"/>
      <c r="D51" s="10">
        <v>0.7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0.7</v>
      </c>
    </row>
    <row r="52" spans="1:45">
      <c r="A52" s="34"/>
      <c r="B52" s="2" t="s">
        <v>170</v>
      </c>
      <c r="C52" s="32"/>
      <c r="D52" s="24">
        <v>0.14142135623730995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19</v>
      </c>
    </row>
    <row r="53" spans="1:45">
      <c r="A53" s="34"/>
      <c r="B53" s="2" t="s">
        <v>76</v>
      </c>
      <c r="C53" s="32"/>
      <c r="D53" s="12">
        <v>0.2020305089104428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171</v>
      </c>
      <c r="C54" s="32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172</v>
      </c>
      <c r="C55" s="57"/>
      <c r="D55" s="55" t="s">
        <v>173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5">
      <c r="B57" s="38" t="s">
        <v>285</v>
      </c>
      <c r="AS57" s="31" t="s">
        <v>175</v>
      </c>
    </row>
    <row r="58" spans="1:45" ht="15">
      <c r="A58" s="27" t="s">
        <v>16</v>
      </c>
      <c r="B58" s="17" t="s">
        <v>98</v>
      </c>
      <c r="C58" s="14" t="s">
        <v>99</v>
      </c>
      <c r="D58" s="15" t="s">
        <v>132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133</v>
      </c>
      <c r="C59" s="7" t="s">
        <v>133</v>
      </c>
      <c r="D59" s="108" t="s">
        <v>174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208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0.04</v>
      </c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4">
        <v>1</v>
      </c>
    </row>
    <row r="63" spans="1:45">
      <c r="A63" s="34"/>
      <c r="B63" s="18">
        <v>1</v>
      </c>
      <c r="C63" s="7">
        <v>2</v>
      </c>
      <c r="D63" s="166">
        <v>0.02</v>
      </c>
      <c r="E63" s="162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4">
        <v>14</v>
      </c>
    </row>
    <row r="64" spans="1:45">
      <c r="A64" s="34"/>
      <c r="B64" s="19" t="s">
        <v>168</v>
      </c>
      <c r="C64" s="11"/>
      <c r="D64" s="170">
        <v>0.03</v>
      </c>
      <c r="E64" s="162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4">
        <v>16</v>
      </c>
    </row>
    <row r="65" spans="1:45">
      <c r="A65" s="34"/>
      <c r="B65" s="2" t="s">
        <v>169</v>
      </c>
      <c r="C65" s="32"/>
      <c r="D65" s="24">
        <v>0.03</v>
      </c>
      <c r="E65" s="162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4">
        <v>0.03</v>
      </c>
    </row>
    <row r="66" spans="1:45">
      <c r="A66" s="34"/>
      <c r="B66" s="2" t="s">
        <v>170</v>
      </c>
      <c r="C66" s="32"/>
      <c r="D66" s="24">
        <v>1.4142135623730954E-2</v>
      </c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4">
        <v>20</v>
      </c>
    </row>
    <row r="67" spans="1:45">
      <c r="A67" s="34"/>
      <c r="B67" s="2" t="s">
        <v>76</v>
      </c>
      <c r="C67" s="32"/>
      <c r="D67" s="12">
        <v>0.47140452079103184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171</v>
      </c>
      <c r="C68" s="32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172</v>
      </c>
      <c r="C69" s="57"/>
      <c r="D69" s="55" t="s">
        <v>173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286</v>
      </c>
      <c r="AS71" s="31" t="s">
        <v>175</v>
      </c>
    </row>
    <row r="72" spans="1:45" ht="15">
      <c r="A72" s="27" t="s">
        <v>19</v>
      </c>
      <c r="B72" s="17" t="s">
        <v>98</v>
      </c>
      <c r="C72" s="14" t="s">
        <v>99</v>
      </c>
      <c r="D72" s="15" t="s">
        <v>132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133</v>
      </c>
      <c r="C73" s="7" t="s">
        <v>133</v>
      </c>
      <c r="D73" s="108" t="s">
        <v>174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3</v>
      </c>
    </row>
    <row r="74" spans="1:45">
      <c r="A74" s="34"/>
      <c r="B74" s="18"/>
      <c r="C74" s="7"/>
      <c r="D74" s="8" t="s">
        <v>208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0.3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0.6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15</v>
      </c>
    </row>
    <row r="78" spans="1:45">
      <c r="A78" s="34"/>
      <c r="B78" s="19" t="s">
        <v>168</v>
      </c>
      <c r="C78" s="11"/>
      <c r="D78" s="23">
        <v>0.44999999999999996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169</v>
      </c>
      <c r="C79" s="32"/>
      <c r="D79" s="10">
        <v>0.44999999999999996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0.45</v>
      </c>
    </row>
    <row r="80" spans="1:45">
      <c r="A80" s="34"/>
      <c r="B80" s="2" t="s">
        <v>170</v>
      </c>
      <c r="C80" s="32"/>
      <c r="D80" s="24">
        <v>0.21213203435596434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21</v>
      </c>
    </row>
    <row r="81" spans="1:45">
      <c r="A81" s="34"/>
      <c r="B81" s="2" t="s">
        <v>76</v>
      </c>
      <c r="C81" s="32"/>
      <c r="D81" s="12">
        <v>0.4714045207910319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171</v>
      </c>
      <c r="C82" s="32"/>
      <c r="D82" s="12">
        <v>-1.1102230246251565E-16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172</v>
      </c>
      <c r="C83" s="57"/>
      <c r="D83" s="55" t="s">
        <v>173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287</v>
      </c>
      <c r="AS85" s="31" t="s">
        <v>175</v>
      </c>
    </row>
    <row r="86" spans="1:45" ht="15">
      <c r="A86" s="27" t="s">
        <v>21</v>
      </c>
      <c r="B86" s="17" t="s">
        <v>98</v>
      </c>
      <c r="C86" s="14" t="s">
        <v>99</v>
      </c>
      <c r="D86" s="15" t="s">
        <v>132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133</v>
      </c>
      <c r="C87" s="7" t="s">
        <v>133</v>
      </c>
      <c r="D87" s="108" t="s">
        <v>174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3</v>
      </c>
    </row>
    <row r="88" spans="1:45">
      <c r="A88" s="34"/>
      <c r="B88" s="18"/>
      <c r="C88" s="7"/>
      <c r="D88" s="8" t="s">
        <v>208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1</v>
      </c>
    </row>
    <row r="89" spans="1:45">
      <c r="A89" s="34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1</v>
      </c>
    </row>
    <row r="90" spans="1:45">
      <c r="A90" s="34"/>
      <c r="B90" s="17">
        <v>1</v>
      </c>
      <c r="C90" s="13">
        <v>1</v>
      </c>
      <c r="D90" s="178">
        <v>20.7</v>
      </c>
      <c r="E90" s="179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  <c r="AS90" s="181">
        <v>1</v>
      </c>
    </row>
    <row r="91" spans="1:45">
      <c r="A91" s="34"/>
      <c r="B91" s="18">
        <v>1</v>
      </c>
      <c r="C91" s="7">
        <v>2</v>
      </c>
      <c r="D91" s="182">
        <v>21</v>
      </c>
      <c r="E91" s="179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  <c r="AS91" s="181">
        <v>16</v>
      </c>
    </row>
    <row r="92" spans="1:45">
      <c r="A92" s="34"/>
      <c r="B92" s="19" t="s">
        <v>168</v>
      </c>
      <c r="C92" s="11"/>
      <c r="D92" s="183">
        <v>20.85</v>
      </c>
      <c r="E92" s="179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  <c r="AS92" s="181">
        <v>16</v>
      </c>
    </row>
    <row r="93" spans="1:45">
      <c r="A93" s="34"/>
      <c r="B93" s="2" t="s">
        <v>169</v>
      </c>
      <c r="C93" s="32"/>
      <c r="D93" s="184">
        <v>20.85</v>
      </c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1">
        <v>20.85</v>
      </c>
    </row>
    <row r="94" spans="1:45">
      <c r="A94" s="34"/>
      <c r="B94" s="2" t="s">
        <v>170</v>
      </c>
      <c r="C94" s="32"/>
      <c r="D94" s="184">
        <v>0.21213203435596475</v>
      </c>
      <c r="E94" s="179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1">
        <v>22</v>
      </c>
    </row>
    <row r="95" spans="1:45">
      <c r="A95" s="34"/>
      <c r="B95" s="2" t="s">
        <v>76</v>
      </c>
      <c r="C95" s="32"/>
      <c r="D95" s="12">
        <v>1.0174198290453944E-2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171</v>
      </c>
      <c r="C96" s="32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172</v>
      </c>
      <c r="C97" s="57"/>
      <c r="D97" s="55" t="s">
        <v>173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5">
      <c r="B99" s="38" t="s">
        <v>288</v>
      </c>
      <c r="AS99" s="31" t="s">
        <v>175</v>
      </c>
    </row>
    <row r="100" spans="1:45" ht="15">
      <c r="A100" s="27" t="s">
        <v>24</v>
      </c>
      <c r="B100" s="17" t="s">
        <v>98</v>
      </c>
      <c r="C100" s="14" t="s">
        <v>99</v>
      </c>
      <c r="D100" s="15" t="s">
        <v>132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133</v>
      </c>
      <c r="C101" s="7" t="s">
        <v>133</v>
      </c>
      <c r="D101" s="108" t="s">
        <v>174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3</v>
      </c>
    </row>
    <row r="102" spans="1:45">
      <c r="A102" s="34"/>
      <c r="B102" s="18"/>
      <c r="C102" s="7"/>
      <c r="D102" s="8" t="s">
        <v>208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0</v>
      </c>
    </row>
    <row r="103" spans="1:45">
      <c r="A103" s="34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0</v>
      </c>
    </row>
    <row r="104" spans="1:45">
      <c r="A104" s="34"/>
      <c r="B104" s="17">
        <v>1</v>
      </c>
      <c r="C104" s="13">
        <v>1</v>
      </c>
      <c r="D104" s="171">
        <v>52.5</v>
      </c>
      <c r="E104" s="172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4">
        <v>1</v>
      </c>
    </row>
    <row r="105" spans="1:45">
      <c r="A105" s="34"/>
      <c r="B105" s="18">
        <v>1</v>
      </c>
      <c r="C105" s="7">
        <v>2</v>
      </c>
      <c r="D105" s="175">
        <v>49.3</v>
      </c>
      <c r="E105" s="172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4">
        <v>17</v>
      </c>
    </row>
    <row r="106" spans="1:45">
      <c r="A106" s="34"/>
      <c r="B106" s="19" t="s">
        <v>168</v>
      </c>
      <c r="C106" s="11"/>
      <c r="D106" s="176">
        <v>50.9</v>
      </c>
      <c r="E106" s="172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4">
        <v>16</v>
      </c>
    </row>
    <row r="107" spans="1:45">
      <c r="A107" s="34"/>
      <c r="B107" s="2" t="s">
        <v>169</v>
      </c>
      <c r="C107" s="32"/>
      <c r="D107" s="177">
        <v>50.9</v>
      </c>
      <c r="E107" s="172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4">
        <v>50.9</v>
      </c>
    </row>
    <row r="108" spans="1:45">
      <c r="A108" s="34"/>
      <c r="B108" s="2" t="s">
        <v>170</v>
      </c>
      <c r="C108" s="32"/>
      <c r="D108" s="177">
        <v>2.2627416997969543</v>
      </c>
      <c r="E108" s="172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4">
        <v>23</v>
      </c>
    </row>
    <row r="109" spans="1:45">
      <c r="A109" s="34"/>
      <c r="B109" s="2" t="s">
        <v>76</v>
      </c>
      <c r="C109" s="32"/>
      <c r="D109" s="12">
        <v>4.4454650290706374E-2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171</v>
      </c>
      <c r="C110" s="32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172</v>
      </c>
      <c r="C111" s="57"/>
      <c r="D111" s="55" t="s">
        <v>173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5">
      <c r="B113" s="38" t="s">
        <v>289</v>
      </c>
      <c r="AS113" s="31" t="s">
        <v>175</v>
      </c>
    </row>
    <row r="114" spans="1:45" ht="15">
      <c r="A114" s="27" t="s">
        <v>47</v>
      </c>
      <c r="B114" s="17" t="s">
        <v>98</v>
      </c>
      <c r="C114" s="14" t="s">
        <v>99</v>
      </c>
      <c r="D114" s="15" t="s">
        <v>132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133</v>
      </c>
      <c r="C115" s="7" t="s">
        <v>133</v>
      </c>
      <c r="D115" s="108" t="s">
        <v>174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208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0</v>
      </c>
    </row>
    <row r="117" spans="1:45">
      <c r="A117" s="34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</v>
      </c>
    </row>
    <row r="118" spans="1:45">
      <c r="A118" s="34"/>
      <c r="B118" s="17">
        <v>1</v>
      </c>
      <c r="C118" s="13">
        <v>1</v>
      </c>
      <c r="D118" s="171">
        <v>238</v>
      </c>
      <c r="E118" s="172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4">
        <v>1</v>
      </c>
    </row>
    <row r="119" spans="1:45">
      <c r="A119" s="34"/>
      <c r="B119" s="18">
        <v>1</v>
      </c>
      <c r="C119" s="7">
        <v>2</v>
      </c>
      <c r="D119" s="175">
        <v>234</v>
      </c>
      <c r="E119" s="172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4">
        <v>18</v>
      </c>
    </row>
    <row r="120" spans="1:45">
      <c r="A120" s="34"/>
      <c r="B120" s="19" t="s">
        <v>168</v>
      </c>
      <c r="C120" s="11"/>
      <c r="D120" s="176">
        <v>236</v>
      </c>
      <c r="E120" s="172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4">
        <v>16</v>
      </c>
    </row>
    <row r="121" spans="1:45">
      <c r="A121" s="34"/>
      <c r="B121" s="2" t="s">
        <v>169</v>
      </c>
      <c r="C121" s="32"/>
      <c r="D121" s="177">
        <v>236</v>
      </c>
      <c r="E121" s="172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4">
        <v>236</v>
      </c>
    </row>
    <row r="122" spans="1:45">
      <c r="A122" s="34"/>
      <c r="B122" s="2" t="s">
        <v>170</v>
      </c>
      <c r="C122" s="32"/>
      <c r="D122" s="177">
        <v>2.8284271247461903</v>
      </c>
      <c r="E122" s="172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4">
        <v>24</v>
      </c>
    </row>
    <row r="123" spans="1:45">
      <c r="A123" s="34"/>
      <c r="B123" s="2" t="s">
        <v>76</v>
      </c>
      <c r="C123" s="32"/>
      <c r="D123" s="12">
        <v>1.1984860698077077E-2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171</v>
      </c>
      <c r="C124" s="32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172</v>
      </c>
      <c r="C125" s="57"/>
      <c r="D125" s="55" t="s">
        <v>173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290</v>
      </c>
      <c r="AS127" s="31" t="s">
        <v>175</v>
      </c>
    </row>
    <row r="128" spans="1:45" ht="15">
      <c r="A128" s="27" t="s">
        <v>27</v>
      </c>
      <c r="B128" s="17" t="s">
        <v>98</v>
      </c>
      <c r="C128" s="14" t="s">
        <v>99</v>
      </c>
      <c r="D128" s="15" t="s">
        <v>132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133</v>
      </c>
      <c r="C129" s="7" t="s">
        <v>133</v>
      </c>
      <c r="D129" s="108" t="s">
        <v>174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208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2</v>
      </c>
    </row>
    <row r="132" spans="1:45">
      <c r="A132" s="34"/>
      <c r="B132" s="17">
        <v>1</v>
      </c>
      <c r="C132" s="13">
        <v>1</v>
      </c>
      <c r="D132" s="20">
        <v>0.45</v>
      </c>
      <c r="E132" s="1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0.35</v>
      </c>
      <c r="E133" s="1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19</v>
      </c>
    </row>
    <row r="134" spans="1:45">
      <c r="A134" s="34"/>
      <c r="B134" s="19" t="s">
        <v>168</v>
      </c>
      <c r="C134" s="11"/>
      <c r="D134" s="23">
        <v>0.4</v>
      </c>
      <c r="E134" s="1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2" t="s">
        <v>169</v>
      </c>
      <c r="C135" s="32"/>
      <c r="D135" s="10">
        <v>0.4</v>
      </c>
      <c r="E135" s="1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0.4</v>
      </c>
    </row>
    <row r="136" spans="1:45">
      <c r="A136" s="34"/>
      <c r="B136" s="2" t="s">
        <v>170</v>
      </c>
      <c r="C136" s="32"/>
      <c r="D136" s="24">
        <v>7.0710678118654391E-2</v>
      </c>
      <c r="E136" s="1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25</v>
      </c>
    </row>
    <row r="137" spans="1:45">
      <c r="A137" s="34"/>
      <c r="B137" s="2" t="s">
        <v>76</v>
      </c>
      <c r="C137" s="32"/>
      <c r="D137" s="12">
        <v>0.17677669529663598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171</v>
      </c>
      <c r="C138" s="32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172</v>
      </c>
      <c r="C139" s="57"/>
      <c r="D139" s="55" t="s">
        <v>173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5">
      <c r="B141" s="38" t="s">
        <v>291</v>
      </c>
      <c r="AS141" s="31" t="s">
        <v>175</v>
      </c>
    </row>
    <row r="142" spans="1:45" ht="15">
      <c r="A142" s="27" t="s">
        <v>0</v>
      </c>
      <c r="B142" s="17" t="s">
        <v>98</v>
      </c>
      <c r="C142" s="14" t="s">
        <v>99</v>
      </c>
      <c r="D142" s="15" t="s">
        <v>132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133</v>
      </c>
      <c r="C143" s="7" t="s">
        <v>133</v>
      </c>
      <c r="D143" s="108" t="s">
        <v>174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3</v>
      </c>
    </row>
    <row r="144" spans="1:45">
      <c r="A144" s="34"/>
      <c r="B144" s="18"/>
      <c r="C144" s="7"/>
      <c r="D144" s="8" t="s">
        <v>208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0</v>
      </c>
    </row>
    <row r="145" spans="1:45">
      <c r="A145" s="34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0</v>
      </c>
    </row>
    <row r="146" spans="1:45">
      <c r="A146" s="34"/>
      <c r="B146" s="17">
        <v>1</v>
      </c>
      <c r="C146" s="13">
        <v>1</v>
      </c>
      <c r="D146" s="171">
        <v>120</v>
      </c>
      <c r="E146" s="172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3"/>
      <c r="AR146" s="173"/>
      <c r="AS146" s="174">
        <v>1</v>
      </c>
    </row>
    <row r="147" spans="1:45">
      <c r="A147" s="34"/>
      <c r="B147" s="18">
        <v>1</v>
      </c>
      <c r="C147" s="7">
        <v>2</v>
      </c>
      <c r="D147" s="175">
        <v>110</v>
      </c>
      <c r="E147" s="172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4">
        <v>20</v>
      </c>
    </row>
    <row r="148" spans="1:45">
      <c r="A148" s="34"/>
      <c r="B148" s="19" t="s">
        <v>168</v>
      </c>
      <c r="C148" s="11"/>
      <c r="D148" s="176">
        <v>115</v>
      </c>
      <c r="E148" s="172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4">
        <v>16</v>
      </c>
    </row>
    <row r="149" spans="1:45">
      <c r="A149" s="34"/>
      <c r="B149" s="2" t="s">
        <v>169</v>
      </c>
      <c r="C149" s="32"/>
      <c r="D149" s="177">
        <v>115</v>
      </c>
      <c r="E149" s="172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3"/>
      <c r="AK149" s="173"/>
      <c r="AL149" s="173"/>
      <c r="AM149" s="173"/>
      <c r="AN149" s="173"/>
      <c r="AO149" s="173"/>
      <c r="AP149" s="173"/>
      <c r="AQ149" s="173"/>
      <c r="AR149" s="173"/>
      <c r="AS149" s="174">
        <v>115</v>
      </c>
    </row>
    <row r="150" spans="1:45">
      <c r="A150" s="34"/>
      <c r="B150" s="2" t="s">
        <v>170</v>
      </c>
      <c r="C150" s="32"/>
      <c r="D150" s="177">
        <v>7.0710678118654755</v>
      </c>
      <c r="E150" s="172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4">
        <v>26</v>
      </c>
    </row>
    <row r="151" spans="1:45">
      <c r="A151" s="34"/>
      <c r="B151" s="2" t="s">
        <v>76</v>
      </c>
      <c r="C151" s="32"/>
      <c r="D151" s="12">
        <v>6.1487546190134572E-2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171</v>
      </c>
      <c r="C152" s="32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172</v>
      </c>
      <c r="C153" s="57"/>
      <c r="D153" s="55" t="s">
        <v>173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5">
      <c r="B155" s="38" t="s">
        <v>292</v>
      </c>
      <c r="AS155" s="31" t="s">
        <v>175</v>
      </c>
    </row>
    <row r="156" spans="1:45" ht="15">
      <c r="A156" s="27" t="s">
        <v>32</v>
      </c>
      <c r="B156" s="17" t="s">
        <v>98</v>
      </c>
      <c r="C156" s="14" t="s">
        <v>99</v>
      </c>
      <c r="D156" s="15" t="s">
        <v>132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133</v>
      </c>
      <c r="C157" s="7" t="s">
        <v>133</v>
      </c>
      <c r="D157" s="108" t="s">
        <v>174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3</v>
      </c>
    </row>
    <row r="158" spans="1:45">
      <c r="A158" s="34"/>
      <c r="B158" s="18"/>
      <c r="C158" s="7"/>
      <c r="D158" s="8" t="s">
        <v>208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4.09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3.75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21</v>
      </c>
    </row>
    <row r="162" spans="1:45">
      <c r="A162" s="34"/>
      <c r="B162" s="19" t="s">
        <v>168</v>
      </c>
      <c r="C162" s="11"/>
      <c r="D162" s="23">
        <v>3.92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169</v>
      </c>
      <c r="C163" s="32"/>
      <c r="D163" s="10">
        <v>3.92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3.92</v>
      </c>
    </row>
    <row r="164" spans="1:45">
      <c r="A164" s="34"/>
      <c r="B164" s="2" t="s">
        <v>170</v>
      </c>
      <c r="C164" s="32"/>
      <c r="D164" s="24">
        <v>0.24041630560342606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27</v>
      </c>
    </row>
    <row r="165" spans="1:45">
      <c r="A165" s="34"/>
      <c r="B165" s="2" t="s">
        <v>76</v>
      </c>
      <c r="C165" s="32"/>
      <c r="D165" s="12">
        <v>6.1330690204955629E-2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171</v>
      </c>
      <c r="C166" s="32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172</v>
      </c>
      <c r="C167" s="57"/>
      <c r="D167" s="55" t="s">
        <v>173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 ht="15">
      <c r="B169" s="38" t="s">
        <v>293</v>
      </c>
      <c r="AS169" s="31" t="s">
        <v>175</v>
      </c>
    </row>
    <row r="170" spans="1:45" ht="15">
      <c r="A170" s="27" t="s">
        <v>35</v>
      </c>
      <c r="B170" s="17" t="s">
        <v>98</v>
      </c>
      <c r="C170" s="14" t="s">
        <v>99</v>
      </c>
      <c r="D170" s="15" t="s">
        <v>132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133</v>
      </c>
      <c r="C171" s="7" t="s">
        <v>133</v>
      </c>
      <c r="D171" s="108" t="s">
        <v>174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208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2.17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2.5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22</v>
      </c>
    </row>
    <row r="176" spans="1:45">
      <c r="A176" s="34"/>
      <c r="B176" s="19" t="s">
        <v>168</v>
      </c>
      <c r="C176" s="11"/>
      <c r="D176" s="23">
        <v>2.335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169</v>
      </c>
      <c r="C177" s="32"/>
      <c r="D177" s="10">
        <v>2.335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2.335</v>
      </c>
    </row>
    <row r="178" spans="1:45">
      <c r="A178" s="34"/>
      <c r="B178" s="2" t="s">
        <v>170</v>
      </c>
      <c r="C178" s="32"/>
      <c r="D178" s="24">
        <v>0.23334523779156074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28</v>
      </c>
    </row>
    <row r="179" spans="1:45">
      <c r="A179" s="34"/>
      <c r="B179" s="2" t="s">
        <v>76</v>
      </c>
      <c r="C179" s="32"/>
      <c r="D179" s="12">
        <v>9.9933720681610605E-2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4"/>
      <c r="B180" s="2" t="s">
        <v>171</v>
      </c>
      <c r="C180" s="32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4"/>
      <c r="B181" s="56" t="s">
        <v>172</v>
      </c>
      <c r="C181" s="57"/>
      <c r="D181" s="55" t="s">
        <v>173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5"/>
      <c r="C182" s="19"/>
      <c r="D182" s="30"/>
      <c r="AS182" s="73"/>
    </row>
    <row r="183" spans="1:45" ht="15">
      <c r="B183" s="38" t="s">
        <v>294</v>
      </c>
      <c r="AS183" s="31" t="s">
        <v>175</v>
      </c>
    </row>
    <row r="184" spans="1:45" ht="15">
      <c r="A184" s="27" t="s">
        <v>38</v>
      </c>
      <c r="B184" s="17" t="s">
        <v>98</v>
      </c>
      <c r="C184" s="14" t="s">
        <v>99</v>
      </c>
      <c r="D184" s="15" t="s">
        <v>132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133</v>
      </c>
      <c r="C185" s="7" t="s">
        <v>133</v>
      </c>
      <c r="D185" s="108" t="s">
        <v>174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208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2</v>
      </c>
    </row>
    <row r="187" spans="1:45">
      <c r="A187" s="34"/>
      <c r="B187" s="18"/>
      <c r="C187" s="7"/>
      <c r="D187" s="28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2</v>
      </c>
    </row>
    <row r="188" spans="1:45">
      <c r="A188" s="34"/>
      <c r="B188" s="17">
        <v>1</v>
      </c>
      <c r="C188" s="13">
        <v>1</v>
      </c>
      <c r="D188" s="20">
        <v>1.1200000000000001</v>
      </c>
      <c r="E188" s="1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>
        <v>1</v>
      </c>
      <c r="C189" s="7">
        <v>2</v>
      </c>
      <c r="D189" s="9">
        <v>1.0900000000000001</v>
      </c>
      <c r="E189" s="1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23</v>
      </c>
    </row>
    <row r="190" spans="1:45">
      <c r="A190" s="34"/>
      <c r="B190" s="19" t="s">
        <v>168</v>
      </c>
      <c r="C190" s="11"/>
      <c r="D190" s="23">
        <v>1.105</v>
      </c>
      <c r="E190" s="1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>
        <v>16</v>
      </c>
    </row>
    <row r="191" spans="1:45">
      <c r="A191" s="34"/>
      <c r="B191" s="2" t="s">
        <v>169</v>
      </c>
      <c r="C191" s="32"/>
      <c r="D191" s="10">
        <v>1.105</v>
      </c>
      <c r="E191" s="1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1.105</v>
      </c>
    </row>
    <row r="192" spans="1:45">
      <c r="A192" s="34"/>
      <c r="B192" s="2" t="s">
        <v>170</v>
      </c>
      <c r="C192" s="32"/>
      <c r="D192" s="24">
        <v>2.1213203435596444E-2</v>
      </c>
      <c r="E192" s="1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29</v>
      </c>
    </row>
    <row r="193" spans="1:45">
      <c r="A193" s="34"/>
      <c r="B193" s="2" t="s">
        <v>76</v>
      </c>
      <c r="C193" s="32"/>
      <c r="D193" s="12">
        <v>1.9197469172485469E-2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4"/>
      <c r="B194" s="2" t="s">
        <v>171</v>
      </c>
      <c r="C194" s="32"/>
      <c r="D194" s="12">
        <v>0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4"/>
      <c r="B195" s="56" t="s">
        <v>172</v>
      </c>
      <c r="C195" s="57"/>
      <c r="D195" s="55" t="s">
        <v>173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5"/>
      <c r="C196" s="19"/>
      <c r="D196" s="30"/>
      <c r="AS196" s="73"/>
    </row>
    <row r="197" spans="1:45" ht="15">
      <c r="B197" s="38" t="s">
        <v>295</v>
      </c>
      <c r="AS197" s="31" t="s">
        <v>175</v>
      </c>
    </row>
    <row r="198" spans="1:45" ht="15">
      <c r="A198" s="27" t="s">
        <v>41</v>
      </c>
      <c r="B198" s="17" t="s">
        <v>98</v>
      </c>
      <c r="C198" s="14" t="s">
        <v>99</v>
      </c>
      <c r="D198" s="15" t="s">
        <v>132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133</v>
      </c>
      <c r="C199" s="7" t="s">
        <v>133</v>
      </c>
      <c r="D199" s="108" t="s">
        <v>174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3</v>
      </c>
    </row>
    <row r="200" spans="1:45">
      <c r="A200" s="34"/>
      <c r="B200" s="18"/>
      <c r="C200" s="7"/>
      <c r="D200" s="8" t="s">
        <v>208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/>
      <c r="C201" s="7"/>
      <c r="D201" s="28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1</v>
      </c>
    </row>
    <row r="202" spans="1:45">
      <c r="A202" s="34"/>
      <c r="B202" s="17">
        <v>1</v>
      </c>
      <c r="C202" s="13">
        <v>1</v>
      </c>
      <c r="D202" s="178">
        <v>18.100000000000001</v>
      </c>
      <c r="E202" s="179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1">
        <v>1</v>
      </c>
    </row>
    <row r="203" spans="1:45">
      <c r="A203" s="34"/>
      <c r="B203" s="18">
        <v>1</v>
      </c>
      <c r="C203" s="7">
        <v>2</v>
      </c>
      <c r="D203" s="182">
        <v>17.7</v>
      </c>
      <c r="E203" s="179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  <c r="AS203" s="181">
        <v>24</v>
      </c>
    </row>
    <row r="204" spans="1:45">
      <c r="A204" s="34"/>
      <c r="B204" s="19" t="s">
        <v>168</v>
      </c>
      <c r="C204" s="11"/>
      <c r="D204" s="183">
        <v>17.899999999999999</v>
      </c>
      <c r="E204" s="179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  <c r="AS204" s="181">
        <v>16</v>
      </c>
    </row>
    <row r="205" spans="1:45">
      <c r="A205" s="34"/>
      <c r="B205" s="2" t="s">
        <v>169</v>
      </c>
      <c r="C205" s="32"/>
      <c r="D205" s="184">
        <v>17.899999999999999</v>
      </c>
      <c r="E205" s="179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  <c r="AS205" s="181">
        <v>17.899999999999999</v>
      </c>
    </row>
    <row r="206" spans="1:45">
      <c r="A206" s="34"/>
      <c r="B206" s="2" t="s">
        <v>170</v>
      </c>
      <c r="C206" s="32"/>
      <c r="D206" s="184">
        <v>0.28284271247462051</v>
      </c>
      <c r="E206" s="179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  <c r="AS206" s="181">
        <v>30</v>
      </c>
    </row>
    <row r="207" spans="1:45">
      <c r="A207" s="34"/>
      <c r="B207" s="2" t="s">
        <v>76</v>
      </c>
      <c r="C207" s="32"/>
      <c r="D207" s="12">
        <v>1.5801268853330757E-2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4"/>
      <c r="B208" s="2" t="s">
        <v>171</v>
      </c>
      <c r="C208" s="32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4"/>
      <c r="B209" s="56" t="s">
        <v>172</v>
      </c>
      <c r="C209" s="57"/>
      <c r="D209" s="55" t="s">
        <v>173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5"/>
      <c r="C210" s="19"/>
      <c r="D210" s="30"/>
      <c r="AS210" s="73"/>
    </row>
    <row r="211" spans="1:45" ht="15">
      <c r="B211" s="38" t="s">
        <v>296</v>
      </c>
      <c r="AS211" s="31" t="s">
        <v>175</v>
      </c>
    </row>
    <row r="212" spans="1:45" ht="15">
      <c r="A212" s="27" t="s">
        <v>5</v>
      </c>
      <c r="B212" s="17" t="s">
        <v>98</v>
      </c>
      <c r="C212" s="14" t="s">
        <v>99</v>
      </c>
      <c r="D212" s="15" t="s">
        <v>132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133</v>
      </c>
      <c r="C213" s="7" t="s">
        <v>133</v>
      </c>
      <c r="D213" s="108" t="s">
        <v>174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208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2</v>
      </c>
    </row>
    <row r="215" spans="1:45">
      <c r="A215" s="34"/>
      <c r="B215" s="18"/>
      <c r="C215" s="7"/>
      <c r="D215" s="28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2</v>
      </c>
    </row>
    <row r="216" spans="1:45">
      <c r="A216" s="34"/>
      <c r="B216" s="17">
        <v>1</v>
      </c>
      <c r="C216" s="13">
        <v>1</v>
      </c>
      <c r="D216" s="20">
        <v>4.1399999999999997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1">
        <v>1</v>
      </c>
    </row>
    <row r="217" spans="1:45">
      <c r="A217" s="34"/>
      <c r="B217" s="18">
        <v>1</v>
      </c>
      <c r="C217" s="7">
        <v>2</v>
      </c>
      <c r="D217" s="9">
        <v>4.03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1">
        <v>25</v>
      </c>
    </row>
    <row r="218" spans="1:45">
      <c r="A218" s="34"/>
      <c r="B218" s="19" t="s">
        <v>168</v>
      </c>
      <c r="C218" s="11"/>
      <c r="D218" s="23">
        <v>4.085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16</v>
      </c>
    </row>
    <row r="219" spans="1:45">
      <c r="A219" s="34"/>
      <c r="B219" s="2" t="s">
        <v>169</v>
      </c>
      <c r="C219" s="32"/>
      <c r="D219" s="10">
        <v>4.085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>
        <v>4.085</v>
      </c>
    </row>
    <row r="220" spans="1:45">
      <c r="A220" s="34"/>
      <c r="B220" s="2" t="s">
        <v>170</v>
      </c>
      <c r="C220" s="32"/>
      <c r="D220" s="24">
        <v>7.7781745930519827E-2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31</v>
      </c>
    </row>
    <row r="221" spans="1:45">
      <c r="A221" s="34"/>
      <c r="B221" s="2" t="s">
        <v>76</v>
      </c>
      <c r="C221" s="32"/>
      <c r="D221" s="12">
        <v>1.9040819077238636E-2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4"/>
      <c r="B222" s="2" t="s">
        <v>171</v>
      </c>
      <c r="C222" s="32"/>
      <c r="D222" s="12">
        <v>0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4"/>
      <c r="B223" s="56" t="s">
        <v>172</v>
      </c>
      <c r="C223" s="57"/>
      <c r="D223" s="55" t="s">
        <v>173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5"/>
      <c r="C224" s="19"/>
      <c r="D224" s="30"/>
      <c r="AS224" s="73"/>
    </row>
    <row r="225" spans="1:45" ht="15">
      <c r="B225" s="38" t="s">
        <v>297</v>
      </c>
      <c r="AS225" s="31" t="s">
        <v>175</v>
      </c>
    </row>
    <row r="226" spans="1:45" ht="15">
      <c r="A226" s="27" t="s">
        <v>71</v>
      </c>
      <c r="B226" s="17" t="s">
        <v>98</v>
      </c>
      <c r="C226" s="14" t="s">
        <v>99</v>
      </c>
      <c r="D226" s="15" t="s">
        <v>132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133</v>
      </c>
      <c r="C227" s="7" t="s">
        <v>133</v>
      </c>
      <c r="D227" s="108" t="s">
        <v>174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208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8"/>
      <c r="C229" s="7"/>
      <c r="D229" s="28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2</v>
      </c>
    </row>
    <row r="230" spans="1:45">
      <c r="A230" s="34"/>
      <c r="B230" s="17">
        <v>1</v>
      </c>
      <c r="C230" s="13">
        <v>1</v>
      </c>
      <c r="D230" s="20">
        <v>1.55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</v>
      </c>
    </row>
    <row r="231" spans="1:45">
      <c r="A231" s="34"/>
      <c r="B231" s="18">
        <v>1</v>
      </c>
      <c r="C231" s="7">
        <v>2</v>
      </c>
      <c r="D231" s="9">
        <v>1.55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>
        <v>26</v>
      </c>
    </row>
    <row r="232" spans="1:45">
      <c r="A232" s="34"/>
      <c r="B232" s="19" t="s">
        <v>168</v>
      </c>
      <c r="C232" s="11"/>
      <c r="D232" s="23">
        <v>1.55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16</v>
      </c>
    </row>
    <row r="233" spans="1:45">
      <c r="A233" s="34"/>
      <c r="B233" s="2" t="s">
        <v>169</v>
      </c>
      <c r="C233" s="32"/>
      <c r="D233" s="10">
        <v>1.55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1.55</v>
      </c>
    </row>
    <row r="234" spans="1:45">
      <c r="A234" s="34"/>
      <c r="B234" s="2" t="s">
        <v>170</v>
      </c>
      <c r="C234" s="32"/>
      <c r="D234" s="24">
        <v>0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1">
        <v>32</v>
      </c>
    </row>
    <row r="235" spans="1:45">
      <c r="A235" s="34"/>
      <c r="B235" s="2" t="s">
        <v>76</v>
      </c>
      <c r="C235" s="32"/>
      <c r="D235" s="12">
        <v>0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4"/>
      <c r="B236" s="2" t="s">
        <v>171</v>
      </c>
      <c r="C236" s="32"/>
      <c r="D236" s="12">
        <v>0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4"/>
      <c r="B237" s="56" t="s">
        <v>172</v>
      </c>
      <c r="C237" s="57"/>
      <c r="D237" s="55" t="s">
        <v>173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5"/>
      <c r="C238" s="19"/>
      <c r="D238" s="30"/>
      <c r="AS238" s="73"/>
    </row>
    <row r="239" spans="1:45" ht="15">
      <c r="B239" s="38" t="s">
        <v>298</v>
      </c>
      <c r="AS239" s="31" t="s">
        <v>175</v>
      </c>
    </row>
    <row r="240" spans="1:45" ht="15">
      <c r="A240" s="27" t="s">
        <v>8</v>
      </c>
      <c r="B240" s="17" t="s">
        <v>98</v>
      </c>
      <c r="C240" s="14" t="s">
        <v>99</v>
      </c>
      <c r="D240" s="15" t="s">
        <v>132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133</v>
      </c>
      <c r="C241" s="7" t="s">
        <v>133</v>
      </c>
      <c r="D241" s="108" t="s">
        <v>174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208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2</v>
      </c>
    </row>
    <row r="243" spans="1:45">
      <c r="A243" s="34"/>
      <c r="B243" s="18"/>
      <c r="C243" s="7"/>
      <c r="D243" s="28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2</v>
      </c>
    </row>
    <row r="244" spans="1:45">
      <c r="A244" s="34"/>
      <c r="B244" s="17">
        <v>1</v>
      </c>
      <c r="C244" s="13">
        <v>1</v>
      </c>
      <c r="D244" s="20">
        <v>2.4900000000000002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1</v>
      </c>
    </row>
    <row r="245" spans="1:45">
      <c r="A245" s="34"/>
      <c r="B245" s="18">
        <v>1</v>
      </c>
      <c r="C245" s="7">
        <v>2</v>
      </c>
      <c r="D245" s="9">
        <v>2.2400000000000002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10</v>
      </c>
    </row>
    <row r="246" spans="1:45">
      <c r="A246" s="34"/>
      <c r="B246" s="19" t="s">
        <v>168</v>
      </c>
      <c r="C246" s="11"/>
      <c r="D246" s="23">
        <v>2.3650000000000002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16</v>
      </c>
    </row>
    <row r="247" spans="1:45">
      <c r="A247" s="34"/>
      <c r="B247" s="2" t="s">
        <v>169</v>
      </c>
      <c r="C247" s="32"/>
      <c r="D247" s="10">
        <v>2.3650000000000002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1">
        <v>2.3650000000000002</v>
      </c>
    </row>
    <row r="248" spans="1:45">
      <c r="A248" s="34"/>
      <c r="B248" s="2" t="s">
        <v>170</v>
      </c>
      <c r="C248" s="32"/>
      <c r="D248" s="24">
        <v>0.17677669529663689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1">
        <v>16</v>
      </c>
    </row>
    <row r="249" spans="1:45">
      <c r="A249" s="34"/>
      <c r="B249" s="2" t="s">
        <v>76</v>
      </c>
      <c r="C249" s="32"/>
      <c r="D249" s="12">
        <v>7.4747017038747088E-2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4"/>
      <c r="B250" s="2" t="s">
        <v>171</v>
      </c>
      <c r="C250" s="32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4"/>
      <c r="B251" s="56" t="s">
        <v>172</v>
      </c>
      <c r="C251" s="57"/>
      <c r="D251" s="55" t="s">
        <v>173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5"/>
      <c r="C252" s="19"/>
      <c r="D252" s="30"/>
      <c r="AS252" s="73"/>
    </row>
    <row r="253" spans="1:45" ht="15">
      <c r="B253" s="38" t="s">
        <v>299</v>
      </c>
      <c r="AS253" s="31" t="s">
        <v>175</v>
      </c>
    </row>
    <row r="254" spans="1:45" ht="15">
      <c r="A254" s="27" t="s">
        <v>11</v>
      </c>
      <c r="B254" s="17" t="s">
        <v>98</v>
      </c>
      <c r="C254" s="14" t="s">
        <v>99</v>
      </c>
      <c r="D254" s="15" t="s">
        <v>132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133</v>
      </c>
      <c r="C255" s="7" t="s">
        <v>133</v>
      </c>
      <c r="D255" s="108" t="s">
        <v>174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208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0.84</v>
      </c>
      <c r="E258" s="1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0.91</v>
      </c>
      <c r="E259" s="1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11</v>
      </c>
    </row>
    <row r="260" spans="1:45">
      <c r="A260" s="34"/>
      <c r="B260" s="19" t="s">
        <v>168</v>
      </c>
      <c r="C260" s="11"/>
      <c r="D260" s="23">
        <v>0.875</v>
      </c>
      <c r="E260" s="1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2" t="s">
        <v>169</v>
      </c>
      <c r="C261" s="32"/>
      <c r="D261" s="10">
        <v>0.875</v>
      </c>
      <c r="E261" s="1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0.875</v>
      </c>
    </row>
    <row r="262" spans="1:45">
      <c r="A262" s="34"/>
      <c r="B262" s="2" t="s">
        <v>170</v>
      </c>
      <c r="C262" s="32"/>
      <c r="D262" s="24">
        <v>4.9497474683058366E-2</v>
      </c>
      <c r="E262" s="1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17</v>
      </c>
    </row>
    <row r="263" spans="1:45">
      <c r="A263" s="34"/>
      <c r="B263" s="2" t="s">
        <v>76</v>
      </c>
      <c r="C263" s="32"/>
      <c r="D263" s="12">
        <v>5.6568542494923844E-2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4"/>
      <c r="B264" s="2" t="s">
        <v>171</v>
      </c>
      <c r="C264" s="32"/>
      <c r="D264" s="12">
        <v>0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4"/>
      <c r="B265" s="56" t="s">
        <v>172</v>
      </c>
      <c r="C265" s="57"/>
      <c r="D265" s="55" t="s">
        <v>173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5"/>
      <c r="C266" s="19"/>
      <c r="D266" s="30"/>
      <c r="AS266" s="73"/>
    </row>
    <row r="267" spans="1:45" ht="15">
      <c r="B267" s="38" t="s">
        <v>300</v>
      </c>
      <c r="AS267" s="31" t="s">
        <v>175</v>
      </c>
    </row>
    <row r="268" spans="1:45" ht="15">
      <c r="A268" s="27" t="s">
        <v>14</v>
      </c>
      <c r="B268" s="17" t="s">
        <v>98</v>
      </c>
      <c r="C268" s="14" t="s">
        <v>99</v>
      </c>
      <c r="D268" s="15" t="s">
        <v>132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1</v>
      </c>
    </row>
    <row r="269" spans="1:45">
      <c r="A269" s="34"/>
      <c r="B269" s="18" t="s">
        <v>133</v>
      </c>
      <c r="C269" s="7" t="s">
        <v>133</v>
      </c>
      <c r="D269" s="108" t="s">
        <v>174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 t="s">
        <v>3</v>
      </c>
    </row>
    <row r="270" spans="1:45">
      <c r="A270" s="34"/>
      <c r="B270" s="18"/>
      <c r="C270" s="7"/>
      <c r="D270" s="8" t="s">
        <v>208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1">
        <v>2</v>
      </c>
    </row>
    <row r="271" spans="1:45">
      <c r="A271" s="34"/>
      <c r="B271" s="18"/>
      <c r="C271" s="7"/>
      <c r="D271" s="28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1">
        <v>2</v>
      </c>
    </row>
    <row r="272" spans="1:45">
      <c r="A272" s="34"/>
      <c r="B272" s="17">
        <v>1</v>
      </c>
      <c r="C272" s="13">
        <v>1</v>
      </c>
      <c r="D272" s="20">
        <v>0.15</v>
      </c>
      <c r="E272" s="1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1">
        <v>1</v>
      </c>
    </row>
    <row r="273" spans="1:45">
      <c r="A273" s="34"/>
      <c r="B273" s="18">
        <v>1</v>
      </c>
      <c r="C273" s="7">
        <v>2</v>
      </c>
      <c r="D273" s="9">
        <v>0.1</v>
      </c>
      <c r="E273" s="1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1">
        <v>12</v>
      </c>
    </row>
    <row r="274" spans="1:45">
      <c r="A274" s="34"/>
      <c r="B274" s="19" t="s">
        <v>168</v>
      </c>
      <c r="C274" s="11"/>
      <c r="D274" s="23">
        <v>0.125</v>
      </c>
      <c r="E274" s="1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1">
        <v>16</v>
      </c>
    </row>
    <row r="275" spans="1:45">
      <c r="A275" s="34"/>
      <c r="B275" s="2" t="s">
        <v>169</v>
      </c>
      <c r="C275" s="32"/>
      <c r="D275" s="10">
        <v>0.125</v>
      </c>
      <c r="E275" s="1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1">
        <v>0.125</v>
      </c>
    </row>
    <row r="276" spans="1:45">
      <c r="A276" s="34"/>
      <c r="B276" s="2" t="s">
        <v>170</v>
      </c>
      <c r="C276" s="32"/>
      <c r="D276" s="24">
        <v>3.535533905932739E-2</v>
      </c>
      <c r="E276" s="1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1">
        <v>18</v>
      </c>
    </row>
    <row r="277" spans="1:45">
      <c r="A277" s="34"/>
      <c r="B277" s="2" t="s">
        <v>76</v>
      </c>
      <c r="C277" s="32"/>
      <c r="D277" s="12">
        <v>0.28284271247461912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4"/>
      <c r="B278" s="2" t="s">
        <v>171</v>
      </c>
      <c r="C278" s="32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4"/>
      <c r="B279" s="56" t="s">
        <v>172</v>
      </c>
      <c r="C279" s="57"/>
      <c r="D279" s="55" t="s">
        <v>173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5"/>
      <c r="C280" s="19"/>
      <c r="D280" s="30"/>
      <c r="AS280" s="73"/>
    </row>
    <row r="281" spans="1:45" ht="15">
      <c r="B281" s="38" t="s">
        <v>301</v>
      </c>
      <c r="AS281" s="31" t="s">
        <v>175</v>
      </c>
    </row>
    <row r="282" spans="1:45" ht="15">
      <c r="A282" s="27" t="s">
        <v>17</v>
      </c>
      <c r="B282" s="17" t="s">
        <v>98</v>
      </c>
      <c r="C282" s="14" t="s">
        <v>99</v>
      </c>
      <c r="D282" s="15" t="s">
        <v>132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</v>
      </c>
    </row>
    <row r="283" spans="1:45">
      <c r="A283" s="34"/>
      <c r="B283" s="18" t="s">
        <v>133</v>
      </c>
      <c r="C283" s="7" t="s">
        <v>133</v>
      </c>
      <c r="D283" s="108" t="s">
        <v>174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 t="s">
        <v>3</v>
      </c>
    </row>
    <row r="284" spans="1:45">
      <c r="A284" s="34"/>
      <c r="B284" s="18"/>
      <c r="C284" s="7"/>
      <c r="D284" s="8" t="s">
        <v>208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1</v>
      </c>
    </row>
    <row r="285" spans="1:45">
      <c r="A285" s="34"/>
      <c r="B285" s="18"/>
      <c r="C285" s="7"/>
      <c r="D285" s="28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1</v>
      </c>
    </row>
    <row r="286" spans="1:45">
      <c r="A286" s="34"/>
      <c r="B286" s="17">
        <v>1</v>
      </c>
      <c r="C286" s="13">
        <v>1</v>
      </c>
      <c r="D286" s="178">
        <v>11.6</v>
      </c>
      <c r="E286" s="179"/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  <c r="P286" s="180"/>
      <c r="Q286" s="180"/>
      <c r="R286" s="180"/>
      <c r="S286" s="180"/>
      <c r="T286" s="180"/>
      <c r="U286" s="180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  <c r="AS286" s="181">
        <v>1</v>
      </c>
    </row>
    <row r="287" spans="1:45">
      <c r="A287" s="34"/>
      <c r="B287" s="18">
        <v>1</v>
      </c>
      <c r="C287" s="7">
        <v>2</v>
      </c>
      <c r="D287" s="182">
        <v>9.82</v>
      </c>
      <c r="E287" s="179"/>
      <c r="F287" s="180"/>
      <c r="G287" s="180"/>
      <c r="H287" s="180"/>
      <c r="I287" s="180"/>
      <c r="J287" s="180"/>
      <c r="K287" s="180"/>
      <c r="L287" s="180"/>
      <c r="M287" s="180"/>
      <c r="N287" s="180"/>
      <c r="O287" s="180"/>
      <c r="P287" s="180"/>
      <c r="Q287" s="180"/>
      <c r="R287" s="180"/>
      <c r="S287" s="180"/>
      <c r="T287" s="180"/>
      <c r="U287" s="180"/>
      <c r="V287" s="180"/>
      <c r="W287" s="180"/>
      <c r="X287" s="180"/>
      <c r="Y287" s="18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  <c r="AS287" s="181">
        <v>13</v>
      </c>
    </row>
    <row r="288" spans="1:45">
      <c r="A288" s="34"/>
      <c r="B288" s="19" t="s">
        <v>168</v>
      </c>
      <c r="C288" s="11"/>
      <c r="D288" s="183">
        <v>10.71</v>
      </c>
      <c r="E288" s="179"/>
      <c r="F288" s="180"/>
      <c r="G288" s="180"/>
      <c r="H288" s="180"/>
      <c r="I288" s="180"/>
      <c r="J288" s="180"/>
      <c r="K288" s="180"/>
      <c r="L288" s="180"/>
      <c r="M288" s="180"/>
      <c r="N288" s="180"/>
      <c r="O288" s="180"/>
      <c r="P288" s="180"/>
      <c r="Q288" s="180"/>
      <c r="R288" s="180"/>
      <c r="S288" s="180"/>
      <c r="T288" s="180"/>
      <c r="U288" s="180"/>
      <c r="V288" s="180"/>
      <c r="W288" s="180"/>
      <c r="X288" s="180"/>
      <c r="Y288" s="180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  <c r="AS288" s="181">
        <v>16</v>
      </c>
    </row>
    <row r="289" spans="1:45">
      <c r="A289" s="34"/>
      <c r="B289" s="2" t="s">
        <v>169</v>
      </c>
      <c r="C289" s="32"/>
      <c r="D289" s="184">
        <v>10.71</v>
      </c>
      <c r="E289" s="179"/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0"/>
      <c r="U289" s="180"/>
      <c r="V289" s="180"/>
      <c r="W289" s="180"/>
      <c r="X289" s="180"/>
      <c r="Y289" s="180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  <c r="AS289" s="181">
        <v>10.71</v>
      </c>
    </row>
    <row r="290" spans="1:45">
      <c r="A290" s="34"/>
      <c r="B290" s="2" t="s">
        <v>170</v>
      </c>
      <c r="C290" s="32"/>
      <c r="D290" s="184">
        <v>1.258650070512054</v>
      </c>
      <c r="E290" s="179"/>
      <c r="F290" s="180"/>
      <c r="G290" s="180"/>
      <c r="H290" s="180"/>
      <c r="I290" s="180"/>
      <c r="J290" s="180"/>
      <c r="K290" s="180"/>
      <c r="L290" s="180"/>
      <c r="M290" s="180"/>
      <c r="N290" s="180"/>
      <c r="O290" s="180"/>
      <c r="P290" s="180"/>
      <c r="Q290" s="180"/>
      <c r="R290" s="180"/>
      <c r="S290" s="180"/>
      <c r="T290" s="180"/>
      <c r="U290" s="180"/>
      <c r="V290" s="180"/>
      <c r="W290" s="180"/>
      <c r="X290" s="180"/>
      <c r="Y290" s="18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  <c r="AS290" s="181">
        <v>19</v>
      </c>
    </row>
    <row r="291" spans="1:45">
      <c r="A291" s="34"/>
      <c r="B291" s="2" t="s">
        <v>76</v>
      </c>
      <c r="C291" s="32"/>
      <c r="D291" s="12">
        <v>0.11752101498711988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4"/>
      <c r="B292" s="2" t="s">
        <v>171</v>
      </c>
      <c r="C292" s="32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4"/>
      <c r="B293" s="56" t="s">
        <v>172</v>
      </c>
      <c r="C293" s="57"/>
      <c r="D293" s="55" t="s">
        <v>173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5"/>
      <c r="C294" s="19"/>
      <c r="D294" s="30"/>
      <c r="AS294" s="73"/>
    </row>
    <row r="295" spans="1:45" ht="15">
      <c r="B295" s="38" t="s">
        <v>302</v>
      </c>
      <c r="AS295" s="31" t="s">
        <v>175</v>
      </c>
    </row>
    <row r="296" spans="1:45" ht="15">
      <c r="A296" s="27" t="s">
        <v>22</v>
      </c>
      <c r="B296" s="17" t="s">
        <v>98</v>
      </c>
      <c r="C296" s="14" t="s">
        <v>99</v>
      </c>
      <c r="D296" s="15" t="s">
        <v>132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</v>
      </c>
    </row>
    <row r="297" spans="1:45">
      <c r="A297" s="34"/>
      <c r="B297" s="18" t="s">
        <v>133</v>
      </c>
      <c r="C297" s="7" t="s">
        <v>133</v>
      </c>
      <c r="D297" s="108" t="s">
        <v>174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 t="s">
        <v>3</v>
      </c>
    </row>
    <row r="298" spans="1:45">
      <c r="A298" s="34"/>
      <c r="B298" s="18"/>
      <c r="C298" s="7"/>
      <c r="D298" s="8" t="s">
        <v>208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</v>
      </c>
    </row>
    <row r="299" spans="1:45">
      <c r="A299" s="34"/>
      <c r="B299" s="18"/>
      <c r="C299" s="7"/>
      <c r="D299" s="28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7">
        <v>1</v>
      </c>
      <c r="C300" s="13">
        <v>1</v>
      </c>
      <c r="D300" s="20">
        <v>0.3</v>
      </c>
      <c r="E300" s="1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</v>
      </c>
    </row>
    <row r="301" spans="1:45">
      <c r="A301" s="34"/>
      <c r="B301" s="18">
        <v>1</v>
      </c>
      <c r="C301" s="7">
        <v>2</v>
      </c>
      <c r="D301" s="9">
        <v>0.32</v>
      </c>
      <c r="E301" s="1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14</v>
      </c>
    </row>
    <row r="302" spans="1:45">
      <c r="A302" s="34"/>
      <c r="B302" s="19" t="s">
        <v>168</v>
      </c>
      <c r="C302" s="11"/>
      <c r="D302" s="23">
        <v>0.31</v>
      </c>
      <c r="E302" s="1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16</v>
      </c>
    </row>
    <row r="303" spans="1:45">
      <c r="A303" s="34"/>
      <c r="B303" s="2" t="s">
        <v>169</v>
      </c>
      <c r="C303" s="32"/>
      <c r="D303" s="10">
        <v>0.31</v>
      </c>
      <c r="E303" s="1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0.31</v>
      </c>
    </row>
    <row r="304" spans="1:45">
      <c r="A304" s="34"/>
      <c r="B304" s="2" t="s">
        <v>170</v>
      </c>
      <c r="C304" s="32"/>
      <c r="D304" s="24">
        <v>1.4142135623730963E-2</v>
      </c>
      <c r="E304" s="1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20</v>
      </c>
    </row>
    <row r="305" spans="1:45">
      <c r="A305" s="34"/>
      <c r="B305" s="2" t="s">
        <v>76</v>
      </c>
      <c r="C305" s="32"/>
      <c r="D305" s="12">
        <v>4.5619792334616008E-2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4"/>
      <c r="B306" s="2" t="s">
        <v>171</v>
      </c>
      <c r="C306" s="32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4"/>
      <c r="B307" s="56" t="s">
        <v>172</v>
      </c>
      <c r="C307" s="57"/>
      <c r="D307" s="55" t="s">
        <v>173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5"/>
      <c r="C308" s="19"/>
      <c r="D308" s="30"/>
      <c r="AS308" s="73"/>
    </row>
    <row r="309" spans="1:45" ht="15">
      <c r="B309" s="38" t="s">
        <v>303</v>
      </c>
      <c r="AS309" s="31" t="s">
        <v>175</v>
      </c>
    </row>
    <row r="310" spans="1:45" ht="15">
      <c r="A310" s="27" t="s">
        <v>48</v>
      </c>
      <c r="B310" s="17" t="s">
        <v>98</v>
      </c>
      <c r="C310" s="14" t="s">
        <v>99</v>
      </c>
      <c r="D310" s="15" t="s">
        <v>132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1</v>
      </c>
    </row>
    <row r="311" spans="1:45">
      <c r="A311" s="34"/>
      <c r="B311" s="18" t="s">
        <v>133</v>
      </c>
      <c r="C311" s="7" t="s">
        <v>133</v>
      </c>
      <c r="D311" s="108" t="s">
        <v>174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 t="s">
        <v>1</v>
      </c>
    </row>
    <row r="312" spans="1:45">
      <c r="A312" s="34"/>
      <c r="B312" s="18"/>
      <c r="C312" s="7"/>
      <c r="D312" s="8" t="s">
        <v>208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3</v>
      </c>
    </row>
    <row r="313" spans="1:45">
      <c r="A313" s="34"/>
      <c r="B313" s="18"/>
      <c r="C313" s="7"/>
      <c r="D313" s="28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3</v>
      </c>
    </row>
    <row r="314" spans="1:45">
      <c r="A314" s="34"/>
      <c r="B314" s="17">
        <v>1</v>
      </c>
      <c r="C314" s="13">
        <v>1</v>
      </c>
      <c r="D314" s="157">
        <v>0.151</v>
      </c>
      <c r="E314" s="162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3"/>
      <c r="AB314" s="163"/>
      <c r="AC314" s="163"/>
      <c r="AD314" s="163"/>
      <c r="AE314" s="163"/>
      <c r="AF314" s="163"/>
      <c r="AG314" s="163"/>
      <c r="AH314" s="163"/>
      <c r="AI314" s="163"/>
      <c r="AJ314" s="163"/>
      <c r="AK314" s="163"/>
      <c r="AL314" s="163"/>
      <c r="AM314" s="163"/>
      <c r="AN314" s="163"/>
      <c r="AO314" s="163"/>
      <c r="AP314" s="163"/>
      <c r="AQ314" s="163"/>
      <c r="AR314" s="163"/>
      <c r="AS314" s="164">
        <v>1</v>
      </c>
    </row>
    <row r="315" spans="1:45">
      <c r="A315" s="34"/>
      <c r="B315" s="18">
        <v>1</v>
      </c>
      <c r="C315" s="7">
        <v>2</v>
      </c>
      <c r="D315" s="166">
        <v>0.14499999999999999</v>
      </c>
      <c r="E315" s="162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3"/>
      <c r="AF315" s="163"/>
      <c r="AG315" s="163"/>
      <c r="AH315" s="163"/>
      <c r="AI315" s="163"/>
      <c r="AJ315" s="163"/>
      <c r="AK315" s="163"/>
      <c r="AL315" s="163"/>
      <c r="AM315" s="163"/>
      <c r="AN315" s="163"/>
      <c r="AO315" s="163"/>
      <c r="AP315" s="163"/>
      <c r="AQ315" s="163"/>
      <c r="AR315" s="163"/>
      <c r="AS315" s="164">
        <v>15</v>
      </c>
    </row>
    <row r="316" spans="1:45">
      <c r="A316" s="34"/>
      <c r="B316" s="19" t="s">
        <v>168</v>
      </c>
      <c r="C316" s="11"/>
      <c r="D316" s="170">
        <v>0.14799999999999999</v>
      </c>
      <c r="E316" s="162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3"/>
      <c r="AB316" s="163"/>
      <c r="AC316" s="163"/>
      <c r="AD316" s="163"/>
      <c r="AE316" s="163"/>
      <c r="AF316" s="163"/>
      <c r="AG316" s="163"/>
      <c r="AH316" s="163"/>
      <c r="AI316" s="163"/>
      <c r="AJ316" s="163"/>
      <c r="AK316" s="163"/>
      <c r="AL316" s="163"/>
      <c r="AM316" s="163"/>
      <c r="AN316" s="163"/>
      <c r="AO316" s="163"/>
      <c r="AP316" s="163"/>
      <c r="AQ316" s="163"/>
      <c r="AR316" s="163"/>
      <c r="AS316" s="164">
        <v>16</v>
      </c>
    </row>
    <row r="317" spans="1:45">
      <c r="A317" s="34"/>
      <c r="B317" s="2" t="s">
        <v>169</v>
      </c>
      <c r="C317" s="32"/>
      <c r="D317" s="24">
        <v>0.14799999999999999</v>
      </c>
      <c r="E317" s="162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/>
      <c r="AP317" s="163"/>
      <c r="AQ317" s="163"/>
      <c r="AR317" s="163"/>
      <c r="AS317" s="164">
        <v>0.14799999999999999</v>
      </c>
    </row>
    <row r="318" spans="1:45">
      <c r="A318" s="34"/>
      <c r="B318" s="2" t="s">
        <v>170</v>
      </c>
      <c r="C318" s="32"/>
      <c r="D318" s="24">
        <v>4.2426406871192892E-3</v>
      </c>
      <c r="E318" s="162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3"/>
      <c r="AB318" s="163"/>
      <c r="AC318" s="163"/>
      <c r="AD318" s="163"/>
      <c r="AE318" s="163"/>
      <c r="AF318" s="163"/>
      <c r="AG318" s="163"/>
      <c r="AH318" s="163"/>
      <c r="AI318" s="163"/>
      <c r="AJ318" s="163"/>
      <c r="AK318" s="163"/>
      <c r="AL318" s="163"/>
      <c r="AM318" s="163"/>
      <c r="AN318" s="163"/>
      <c r="AO318" s="163"/>
      <c r="AP318" s="163"/>
      <c r="AQ318" s="163"/>
      <c r="AR318" s="163"/>
      <c r="AS318" s="164">
        <v>21</v>
      </c>
    </row>
    <row r="319" spans="1:45">
      <c r="A319" s="34"/>
      <c r="B319" s="2" t="s">
        <v>76</v>
      </c>
      <c r="C319" s="32"/>
      <c r="D319" s="12">
        <v>2.8666491129184388E-2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4"/>
      <c r="B320" s="2" t="s">
        <v>171</v>
      </c>
      <c r="C320" s="32"/>
      <c r="D320" s="12">
        <v>0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4"/>
      <c r="B321" s="56" t="s">
        <v>172</v>
      </c>
      <c r="C321" s="57"/>
      <c r="D321" s="55" t="s">
        <v>173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5"/>
      <c r="C322" s="19"/>
      <c r="D322" s="30"/>
      <c r="AS322" s="73"/>
    </row>
    <row r="323" spans="1:45" ht="15">
      <c r="B323" s="38" t="s">
        <v>304</v>
      </c>
      <c r="AS323" s="31" t="s">
        <v>175</v>
      </c>
    </row>
    <row r="324" spans="1:45" ht="15">
      <c r="A324" s="27" t="s">
        <v>25</v>
      </c>
      <c r="B324" s="17" t="s">
        <v>98</v>
      </c>
      <c r="C324" s="14" t="s">
        <v>99</v>
      </c>
      <c r="D324" s="15" t="s">
        <v>132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1">
        <v>1</v>
      </c>
    </row>
    <row r="325" spans="1:45">
      <c r="A325" s="34"/>
      <c r="B325" s="18" t="s">
        <v>133</v>
      </c>
      <c r="C325" s="7" t="s">
        <v>133</v>
      </c>
      <c r="D325" s="108" t="s">
        <v>174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1" t="s">
        <v>3</v>
      </c>
    </row>
    <row r="326" spans="1:45">
      <c r="A326" s="34"/>
      <c r="B326" s="18"/>
      <c r="C326" s="7"/>
      <c r="D326" s="8" t="s">
        <v>208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2</v>
      </c>
    </row>
    <row r="327" spans="1:45">
      <c r="A327" s="34"/>
      <c r="B327" s="18"/>
      <c r="C327" s="7"/>
      <c r="D327" s="28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>
        <v>2</v>
      </c>
    </row>
    <row r="328" spans="1:45">
      <c r="A328" s="34"/>
      <c r="B328" s="17">
        <v>1</v>
      </c>
      <c r="C328" s="13">
        <v>1</v>
      </c>
      <c r="D328" s="20">
        <v>1.4</v>
      </c>
      <c r="E328" s="1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>
        <v>1</v>
      </c>
      <c r="C329" s="7">
        <v>2</v>
      </c>
      <c r="D329" s="9">
        <v>1.2</v>
      </c>
      <c r="E329" s="1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16</v>
      </c>
    </row>
    <row r="330" spans="1:45">
      <c r="A330" s="34"/>
      <c r="B330" s="19" t="s">
        <v>168</v>
      </c>
      <c r="C330" s="11"/>
      <c r="D330" s="23">
        <v>1.2999999999999998</v>
      </c>
      <c r="E330" s="1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16</v>
      </c>
    </row>
    <row r="331" spans="1:45">
      <c r="A331" s="34"/>
      <c r="B331" s="2" t="s">
        <v>169</v>
      </c>
      <c r="C331" s="32"/>
      <c r="D331" s="10">
        <v>1.2999999999999998</v>
      </c>
      <c r="E331" s="1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>
        <v>1.3</v>
      </c>
    </row>
    <row r="332" spans="1:45">
      <c r="A332" s="34"/>
      <c r="B332" s="2" t="s">
        <v>170</v>
      </c>
      <c r="C332" s="32"/>
      <c r="D332" s="24">
        <v>0.14142135623730948</v>
      </c>
      <c r="E332" s="1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22</v>
      </c>
    </row>
    <row r="333" spans="1:45">
      <c r="A333" s="34"/>
      <c r="B333" s="2" t="s">
        <v>76</v>
      </c>
      <c r="C333" s="32"/>
      <c r="D333" s="12">
        <v>0.10878565864408422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4"/>
      <c r="B334" s="2" t="s">
        <v>171</v>
      </c>
      <c r="C334" s="32"/>
      <c r="D334" s="12">
        <v>-2.2204460492503131E-16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4"/>
      <c r="B335" s="56" t="s">
        <v>172</v>
      </c>
      <c r="C335" s="57"/>
      <c r="D335" s="55" t="s">
        <v>173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5"/>
      <c r="C336" s="19"/>
      <c r="D336" s="30"/>
      <c r="AS336" s="73"/>
    </row>
    <row r="337" spans="1:45" ht="15">
      <c r="B337" s="38" t="s">
        <v>305</v>
      </c>
      <c r="AS337" s="31" t="s">
        <v>175</v>
      </c>
    </row>
    <row r="338" spans="1:45" ht="15">
      <c r="A338" s="27" t="s">
        <v>28</v>
      </c>
      <c r="B338" s="17" t="s">
        <v>98</v>
      </c>
      <c r="C338" s="14" t="s">
        <v>99</v>
      </c>
      <c r="D338" s="15" t="s">
        <v>132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1</v>
      </c>
    </row>
    <row r="339" spans="1:45">
      <c r="A339" s="34"/>
      <c r="B339" s="18" t="s">
        <v>133</v>
      </c>
      <c r="C339" s="7" t="s">
        <v>133</v>
      </c>
      <c r="D339" s="108" t="s">
        <v>174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1" t="s">
        <v>3</v>
      </c>
    </row>
    <row r="340" spans="1:45">
      <c r="A340" s="34"/>
      <c r="B340" s="18"/>
      <c r="C340" s="7"/>
      <c r="D340" s="8" t="s">
        <v>208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1">
        <v>1</v>
      </c>
    </row>
    <row r="341" spans="1:45">
      <c r="A341" s="34"/>
      <c r="B341" s="18"/>
      <c r="C341" s="7"/>
      <c r="D341" s="28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1">
        <v>1</v>
      </c>
    </row>
    <row r="342" spans="1:45">
      <c r="A342" s="34"/>
      <c r="B342" s="17">
        <v>1</v>
      </c>
      <c r="C342" s="13">
        <v>1</v>
      </c>
      <c r="D342" s="178">
        <v>12.3</v>
      </c>
      <c r="E342" s="179"/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  <c r="AS342" s="181">
        <v>1</v>
      </c>
    </row>
    <row r="343" spans="1:45">
      <c r="A343" s="34"/>
      <c r="B343" s="18">
        <v>1</v>
      </c>
      <c r="C343" s="7">
        <v>2</v>
      </c>
      <c r="D343" s="182">
        <v>11.7</v>
      </c>
      <c r="E343" s="179"/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  <c r="AS343" s="181">
        <v>17</v>
      </c>
    </row>
    <row r="344" spans="1:45">
      <c r="A344" s="34"/>
      <c r="B344" s="19" t="s">
        <v>168</v>
      </c>
      <c r="C344" s="11"/>
      <c r="D344" s="183">
        <v>12</v>
      </c>
      <c r="E344" s="179"/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  <c r="AS344" s="181">
        <v>16</v>
      </c>
    </row>
    <row r="345" spans="1:45">
      <c r="A345" s="34"/>
      <c r="B345" s="2" t="s">
        <v>169</v>
      </c>
      <c r="C345" s="32"/>
      <c r="D345" s="184">
        <v>12</v>
      </c>
      <c r="E345" s="179"/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  <c r="AS345" s="181">
        <v>12</v>
      </c>
    </row>
    <row r="346" spans="1:45">
      <c r="A346" s="34"/>
      <c r="B346" s="2" t="s">
        <v>170</v>
      </c>
      <c r="C346" s="32"/>
      <c r="D346" s="184">
        <v>0.42426406871192951</v>
      </c>
      <c r="E346" s="179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  <c r="AS346" s="181">
        <v>23</v>
      </c>
    </row>
    <row r="347" spans="1:45">
      <c r="A347" s="34"/>
      <c r="B347" s="2" t="s">
        <v>76</v>
      </c>
      <c r="C347" s="32"/>
      <c r="D347" s="12">
        <v>3.5355339059327459E-2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4"/>
      <c r="B348" s="2" t="s">
        <v>171</v>
      </c>
      <c r="C348" s="32"/>
      <c r="D348" s="12">
        <v>0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4"/>
      <c r="B349" s="56" t="s">
        <v>172</v>
      </c>
      <c r="C349" s="57"/>
      <c r="D349" s="55" t="s">
        <v>173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5"/>
      <c r="C350" s="19"/>
      <c r="D350" s="30"/>
      <c r="AS350" s="73"/>
    </row>
    <row r="351" spans="1:45" ht="15">
      <c r="B351" s="38" t="s">
        <v>306</v>
      </c>
      <c r="AS351" s="31" t="s">
        <v>175</v>
      </c>
    </row>
    <row r="352" spans="1:45" ht="15">
      <c r="A352" s="27" t="s">
        <v>30</v>
      </c>
      <c r="B352" s="17" t="s">
        <v>98</v>
      </c>
      <c r="C352" s="14" t="s">
        <v>99</v>
      </c>
      <c r="D352" s="15" t="s">
        <v>132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133</v>
      </c>
      <c r="C353" s="7" t="s">
        <v>133</v>
      </c>
      <c r="D353" s="108" t="s">
        <v>174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208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1</v>
      </c>
    </row>
    <row r="355" spans="1:45">
      <c r="A355" s="34"/>
      <c r="B355" s="18"/>
      <c r="C355" s="7"/>
      <c r="D355" s="28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1</v>
      </c>
    </row>
    <row r="356" spans="1:45">
      <c r="A356" s="34"/>
      <c r="B356" s="17">
        <v>1</v>
      </c>
      <c r="C356" s="13">
        <v>1</v>
      </c>
      <c r="D356" s="178">
        <v>14.8</v>
      </c>
      <c r="E356" s="179"/>
      <c r="F356" s="180"/>
      <c r="G356" s="180"/>
      <c r="H356" s="180"/>
      <c r="I356" s="180"/>
      <c r="J356" s="180"/>
      <c r="K356" s="180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180"/>
      <c r="X356" s="180"/>
      <c r="Y356" s="18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  <c r="AS356" s="181">
        <v>1</v>
      </c>
    </row>
    <row r="357" spans="1:45">
      <c r="A357" s="34"/>
      <c r="B357" s="18">
        <v>1</v>
      </c>
      <c r="C357" s="7">
        <v>2</v>
      </c>
      <c r="D357" s="182">
        <v>12.2</v>
      </c>
      <c r="E357" s="179"/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0"/>
      <c r="T357" s="180"/>
      <c r="U357" s="180"/>
      <c r="V357" s="180"/>
      <c r="W357" s="180"/>
      <c r="X357" s="180"/>
      <c r="Y357" s="18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  <c r="AS357" s="181">
        <v>18</v>
      </c>
    </row>
    <row r="358" spans="1:45">
      <c r="A358" s="34"/>
      <c r="B358" s="19" t="s">
        <v>168</v>
      </c>
      <c r="C358" s="11"/>
      <c r="D358" s="183">
        <v>13.5</v>
      </c>
      <c r="E358" s="179"/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0"/>
      <c r="T358" s="180"/>
      <c r="U358" s="180"/>
      <c r="V358" s="180"/>
      <c r="W358" s="180"/>
      <c r="X358" s="180"/>
      <c r="Y358" s="18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  <c r="AS358" s="181">
        <v>16</v>
      </c>
    </row>
    <row r="359" spans="1:45">
      <c r="A359" s="34"/>
      <c r="B359" s="2" t="s">
        <v>169</v>
      </c>
      <c r="C359" s="32"/>
      <c r="D359" s="184">
        <v>13.5</v>
      </c>
      <c r="E359" s="179"/>
      <c r="F359" s="180"/>
      <c r="G359" s="180"/>
      <c r="H359" s="180"/>
      <c r="I359" s="180"/>
      <c r="J359" s="180"/>
      <c r="K359" s="180"/>
      <c r="L359" s="180"/>
      <c r="M359" s="180"/>
      <c r="N359" s="180"/>
      <c r="O359" s="180"/>
      <c r="P359" s="180"/>
      <c r="Q359" s="180"/>
      <c r="R359" s="180"/>
      <c r="S359" s="180"/>
      <c r="T359" s="180"/>
      <c r="U359" s="180"/>
      <c r="V359" s="180"/>
      <c r="W359" s="180"/>
      <c r="X359" s="180"/>
      <c r="Y359" s="18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  <c r="AS359" s="181">
        <v>13.5</v>
      </c>
    </row>
    <row r="360" spans="1:45">
      <c r="A360" s="34"/>
      <c r="B360" s="2" t="s">
        <v>170</v>
      </c>
      <c r="C360" s="32"/>
      <c r="D360" s="184">
        <v>1.8384776310850246</v>
      </c>
      <c r="E360" s="179"/>
      <c r="F360" s="180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8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  <c r="AS360" s="181">
        <v>24</v>
      </c>
    </row>
    <row r="361" spans="1:45">
      <c r="A361" s="34"/>
      <c r="B361" s="2" t="s">
        <v>76</v>
      </c>
      <c r="C361" s="32"/>
      <c r="D361" s="12">
        <v>0.13618352822852034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4"/>
      <c r="B362" s="2" t="s">
        <v>171</v>
      </c>
      <c r="C362" s="32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4"/>
      <c r="B363" s="56" t="s">
        <v>172</v>
      </c>
      <c r="C363" s="57"/>
      <c r="D363" s="55" t="s">
        <v>173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5"/>
      <c r="C364" s="19"/>
      <c r="D364" s="30"/>
      <c r="AS364" s="73"/>
    </row>
    <row r="365" spans="1:45" ht="15">
      <c r="B365" s="38" t="s">
        <v>307</v>
      </c>
      <c r="AS365" s="31" t="s">
        <v>175</v>
      </c>
    </row>
    <row r="366" spans="1:45" ht="15">
      <c r="A366" s="27" t="s">
        <v>33</v>
      </c>
      <c r="B366" s="17" t="s">
        <v>98</v>
      </c>
      <c r="C366" s="14" t="s">
        <v>99</v>
      </c>
      <c r="D366" s="15" t="s">
        <v>132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 t="s">
        <v>133</v>
      </c>
      <c r="C367" s="7" t="s">
        <v>133</v>
      </c>
      <c r="D367" s="108" t="s">
        <v>174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 t="s">
        <v>3</v>
      </c>
    </row>
    <row r="368" spans="1:45">
      <c r="A368" s="34"/>
      <c r="B368" s="18"/>
      <c r="C368" s="7"/>
      <c r="D368" s="8" t="s">
        <v>208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0</v>
      </c>
    </row>
    <row r="369" spans="1:45">
      <c r="A369" s="34"/>
      <c r="B369" s="18"/>
      <c r="C369" s="7"/>
      <c r="D369" s="28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</v>
      </c>
    </row>
    <row r="370" spans="1:45">
      <c r="A370" s="34"/>
      <c r="B370" s="17">
        <v>1</v>
      </c>
      <c r="C370" s="13">
        <v>1</v>
      </c>
      <c r="D370" s="171">
        <v>120</v>
      </c>
      <c r="E370" s="172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  <c r="AA370" s="173"/>
      <c r="AB370" s="173"/>
      <c r="AC370" s="173"/>
      <c r="AD370" s="173"/>
      <c r="AE370" s="173"/>
      <c r="AF370" s="173"/>
      <c r="AG370" s="173"/>
      <c r="AH370" s="173"/>
      <c r="AI370" s="173"/>
      <c r="AJ370" s="173"/>
      <c r="AK370" s="173"/>
      <c r="AL370" s="173"/>
      <c r="AM370" s="173"/>
      <c r="AN370" s="173"/>
      <c r="AO370" s="173"/>
      <c r="AP370" s="173"/>
      <c r="AQ370" s="173"/>
      <c r="AR370" s="173"/>
      <c r="AS370" s="174">
        <v>1</v>
      </c>
    </row>
    <row r="371" spans="1:45">
      <c r="A371" s="34"/>
      <c r="B371" s="18">
        <v>1</v>
      </c>
      <c r="C371" s="7">
        <v>2</v>
      </c>
      <c r="D371" s="175">
        <v>116</v>
      </c>
      <c r="E371" s="172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  <c r="AA371" s="173"/>
      <c r="AB371" s="173"/>
      <c r="AC371" s="173"/>
      <c r="AD371" s="173"/>
      <c r="AE371" s="173"/>
      <c r="AF371" s="173"/>
      <c r="AG371" s="173"/>
      <c r="AH371" s="173"/>
      <c r="AI371" s="173"/>
      <c r="AJ371" s="173"/>
      <c r="AK371" s="173"/>
      <c r="AL371" s="173"/>
      <c r="AM371" s="173"/>
      <c r="AN371" s="173"/>
      <c r="AO371" s="173"/>
      <c r="AP371" s="173"/>
      <c r="AQ371" s="173"/>
      <c r="AR371" s="173"/>
      <c r="AS371" s="174">
        <v>19</v>
      </c>
    </row>
    <row r="372" spans="1:45">
      <c r="A372" s="34"/>
      <c r="B372" s="19" t="s">
        <v>168</v>
      </c>
      <c r="C372" s="11"/>
      <c r="D372" s="176">
        <v>118</v>
      </c>
      <c r="E372" s="172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  <c r="AA372" s="173"/>
      <c r="AB372" s="173"/>
      <c r="AC372" s="173"/>
      <c r="AD372" s="173"/>
      <c r="AE372" s="173"/>
      <c r="AF372" s="173"/>
      <c r="AG372" s="173"/>
      <c r="AH372" s="173"/>
      <c r="AI372" s="173"/>
      <c r="AJ372" s="173"/>
      <c r="AK372" s="173"/>
      <c r="AL372" s="173"/>
      <c r="AM372" s="173"/>
      <c r="AN372" s="173"/>
      <c r="AO372" s="173"/>
      <c r="AP372" s="173"/>
      <c r="AQ372" s="173"/>
      <c r="AR372" s="173"/>
      <c r="AS372" s="174">
        <v>16</v>
      </c>
    </row>
    <row r="373" spans="1:45">
      <c r="A373" s="34"/>
      <c r="B373" s="2" t="s">
        <v>169</v>
      </c>
      <c r="C373" s="32"/>
      <c r="D373" s="177">
        <v>118</v>
      </c>
      <c r="E373" s="172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  <c r="AA373" s="173"/>
      <c r="AB373" s="173"/>
      <c r="AC373" s="173"/>
      <c r="AD373" s="173"/>
      <c r="AE373" s="173"/>
      <c r="AF373" s="173"/>
      <c r="AG373" s="173"/>
      <c r="AH373" s="173"/>
      <c r="AI373" s="173"/>
      <c r="AJ373" s="173"/>
      <c r="AK373" s="173"/>
      <c r="AL373" s="173"/>
      <c r="AM373" s="173"/>
      <c r="AN373" s="173"/>
      <c r="AO373" s="173"/>
      <c r="AP373" s="173"/>
      <c r="AQ373" s="173"/>
      <c r="AR373" s="173"/>
      <c r="AS373" s="174">
        <v>118</v>
      </c>
    </row>
    <row r="374" spans="1:45">
      <c r="A374" s="34"/>
      <c r="B374" s="2" t="s">
        <v>170</v>
      </c>
      <c r="C374" s="32"/>
      <c r="D374" s="177">
        <v>2.8284271247461903</v>
      </c>
      <c r="E374" s="172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  <c r="AA374" s="173"/>
      <c r="AB374" s="173"/>
      <c r="AC374" s="173"/>
      <c r="AD374" s="173"/>
      <c r="AE374" s="173"/>
      <c r="AF374" s="173"/>
      <c r="AG374" s="173"/>
      <c r="AH374" s="173"/>
      <c r="AI374" s="173"/>
      <c r="AJ374" s="173"/>
      <c r="AK374" s="173"/>
      <c r="AL374" s="173"/>
      <c r="AM374" s="173"/>
      <c r="AN374" s="173"/>
      <c r="AO374" s="173"/>
      <c r="AP374" s="173"/>
      <c r="AQ374" s="173"/>
      <c r="AR374" s="173"/>
      <c r="AS374" s="174">
        <v>25</v>
      </c>
    </row>
    <row r="375" spans="1:45">
      <c r="A375" s="34"/>
      <c r="B375" s="2" t="s">
        <v>76</v>
      </c>
      <c r="C375" s="32"/>
      <c r="D375" s="12">
        <v>2.3969721396154154E-2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4"/>
      <c r="B376" s="2" t="s">
        <v>171</v>
      </c>
      <c r="C376" s="32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4"/>
      <c r="B377" s="56" t="s">
        <v>172</v>
      </c>
      <c r="C377" s="57"/>
      <c r="D377" s="55" t="s">
        <v>173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5"/>
      <c r="C378" s="19"/>
      <c r="D378" s="30"/>
      <c r="AS378" s="73"/>
    </row>
    <row r="379" spans="1:45" ht="15">
      <c r="B379" s="38" t="s">
        <v>308</v>
      </c>
      <c r="AS379" s="31" t="s">
        <v>175</v>
      </c>
    </row>
    <row r="380" spans="1:45" ht="15">
      <c r="A380" s="27" t="s">
        <v>36</v>
      </c>
      <c r="B380" s="17" t="s">
        <v>98</v>
      </c>
      <c r="C380" s="14" t="s">
        <v>99</v>
      </c>
      <c r="D380" s="15" t="s">
        <v>132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133</v>
      </c>
      <c r="C381" s="7" t="s">
        <v>133</v>
      </c>
      <c r="D381" s="108" t="s">
        <v>174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208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2</v>
      </c>
    </row>
    <row r="384" spans="1:45">
      <c r="A384" s="34"/>
      <c r="B384" s="17">
        <v>1</v>
      </c>
      <c r="C384" s="13">
        <v>1</v>
      </c>
      <c r="D384" s="20">
        <v>3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3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>
        <v>20</v>
      </c>
    </row>
    <row r="386" spans="1:45">
      <c r="A386" s="34"/>
      <c r="B386" s="19" t="s">
        <v>168</v>
      </c>
      <c r="C386" s="11"/>
      <c r="D386" s="23">
        <v>3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2" t="s">
        <v>169</v>
      </c>
      <c r="C387" s="32"/>
      <c r="D387" s="10">
        <v>3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3</v>
      </c>
    </row>
    <row r="388" spans="1:45">
      <c r="A388" s="34"/>
      <c r="B388" s="2" t="s">
        <v>170</v>
      </c>
      <c r="C388" s="32"/>
      <c r="D388" s="24">
        <v>0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26</v>
      </c>
    </row>
    <row r="389" spans="1:45">
      <c r="A389" s="34"/>
      <c r="B389" s="2" t="s">
        <v>76</v>
      </c>
      <c r="C389" s="32"/>
      <c r="D389" s="12">
        <v>0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4"/>
      <c r="B390" s="2" t="s">
        <v>171</v>
      </c>
      <c r="C390" s="32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4"/>
      <c r="B391" s="56" t="s">
        <v>172</v>
      </c>
      <c r="C391" s="57"/>
      <c r="D391" s="55" t="s">
        <v>173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5"/>
      <c r="C392" s="19"/>
      <c r="D392" s="30"/>
      <c r="AS392" s="73"/>
    </row>
    <row r="393" spans="1:45" ht="15">
      <c r="B393" s="38" t="s">
        <v>309</v>
      </c>
      <c r="AS393" s="31" t="s">
        <v>175</v>
      </c>
    </row>
    <row r="394" spans="1:45" ht="15">
      <c r="A394" s="27" t="s">
        <v>39</v>
      </c>
      <c r="B394" s="17" t="s">
        <v>98</v>
      </c>
      <c r="C394" s="14" t="s">
        <v>99</v>
      </c>
      <c r="D394" s="15" t="s">
        <v>132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</v>
      </c>
    </row>
    <row r="395" spans="1:45">
      <c r="A395" s="34"/>
      <c r="B395" s="18" t="s">
        <v>133</v>
      </c>
      <c r="C395" s="7" t="s">
        <v>133</v>
      </c>
      <c r="D395" s="108" t="s">
        <v>174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 t="s">
        <v>3</v>
      </c>
    </row>
    <row r="396" spans="1:45">
      <c r="A396" s="34"/>
      <c r="B396" s="18"/>
      <c r="C396" s="7"/>
      <c r="D396" s="8" t="s">
        <v>208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2</v>
      </c>
    </row>
    <row r="397" spans="1:45">
      <c r="A397" s="34"/>
      <c r="B397" s="18"/>
      <c r="C397" s="7"/>
      <c r="D397" s="28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2</v>
      </c>
    </row>
    <row r="398" spans="1:45">
      <c r="A398" s="34"/>
      <c r="B398" s="17">
        <v>1</v>
      </c>
      <c r="C398" s="13">
        <v>1</v>
      </c>
      <c r="D398" s="20">
        <v>3.21</v>
      </c>
      <c r="E398" s="1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>
        <v>1</v>
      </c>
      <c r="C399" s="7">
        <v>2</v>
      </c>
      <c r="D399" s="9">
        <v>2.92</v>
      </c>
      <c r="E399" s="1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>
        <v>21</v>
      </c>
    </row>
    <row r="400" spans="1:45">
      <c r="A400" s="34"/>
      <c r="B400" s="19" t="s">
        <v>168</v>
      </c>
      <c r="C400" s="11"/>
      <c r="D400" s="23">
        <v>3.0649999999999999</v>
      </c>
      <c r="E400" s="1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16</v>
      </c>
    </row>
    <row r="401" spans="1:45">
      <c r="A401" s="34"/>
      <c r="B401" s="2" t="s">
        <v>169</v>
      </c>
      <c r="C401" s="32"/>
      <c r="D401" s="10">
        <v>3.0649999999999999</v>
      </c>
      <c r="E401" s="1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3.0649999999999999</v>
      </c>
    </row>
    <row r="402" spans="1:45">
      <c r="A402" s="34"/>
      <c r="B402" s="2" t="s">
        <v>170</v>
      </c>
      <c r="C402" s="32"/>
      <c r="D402" s="24">
        <v>0.2050609665440988</v>
      </c>
      <c r="E402" s="1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27</v>
      </c>
    </row>
    <row r="403" spans="1:45">
      <c r="A403" s="34"/>
      <c r="B403" s="2" t="s">
        <v>76</v>
      </c>
      <c r="C403" s="32"/>
      <c r="D403" s="12">
        <v>6.6904067387960453E-2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4"/>
      <c r="B404" s="2" t="s">
        <v>171</v>
      </c>
      <c r="C404" s="32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4"/>
      <c r="B405" s="56" t="s">
        <v>172</v>
      </c>
      <c r="C405" s="57"/>
      <c r="D405" s="55" t="s">
        <v>173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5"/>
      <c r="C406" s="19"/>
      <c r="D406" s="30"/>
      <c r="AS406" s="73"/>
    </row>
    <row r="407" spans="1:45" ht="15">
      <c r="B407" s="38" t="s">
        <v>310</v>
      </c>
      <c r="AS407" s="31" t="s">
        <v>175</v>
      </c>
    </row>
    <row r="408" spans="1:45" ht="15">
      <c r="A408" s="27" t="s">
        <v>42</v>
      </c>
      <c r="B408" s="17" t="s">
        <v>98</v>
      </c>
      <c r="C408" s="14" t="s">
        <v>99</v>
      </c>
      <c r="D408" s="15" t="s">
        <v>132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133</v>
      </c>
      <c r="C409" s="7" t="s">
        <v>133</v>
      </c>
      <c r="D409" s="108" t="s">
        <v>174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208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1</v>
      </c>
    </row>
    <row r="411" spans="1:45">
      <c r="A411" s="34"/>
      <c r="B411" s="18"/>
      <c r="C411" s="7"/>
      <c r="D411" s="28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1</v>
      </c>
    </row>
    <row r="412" spans="1:45">
      <c r="A412" s="34"/>
      <c r="B412" s="17">
        <v>1</v>
      </c>
      <c r="C412" s="13">
        <v>1</v>
      </c>
      <c r="D412" s="178">
        <v>10.3</v>
      </c>
      <c r="E412" s="179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0"/>
      <c r="T412" s="180"/>
      <c r="U412" s="180"/>
      <c r="V412" s="180"/>
      <c r="W412" s="180"/>
      <c r="X412" s="180"/>
      <c r="Y412" s="18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  <c r="AS412" s="181">
        <v>1</v>
      </c>
    </row>
    <row r="413" spans="1:45">
      <c r="A413" s="34"/>
      <c r="B413" s="18">
        <v>1</v>
      </c>
      <c r="C413" s="7">
        <v>2</v>
      </c>
      <c r="D413" s="182">
        <v>10.3</v>
      </c>
      <c r="E413" s="179"/>
      <c r="F413" s="180"/>
      <c r="G413" s="180"/>
      <c r="H413" s="180"/>
      <c r="I413" s="180"/>
      <c r="J413" s="180"/>
      <c r="K413" s="180"/>
      <c r="L413" s="180"/>
      <c r="M413" s="180"/>
      <c r="N413" s="180"/>
      <c r="O413" s="180"/>
      <c r="P413" s="180"/>
      <c r="Q413" s="180"/>
      <c r="R413" s="180"/>
      <c r="S413" s="180"/>
      <c r="T413" s="180"/>
      <c r="U413" s="180"/>
      <c r="V413" s="180"/>
      <c r="W413" s="180"/>
      <c r="X413" s="180"/>
      <c r="Y413" s="18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  <c r="AS413" s="181">
        <v>22</v>
      </c>
    </row>
    <row r="414" spans="1:45">
      <c r="A414" s="34"/>
      <c r="B414" s="19" t="s">
        <v>168</v>
      </c>
      <c r="C414" s="11"/>
      <c r="D414" s="183">
        <v>10.3</v>
      </c>
      <c r="E414" s="179"/>
      <c r="F414" s="180"/>
      <c r="G414" s="180"/>
      <c r="H414" s="180"/>
      <c r="I414" s="180"/>
      <c r="J414" s="180"/>
      <c r="K414" s="180"/>
      <c r="L414" s="180"/>
      <c r="M414" s="180"/>
      <c r="N414" s="180"/>
      <c r="O414" s="180"/>
      <c r="P414" s="180"/>
      <c r="Q414" s="180"/>
      <c r="R414" s="180"/>
      <c r="S414" s="180"/>
      <c r="T414" s="180"/>
      <c r="U414" s="180"/>
      <c r="V414" s="180"/>
      <c r="W414" s="180"/>
      <c r="X414" s="180"/>
      <c r="Y414" s="18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  <c r="AS414" s="181">
        <v>16</v>
      </c>
    </row>
    <row r="415" spans="1:45">
      <c r="A415" s="34"/>
      <c r="B415" s="2" t="s">
        <v>169</v>
      </c>
      <c r="C415" s="32"/>
      <c r="D415" s="184">
        <v>10.3</v>
      </c>
      <c r="E415" s="179"/>
      <c r="F415" s="180"/>
      <c r="G415" s="180"/>
      <c r="H415" s="180"/>
      <c r="I415" s="180"/>
      <c r="J415" s="180"/>
      <c r="K415" s="180"/>
      <c r="L415" s="180"/>
      <c r="M415" s="180"/>
      <c r="N415" s="180"/>
      <c r="O415" s="180"/>
      <c r="P415" s="180"/>
      <c r="Q415" s="180"/>
      <c r="R415" s="180"/>
      <c r="S415" s="180"/>
      <c r="T415" s="180"/>
      <c r="U415" s="180"/>
      <c r="V415" s="180"/>
      <c r="W415" s="180"/>
      <c r="X415" s="180"/>
      <c r="Y415" s="18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  <c r="AS415" s="181">
        <v>10.3</v>
      </c>
    </row>
    <row r="416" spans="1:45">
      <c r="A416" s="34"/>
      <c r="B416" s="2" t="s">
        <v>170</v>
      </c>
      <c r="C416" s="32"/>
      <c r="D416" s="184">
        <v>0</v>
      </c>
      <c r="E416" s="179"/>
      <c r="F416" s="180"/>
      <c r="G416" s="180"/>
      <c r="H416" s="180"/>
      <c r="I416" s="180"/>
      <c r="J416" s="180"/>
      <c r="K416" s="180"/>
      <c r="L416" s="180"/>
      <c r="M416" s="180"/>
      <c r="N416" s="180"/>
      <c r="O416" s="180"/>
      <c r="P416" s="180"/>
      <c r="Q416" s="180"/>
      <c r="R416" s="180"/>
      <c r="S416" s="180"/>
      <c r="T416" s="180"/>
      <c r="U416" s="180"/>
      <c r="V416" s="180"/>
      <c r="W416" s="180"/>
      <c r="X416" s="180"/>
      <c r="Y416" s="18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  <c r="AS416" s="181">
        <v>28</v>
      </c>
    </row>
    <row r="417" spans="1:45">
      <c r="A417" s="34"/>
      <c r="B417" s="2" t="s">
        <v>76</v>
      </c>
      <c r="C417" s="32"/>
      <c r="D417" s="12">
        <v>0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4"/>
      <c r="B418" s="2" t="s">
        <v>171</v>
      </c>
      <c r="C418" s="32"/>
      <c r="D418" s="12">
        <v>0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4"/>
      <c r="B419" s="56" t="s">
        <v>172</v>
      </c>
      <c r="C419" s="57"/>
      <c r="D419" s="55" t="s">
        <v>173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5"/>
      <c r="C420" s="19"/>
      <c r="D420" s="30"/>
      <c r="AS420" s="73"/>
    </row>
    <row r="421" spans="1:45" ht="15">
      <c r="B421" s="38" t="s">
        <v>311</v>
      </c>
      <c r="AS421" s="31" t="s">
        <v>175</v>
      </c>
    </row>
    <row r="422" spans="1:45" ht="15">
      <c r="A422" s="27" t="s">
        <v>49</v>
      </c>
      <c r="B422" s="17" t="s">
        <v>98</v>
      </c>
      <c r="C422" s="14" t="s">
        <v>99</v>
      </c>
      <c r="D422" s="15" t="s">
        <v>132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</v>
      </c>
    </row>
    <row r="423" spans="1:45">
      <c r="A423" s="34"/>
      <c r="B423" s="18" t="s">
        <v>133</v>
      </c>
      <c r="C423" s="7" t="s">
        <v>133</v>
      </c>
      <c r="D423" s="108" t="s">
        <v>174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 t="s">
        <v>3</v>
      </c>
    </row>
    <row r="424" spans="1:45">
      <c r="A424" s="34"/>
      <c r="B424" s="18"/>
      <c r="C424" s="7"/>
      <c r="D424" s="8" t="s">
        <v>208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3</v>
      </c>
    </row>
    <row r="425" spans="1:45">
      <c r="A425" s="34"/>
      <c r="B425" s="18"/>
      <c r="C425" s="7"/>
      <c r="D425" s="28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3</v>
      </c>
    </row>
    <row r="426" spans="1:45">
      <c r="A426" s="34"/>
      <c r="B426" s="17">
        <v>1</v>
      </c>
      <c r="C426" s="13">
        <v>1</v>
      </c>
      <c r="D426" s="160" t="s">
        <v>94</v>
      </c>
      <c r="E426" s="162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  <c r="AA426" s="163"/>
      <c r="AB426" s="163"/>
      <c r="AC426" s="163"/>
      <c r="AD426" s="163"/>
      <c r="AE426" s="163"/>
      <c r="AF426" s="163"/>
      <c r="AG426" s="163"/>
      <c r="AH426" s="163"/>
      <c r="AI426" s="163"/>
      <c r="AJ426" s="163"/>
      <c r="AK426" s="163"/>
      <c r="AL426" s="163"/>
      <c r="AM426" s="163"/>
      <c r="AN426" s="163"/>
      <c r="AO426" s="163"/>
      <c r="AP426" s="163"/>
      <c r="AQ426" s="163"/>
      <c r="AR426" s="163"/>
      <c r="AS426" s="164">
        <v>1</v>
      </c>
    </row>
    <row r="427" spans="1:45">
      <c r="A427" s="34"/>
      <c r="B427" s="18">
        <v>1</v>
      </c>
      <c r="C427" s="7">
        <v>2</v>
      </c>
      <c r="D427" s="169" t="s">
        <v>94</v>
      </c>
      <c r="E427" s="162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  <c r="AA427" s="163"/>
      <c r="AB427" s="163"/>
      <c r="AC427" s="163"/>
      <c r="AD427" s="163"/>
      <c r="AE427" s="163"/>
      <c r="AF427" s="163"/>
      <c r="AG427" s="163"/>
      <c r="AH427" s="163"/>
      <c r="AI427" s="163"/>
      <c r="AJ427" s="163"/>
      <c r="AK427" s="163"/>
      <c r="AL427" s="163"/>
      <c r="AM427" s="163"/>
      <c r="AN427" s="163"/>
      <c r="AO427" s="163"/>
      <c r="AP427" s="163"/>
      <c r="AQ427" s="163"/>
      <c r="AR427" s="163"/>
      <c r="AS427" s="164">
        <v>23</v>
      </c>
    </row>
    <row r="428" spans="1:45">
      <c r="A428" s="34"/>
      <c r="B428" s="19" t="s">
        <v>168</v>
      </c>
      <c r="C428" s="11"/>
      <c r="D428" s="170" t="s">
        <v>332</v>
      </c>
      <c r="E428" s="162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  <c r="AA428" s="163"/>
      <c r="AB428" s="163"/>
      <c r="AC428" s="163"/>
      <c r="AD428" s="163"/>
      <c r="AE428" s="163"/>
      <c r="AF428" s="163"/>
      <c r="AG428" s="163"/>
      <c r="AH428" s="163"/>
      <c r="AI428" s="163"/>
      <c r="AJ428" s="163"/>
      <c r="AK428" s="163"/>
      <c r="AL428" s="163"/>
      <c r="AM428" s="163"/>
      <c r="AN428" s="163"/>
      <c r="AO428" s="163"/>
      <c r="AP428" s="163"/>
      <c r="AQ428" s="163"/>
      <c r="AR428" s="163"/>
      <c r="AS428" s="164">
        <v>16</v>
      </c>
    </row>
    <row r="429" spans="1:45">
      <c r="A429" s="34"/>
      <c r="B429" s="2" t="s">
        <v>169</v>
      </c>
      <c r="C429" s="32"/>
      <c r="D429" s="24" t="s">
        <v>332</v>
      </c>
      <c r="E429" s="162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  <c r="AA429" s="163"/>
      <c r="AB429" s="163"/>
      <c r="AC429" s="163"/>
      <c r="AD429" s="163"/>
      <c r="AE429" s="163"/>
      <c r="AF429" s="163"/>
      <c r="AG429" s="163"/>
      <c r="AH429" s="163"/>
      <c r="AI429" s="163"/>
      <c r="AJ429" s="163"/>
      <c r="AK429" s="163"/>
      <c r="AL429" s="163"/>
      <c r="AM429" s="163"/>
      <c r="AN429" s="163"/>
      <c r="AO429" s="163"/>
      <c r="AP429" s="163"/>
      <c r="AQ429" s="163"/>
      <c r="AR429" s="163"/>
      <c r="AS429" s="164" t="s">
        <v>94</v>
      </c>
    </row>
    <row r="430" spans="1:45">
      <c r="A430" s="34"/>
      <c r="B430" s="2" t="s">
        <v>170</v>
      </c>
      <c r="C430" s="32"/>
      <c r="D430" s="24" t="s">
        <v>332</v>
      </c>
      <c r="E430" s="162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  <c r="AA430" s="163"/>
      <c r="AB430" s="163"/>
      <c r="AC430" s="163"/>
      <c r="AD430" s="163"/>
      <c r="AE430" s="163"/>
      <c r="AF430" s="163"/>
      <c r="AG430" s="163"/>
      <c r="AH430" s="163"/>
      <c r="AI430" s="163"/>
      <c r="AJ430" s="163"/>
      <c r="AK430" s="163"/>
      <c r="AL430" s="163"/>
      <c r="AM430" s="163"/>
      <c r="AN430" s="163"/>
      <c r="AO430" s="163"/>
      <c r="AP430" s="163"/>
      <c r="AQ430" s="163"/>
      <c r="AR430" s="163"/>
      <c r="AS430" s="164">
        <v>29</v>
      </c>
    </row>
    <row r="431" spans="1:45">
      <c r="A431" s="34"/>
      <c r="B431" s="2" t="s">
        <v>76</v>
      </c>
      <c r="C431" s="32"/>
      <c r="D431" s="12" t="s">
        <v>332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4"/>
      <c r="B432" s="2" t="s">
        <v>171</v>
      </c>
      <c r="C432" s="32"/>
      <c r="D432" s="12" t="s">
        <v>332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4"/>
      <c r="B433" s="56" t="s">
        <v>172</v>
      </c>
      <c r="C433" s="57"/>
      <c r="D433" s="55" t="s">
        <v>173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5"/>
      <c r="C434" s="19"/>
      <c r="D434" s="30"/>
      <c r="AS434" s="73"/>
    </row>
    <row r="435" spans="1:45" ht="15">
      <c r="B435" s="38" t="s">
        <v>312</v>
      </c>
      <c r="AS435" s="31" t="s">
        <v>175</v>
      </c>
    </row>
    <row r="436" spans="1:45" ht="15">
      <c r="A436" s="27" t="s">
        <v>6</v>
      </c>
      <c r="B436" s="17" t="s">
        <v>98</v>
      </c>
      <c r="C436" s="14" t="s">
        <v>99</v>
      </c>
      <c r="D436" s="15" t="s">
        <v>132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1</v>
      </c>
    </row>
    <row r="437" spans="1:45">
      <c r="A437" s="34"/>
      <c r="B437" s="18" t="s">
        <v>133</v>
      </c>
      <c r="C437" s="7" t="s">
        <v>133</v>
      </c>
      <c r="D437" s="108" t="s">
        <v>174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 t="s">
        <v>3</v>
      </c>
    </row>
    <row r="438" spans="1:45">
      <c r="A438" s="34"/>
      <c r="B438" s="18"/>
      <c r="C438" s="7"/>
      <c r="D438" s="8" t="s">
        <v>208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2</v>
      </c>
    </row>
    <row r="439" spans="1:45">
      <c r="A439" s="34"/>
      <c r="B439" s="18"/>
      <c r="C439" s="7"/>
      <c r="D439" s="28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2</v>
      </c>
    </row>
    <row r="440" spans="1:45">
      <c r="A440" s="34"/>
      <c r="B440" s="17">
        <v>1</v>
      </c>
      <c r="C440" s="13">
        <v>1</v>
      </c>
      <c r="D440" s="20">
        <v>0.5</v>
      </c>
      <c r="E440" s="11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</v>
      </c>
    </row>
    <row r="441" spans="1:45">
      <c r="A441" s="34"/>
      <c r="B441" s="18">
        <v>1</v>
      </c>
      <c r="C441" s="7">
        <v>2</v>
      </c>
      <c r="D441" s="9">
        <v>0.5</v>
      </c>
      <c r="E441" s="11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24</v>
      </c>
    </row>
    <row r="442" spans="1:45">
      <c r="A442" s="34"/>
      <c r="B442" s="19" t="s">
        <v>168</v>
      </c>
      <c r="C442" s="11"/>
      <c r="D442" s="23">
        <v>0.5</v>
      </c>
      <c r="E442" s="11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16</v>
      </c>
    </row>
    <row r="443" spans="1:45">
      <c r="A443" s="34"/>
      <c r="B443" s="2" t="s">
        <v>169</v>
      </c>
      <c r="C443" s="32"/>
      <c r="D443" s="10">
        <v>0.5</v>
      </c>
      <c r="E443" s="1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1">
        <v>0.5</v>
      </c>
    </row>
    <row r="444" spans="1:45">
      <c r="A444" s="34"/>
      <c r="B444" s="2" t="s">
        <v>170</v>
      </c>
      <c r="C444" s="32"/>
      <c r="D444" s="24">
        <v>0</v>
      </c>
      <c r="E444" s="1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1">
        <v>30</v>
      </c>
    </row>
    <row r="445" spans="1:45">
      <c r="A445" s="34"/>
      <c r="B445" s="2" t="s">
        <v>76</v>
      </c>
      <c r="C445" s="32"/>
      <c r="D445" s="12">
        <v>0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4"/>
      <c r="B446" s="2" t="s">
        <v>171</v>
      </c>
      <c r="C446" s="32"/>
      <c r="D446" s="12">
        <v>0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4"/>
      <c r="B447" s="56" t="s">
        <v>172</v>
      </c>
      <c r="C447" s="57"/>
      <c r="D447" s="55" t="s">
        <v>173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5"/>
      <c r="C448" s="19"/>
      <c r="D448" s="30"/>
      <c r="AS448" s="73"/>
    </row>
    <row r="449" spans="1:45" ht="15">
      <c r="B449" s="38" t="s">
        <v>313</v>
      </c>
      <c r="AS449" s="31" t="s">
        <v>175</v>
      </c>
    </row>
    <row r="450" spans="1:45" ht="15">
      <c r="A450" s="27" t="s">
        <v>9</v>
      </c>
      <c r="B450" s="17" t="s">
        <v>98</v>
      </c>
      <c r="C450" s="14" t="s">
        <v>99</v>
      </c>
      <c r="D450" s="15" t="s">
        <v>132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1">
        <v>1</v>
      </c>
    </row>
    <row r="451" spans="1:45">
      <c r="A451" s="34"/>
      <c r="B451" s="18" t="s">
        <v>133</v>
      </c>
      <c r="C451" s="7" t="s">
        <v>133</v>
      </c>
      <c r="D451" s="108" t="s">
        <v>174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1" t="s">
        <v>3</v>
      </c>
    </row>
    <row r="452" spans="1:45">
      <c r="A452" s="34"/>
      <c r="B452" s="18"/>
      <c r="C452" s="7"/>
      <c r="D452" s="8" t="s">
        <v>208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/>
      <c r="C453" s="7"/>
      <c r="D453" s="28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>
        <v>1</v>
      </c>
    </row>
    <row r="454" spans="1:45">
      <c r="A454" s="34"/>
      <c r="B454" s="17">
        <v>1</v>
      </c>
      <c r="C454" s="13">
        <v>1</v>
      </c>
      <c r="D454" s="178">
        <v>33.1</v>
      </c>
      <c r="E454" s="179"/>
      <c r="F454" s="180"/>
      <c r="G454" s="180"/>
      <c r="H454" s="180"/>
      <c r="I454" s="180"/>
      <c r="J454" s="180"/>
      <c r="K454" s="180"/>
      <c r="L454" s="180"/>
      <c r="M454" s="180"/>
      <c r="N454" s="180"/>
      <c r="O454" s="180"/>
      <c r="P454" s="180"/>
      <c r="Q454" s="180"/>
      <c r="R454" s="180"/>
      <c r="S454" s="180"/>
      <c r="T454" s="180"/>
      <c r="U454" s="180"/>
      <c r="V454" s="180"/>
      <c r="W454" s="180"/>
      <c r="X454" s="180"/>
      <c r="Y454" s="180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  <c r="AS454" s="181">
        <v>1</v>
      </c>
    </row>
    <row r="455" spans="1:45">
      <c r="A455" s="34"/>
      <c r="B455" s="18">
        <v>1</v>
      </c>
      <c r="C455" s="7">
        <v>2</v>
      </c>
      <c r="D455" s="182">
        <v>33.700000000000003</v>
      </c>
      <c r="E455" s="179"/>
      <c r="F455" s="180"/>
      <c r="G455" s="180"/>
      <c r="H455" s="180"/>
      <c r="I455" s="180"/>
      <c r="J455" s="180"/>
      <c r="K455" s="180"/>
      <c r="L455" s="180"/>
      <c r="M455" s="180"/>
      <c r="N455" s="180"/>
      <c r="O455" s="180"/>
      <c r="P455" s="180"/>
      <c r="Q455" s="180"/>
      <c r="R455" s="180"/>
      <c r="S455" s="180"/>
      <c r="T455" s="180"/>
      <c r="U455" s="180"/>
      <c r="V455" s="180"/>
      <c r="W455" s="180"/>
      <c r="X455" s="180"/>
      <c r="Y455" s="18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  <c r="AS455" s="181">
        <v>25</v>
      </c>
    </row>
    <row r="456" spans="1:45">
      <c r="A456" s="34"/>
      <c r="B456" s="19" t="s">
        <v>168</v>
      </c>
      <c r="C456" s="11"/>
      <c r="D456" s="183">
        <v>33.400000000000006</v>
      </c>
      <c r="E456" s="179"/>
      <c r="F456" s="180"/>
      <c r="G456" s="180"/>
      <c r="H456" s="180"/>
      <c r="I456" s="180"/>
      <c r="J456" s="180"/>
      <c r="K456" s="180"/>
      <c r="L456" s="180"/>
      <c r="M456" s="180"/>
      <c r="N456" s="180"/>
      <c r="O456" s="180"/>
      <c r="P456" s="180"/>
      <c r="Q456" s="180"/>
      <c r="R456" s="180"/>
      <c r="S456" s="180"/>
      <c r="T456" s="180"/>
      <c r="U456" s="180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  <c r="AS456" s="181">
        <v>16</v>
      </c>
    </row>
    <row r="457" spans="1:45">
      <c r="A457" s="34"/>
      <c r="B457" s="2" t="s">
        <v>169</v>
      </c>
      <c r="C457" s="32"/>
      <c r="D457" s="184">
        <v>33.400000000000006</v>
      </c>
      <c r="E457" s="179"/>
      <c r="F457" s="180"/>
      <c r="G457" s="180"/>
      <c r="H457" s="180"/>
      <c r="I457" s="180"/>
      <c r="J457" s="180"/>
      <c r="K457" s="180"/>
      <c r="L457" s="180"/>
      <c r="M457" s="180"/>
      <c r="N457" s="180"/>
      <c r="O457" s="180"/>
      <c r="P457" s="180"/>
      <c r="Q457" s="180"/>
      <c r="R457" s="180"/>
      <c r="S457" s="180"/>
      <c r="T457" s="180"/>
      <c r="U457" s="180"/>
      <c r="V457" s="180"/>
      <c r="W457" s="180"/>
      <c r="X457" s="180"/>
      <c r="Y457" s="18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  <c r="AS457" s="181">
        <v>33.4</v>
      </c>
    </row>
    <row r="458" spans="1:45">
      <c r="A458" s="34"/>
      <c r="B458" s="2" t="s">
        <v>170</v>
      </c>
      <c r="C458" s="32"/>
      <c r="D458" s="184">
        <v>0.42426406871192951</v>
      </c>
      <c r="E458" s="179"/>
      <c r="F458" s="180"/>
      <c r="G458" s="180"/>
      <c r="H458" s="180"/>
      <c r="I458" s="180"/>
      <c r="J458" s="180"/>
      <c r="K458" s="180"/>
      <c r="L458" s="180"/>
      <c r="M458" s="180"/>
      <c r="N458" s="180"/>
      <c r="O458" s="180"/>
      <c r="P458" s="180"/>
      <c r="Q458" s="180"/>
      <c r="R458" s="180"/>
      <c r="S458" s="180"/>
      <c r="T458" s="180"/>
      <c r="U458" s="180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  <c r="AS458" s="181">
        <v>31</v>
      </c>
    </row>
    <row r="459" spans="1:45">
      <c r="A459" s="34"/>
      <c r="B459" s="2" t="s">
        <v>76</v>
      </c>
      <c r="C459" s="32"/>
      <c r="D459" s="12">
        <v>1.2702517027303276E-2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4"/>
      <c r="B460" s="2" t="s">
        <v>171</v>
      </c>
      <c r="C460" s="32"/>
      <c r="D460" s="12">
        <v>2.2204460492503131E-16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4"/>
      <c r="B461" s="56" t="s">
        <v>172</v>
      </c>
      <c r="C461" s="57"/>
      <c r="D461" s="55" t="s">
        <v>173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5"/>
      <c r="C462" s="19"/>
      <c r="D462" s="30"/>
      <c r="AS462" s="73"/>
    </row>
    <row r="463" spans="1:45" ht="15">
      <c r="B463" s="38" t="s">
        <v>314</v>
      </c>
      <c r="AS463" s="31" t="s">
        <v>175</v>
      </c>
    </row>
    <row r="464" spans="1:45" ht="15">
      <c r="A464" s="27" t="s">
        <v>51</v>
      </c>
      <c r="B464" s="17" t="s">
        <v>98</v>
      </c>
      <c r="C464" s="14" t="s">
        <v>99</v>
      </c>
      <c r="D464" s="15" t="s">
        <v>132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1</v>
      </c>
    </row>
    <row r="465" spans="1:45">
      <c r="A465" s="34"/>
      <c r="B465" s="18" t="s">
        <v>133</v>
      </c>
      <c r="C465" s="7" t="s">
        <v>133</v>
      </c>
      <c r="D465" s="108" t="s">
        <v>174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 t="s">
        <v>3</v>
      </c>
    </row>
    <row r="466" spans="1:45">
      <c r="A466" s="34"/>
      <c r="B466" s="18"/>
      <c r="C466" s="7"/>
      <c r="D466" s="8" t="s">
        <v>208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2</v>
      </c>
    </row>
    <row r="467" spans="1:45">
      <c r="A467" s="34"/>
      <c r="B467" s="18"/>
      <c r="C467" s="7"/>
      <c r="D467" s="28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2</v>
      </c>
    </row>
    <row r="468" spans="1:45">
      <c r="A468" s="34"/>
      <c r="B468" s="17">
        <v>1</v>
      </c>
      <c r="C468" s="13">
        <v>1</v>
      </c>
      <c r="D468" s="104" t="s">
        <v>92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1">
        <v>1</v>
      </c>
    </row>
    <row r="469" spans="1:45">
      <c r="A469" s="34"/>
      <c r="B469" s="18">
        <v>1</v>
      </c>
      <c r="C469" s="7">
        <v>2</v>
      </c>
      <c r="D469" s="106" t="s">
        <v>92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1">
        <v>26</v>
      </c>
    </row>
    <row r="470" spans="1:45">
      <c r="A470" s="34"/>
      <c r="B470" s="19" t="s">
        <v>168</v>
      </c>
      <c r="C470" s="11"/>
      <c r="D470" s="23" t="s">
        <v>332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16</v>
      </c>
    </row>
    <row r="471" spans="1:45">
      <c r="A471" s="34"/>
      <c r="B471" s="2" t="s">
        <v>169</v>
      </c>
      <c r="C471" s="32"/>
      <c r="D471" s="10" t="s">
        <v>332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92</v>
      </c>
    </row>
    <row r="472" spans="1:45">
      <c r="A472" s="34"/>
      <c r="B472" s="2" t="s">
        <v>170</v>
      </c>
      <c r="C472" s="32"/>
      <c r="D472" s="24" t="s">
        <v>332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32</v>
      </c>
    </row>
    <row r="473" spans="1:45">
      <c r="A473" s="34"/>
      <c r="B473" s="2" t="s">
        <v>76</v>
      </c>
      <c r="C473" s="32"/>
      <c r="D473" s="12" t="s">
        <v>332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4"/>
      <c r="B474" s="2" t="s">
        <v>171</v>
      </c>
      <c r="C474" s="32"/>
      <c r="D474" s="12" t="s">
        <v>332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4"/>
      <c r="B475" s="56" t="s">
        <v>172</v>
      </c>
      <c r="C475" s="57"/>
      <c r="D475" s="55" t="s">
        <v>173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5"/>
      <c r="C476" s="19"/>
      <c r="D476" s="30"/>
      <c r="AS476" s="73"/>
    </row>
    <row r="477" spans="1:45" ht="15">
      <c r="B477" s="38" t="s">
        <v>315</v>
      </c>
      <c r="AS477" s="31" t="s">
        <v>175</v>
      </c>
    </row>
    <row r="478" spans="1:45" ht="15">
      <c r="A478" s="27" t="s">
        <v>12</v>
      </c>
      <c r="B478" s="17" t="s">
        <v>98</v>
      </c>
      <c r="C478" s="14" t="s">
        <v>99</v>
      </c>
      <c r="D478" s="15" t="s">
        <v>132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>
        <v>1</v>
      </c>
    </row>
    <row r="479" spans="1:45">
      <c r="A479" s="34"/>
      <c r="B479" s="18" t="s">
        <v>133</v>
      </c>
      <c r="C479" s="7" t="s">
        <v>133</v>
      </c>
      <c r="D479" s="108" t="s">
        <v>174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 t="s">
        <v>3</v>
      </c>
    </row>
    <row r="480" spans="1:45">
      <c r="A480" s="34"/>
      <c r="B480" s="18"/>
      <c r="C480" s="7"/>
      <c r="D480" s="8" t="s">
        <v>208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2</v>
      </c>
    </row>
    <row r="481" spans="1:45">
      <c r="A481" s="34"/>
      <c r="B481" s="18"/>
      <c r="C481" s="7"/>
      <c r="D481" s="28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2</v>
      </c>
    </row>
    <row r="482" spans="1:45">
      <c r="A482" s="34"/>
      <c r="B482" s="17">
        <v>1</v>
      </c>
      <c r="C482" s="13">
        <v>1</v>
      </c>
      <c r="D482" s="20">
        <v>3.26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>
        <v>1</v>
      </c>
    </row>
    <row r="483" spans="1:45">
      <c r="A483" s="34"/>
      <c r="B483" s="18">
        <v>1</v>
      </c>
      <c r="C483" s="7">
        <v>2</v>
      </c>
      <c r="D483" s="9">
        <v>3.74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10</v>
      </c>
    </row>
    <row r="484" spans="1:45">
      <c r="A484" s="34"/>
      <c r="B484" s="19" t="s">
        <v>168</v>
      </c>
      <c r="C484" s="11"/>
      <c r="D484" s="23">
        <v>3.5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16</v>
      </c>
    </row>
    <row r="485" spans="1:45">
      <c r="A485" s="34"/>
      <c r="B485" s="2" t="s">
        <v>169</v>
      </c>
      <c r="C485" s="32"/>
      <c r="D485" s="10">
        <v>3.5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1">
        <v>3.5</v>
      </c>
    </row>
    <row r="486" spans="1:45">
      <c r="A486" s="34"/>
      <c r="B486" s="2" t="s">
        <v>170</v>
      </c>
      <c r="C486" s="32"/>
      <c r="D486" s="24">
        <v>0.33941125496954311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1">
        <v>16</v>
      </c>
    </row>
    <row r="487" spans="1:45">
      <c r="A487" s="34"/>
      <c r="B487" s="2" t="s">
        <v>76</v>
      </c>
      <c r="C487" s="32"/>
      <c r="D487" s="12">
        <v>9.6974644277012315E-2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4"/>
      <c r="B488" s="2" t="s">
        <v>171</v>
      </c>
      <c r="C488" s="32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4"/>
      <c r="B489" s="56" t="s">
        <v>172</v>
      </c>
      <c r="C489" s="57"/>
      <c r="D489" s="55" t="s">
        <v>173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5"/>
      <c r="C490" s="19"/>
      <c r="D490" s="30"/>
      <c r="AS490" s="73"/>
    </row>
    <row r="491" spans="1:45" ht="15">
      <c r="B491" s="38" t="s">
        <v>316</v>
      </c>
      <c r="AS491" s="31" t="s">
        <v>175</v>
      </c>
    </row>
    <row r="492" spans="1:45" ht="15">
      <c r="A492" s="27" t="s">
        <v>15</v>
      </c>
      <c r="B492" s="17" t="s">
        <v>98</v>
      </c>
      <c r="C492" s="14" t="s">
        <v>99</v>
      </c>
      <c r="D492" s="15" t="s">
        <v>132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1">
        <v>1</v>
      </c>
    </row>
    <row r="493" spans="1:45">
      <c r="A493" s="34"/>
      <c r="B493" s="18" t="s">
        <v>133</v>
      </c>
      <c r="C493" s="7" t="s">
        <v>133</v>
      </c>
      <c r="D493" s="108" t="s">
        <v>174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1" t="s">
        <v>3</v>
      </c>
    </row>
    <row r="494" spans="1:45">
      <c r="A494" s="34"/>
      <c r="B494" s="18"/>
      <c r="C494" s="7"/>
      <c r="D494" s="8" t="s">
        <v>208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1">
        <v>2</v>
      </c>
    </row>
    <row r="495" spans="1:45">
      <c r="A495" s="34"/>
      <c r="B495" s="18"/>
      <c r="C495" s="7"/>
      <c r="D495" s="28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2</v>
      </c>
    </row>
    <row r="496" spans="1:45">
      <c r="A496" s="34"/>
      <c r="B496" s="17">
        <v>1</v>
      </c>
      <c r="C496" s="13">
        <v>1</v>
      </c>
      <c r="D496" s="20">
        <v>0.8</v>
      </c>
      <c r="E496" s="11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>
        <v>1</v>
      </c>
    </row>
    <row r="497" spans="1:45">
      <c r="A497" s="34"/>
      <c r="B497" s="18">
        <v>1</v>
      </c>
      <c r="C497" s="7">
        <v>2</v>
      </c>
      <c r="D497" s="9">
        <v>1</v>
      </c>
      <c r="E497" s="11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11</v>
      </c>
    </row>
    <row r="498" spans="1:45">
      <c r="A498" s="34"/>
      <c r="B498" s="19" t="s">
        <v>168</v>
      </c>
      <c r="C498" s="11"/>
      <c r="D498" s="23">
        <v>0.9</v>
      </c>
      <c r="E498" s="11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16</v>
      </c>
    </row>
    <row r="499" spans="1:45">
      <c r="A499" s="34"/>
      <c r="B499" s="2" t="s">
        <v>169</v>
      </c>
      <c r="C499" s="32"/>
      <c r="D499" s="10">
        <v>0.9</v>
      </c>
      <c r="E499" s="11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1">
        <v>0.9</v>
      </c>
    </row>
    <row r="500" spans="1:45">
      <c r="A500" s="34"/>
      <c r="B500" s="2" t="s">
        <v>170</v>
      </c>
      <c r="C500" s="32"/>
      <c r="D500" s="24">
        <v>0.14142135623730956</v>
      </c>
      <c r="E500" s="11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17</v>
      </c>
    </row>
    <row r="501" spans="1:45">
      <c r="A501" s="34"/>
      <c r="B501" s="2" t="s">
        <v>76</v>
      </c>
      <c r="C501" s="32"/>
      <c r="D501" s="12">
        <v>0.15713484026367727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4"/>
      <c r="B502" s="2" t="s">
        <v>171</v>
      </c>
      <c r="C502" s="32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4"/>
      <c r="B503" s="56" t="s">
        <v>172</v>
      </c>
      <c r="C503" s="57"/>
      <c r="D503" s="55" t="s">
        <v>173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5"/>
      <c r="C504" s="19"/>
      <c r="D504" s="30"/>
      <c r="AS504" s="73"/>
    </row>
    <row r="505" spans="1:45" ht="15">
      <c r="B505" s="38" t="s">
        <v>317</v>
      </c>
      <c r="AS505" s="31" t="s">
        <v>175</v>
      </c>
    </row>
    <row r="506" spans="1:45" ht="15">
      <c r="A506" s="27" t="s">
        <v>18</v>
      </c>
      <c r="B506" s="17" t="s">
        <v>98</v>
      </c>
      <c r="C506" s="14" t="s">
        <v>99</v>
      </c>
      <c r="D506" s="15" t="s">
        <v>132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133</v>
      </c>
      <c r="C507" s="7" t="s">
        <v>133</v>
      </c>
      <c r="D507" s="108" t="s">
        <v>174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208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0</v>
      </c>
    </row>
    <row r="509" spans="1:45">
      <c r="A509" s="34"/>
      <c r="B509" s="18"/>
      <c r="C509" s="7"/>
      <c r="D509" s="28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0</v>
      </c>
    </row>
    <row r="510" spans="1:45">
      <c r="A510" s="34"/>
      <c r="B510" s="17">
        <v>1</v>
      </c>
      <c r="C510" s="13">
        <v>1</v>
      </c>
      <c r="D510" s="171">
        <v>250.99999999999997</v>
      </c>
      <c r="E510" s="172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  <c r="W510" s="173"/>
      <c r="X510" s="173"/>
      <c r="Y510" s="173"/>
      <c r="Z510" s="173"/>
      <c r="AA510" s="173"/>
      <c r="AB510" s="173"/>
      <c r="AC510" s="173"/>
      <c r="AD510" s="173"/>
      <c r="AE510" s="173"/>
      <c r="AF510" s="173"/>
      <c r="AG510" s="173"/>
      <c r="AH510" s="173"/>
      <c r="AI510" s="173"/>
      <c r="AJ510" s="173"/>
      <c r="AK510" s="173"/>
      <c r="AL510" s="173"/>
      <c r="AM510" s="173"/>
      <c r="AN510" s="173"/>
      <c r="AO510" s="173"/>
      <c r="AP510" s="173"/>
      <c r="AQ510" s="173"/>
      <c r="AR510" s="173"/>
      <c r="AS510" s="174">
        <v>1</v>
      </c>
    </row>
    <row r="511" spans="1:45">
      <c r="A511" s="34"/>
      <c r="B511" s="18">
        <v>1</v>
      </c>
      <c r="C511" s="7">
        <v>2</v>
      </c>
      <c r="D511" s="175">
        <v>253.00000000000003</v>
      </c>
      <c r="E511" s="172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  <c r="Z511" s="173"/>
      <c r="AA511" s="173"/>
      <c r="AB511" s="173"/>
      <c r="AC511" s="173"/>
      <c r="AD511" s="173"/>
      <c r="AE511" s="173"/>
      <c r="AF511" s="173"/>
      <c r="AG511" s="173"/>
      <c r="AH511" s="173"/>
      <c r="AI511" s="173"/>
      <c r="AJ511" s="173"/>
      <c r="AK511" s="173"/>
      <c r="AL511" s="173"/>
      <c r="AM511" s="173"/>
      <c r="AN511" s="173"/>
      <c r="AO511" s="173"/>
      <c r="AP511" s="173"/>
      <c r="AQ511" s="173"/>
      <c r="AR511" s="173"/>
      <c r="AS511" s="174">
        <v>12</v>
      </c>
    </row>
    <row r="512" spans="1:45">
      <c r="A512" s="34"/>
      <c r="B512" s="19" t="s">
        <v>168</v>
      </c>
      <c r="C512" s="11"/>
      <c r="D512" s="176">
        <v>252</v>
      </c>
      <c r="E512" s="172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  <c r="Z512" s="173"/>
      <c r="AA512" s="173"/>
      <c r="AB512" s="173"/>
      <c r="AC512" s="173"/>
      <c r="AD512" s="173"/>
      <c r="AE512" s="173"/>
      <c r="AF512" s="173"/>
      <c r="AG512" s="173"/>
      <c r="AH512" s="173"/>
      <c r="AI512" s="173"/>
      <c r="AJ512" s="173"/>
      <c r="AK512" s="173"/>
      <c r="AL512" s="173"/>
      <c r="AM512" s="173"/>
      <c r="AN512" s="173"/>
      <c r="AO512" s="173"/>
      <c r="AP512" s="173"/>
      <c r="AQ512" s="173"/>
      <c r="AR512" s="173"/>
      <c r="AS512" s="174">
        <v>16</v>
      </c>
    </row>
    <row r="513" spans="1:45">
      <c r="A513" s="34"/>
      <c r="B513" s="2" t="s">
        <v>169</v>
      </c>
      <c r="C513" s="32"/>
      <c r="D513" s="177">
        <v>252</v>
      </c>
      <c r="E513" s="172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  <c r="Z513" s="173"/>
      <c r="AA513" s="173"/>
      <c r="AB513" s="173"/>
      <c r="AC513" s="173"/>
      <c r="AD513" s="173"/>
      <c r="AE513" s="173"/>
      <c r="AF513" s="173"/>
      <c r="AG513" s="173"/>
      <c r="AH513" s="173"/>
      <c r="AI513" s="173"/>
      <c r="AJ513" s="173"/>
      <c r="AK513" s="173"/>
      <c r="AL513" s="173"/>
      <c r="AM513" s="173"/>
      <c r="AN513" s="173"/>
      <c r="AO513" s="173"/>
      <c r="AP513" s="173"/>
      <c r="AQ513" s="173"/>
      <c r="AR513" s="173"/>
      <c r="AS513" s="174">
        <v>252</v>
      </c>
    </row>
    <row r="514" spans="1:45">
      <c r="A514" s="34"/>
      <c r="B514" s="2" t="s">
        <v>170</v>
      </c>
      <c r="C514" s="32"/>
      <c r="D514" s="177">
        <v>1.4142135623731353</v>
      </c>
      <c r="E514" s="172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  <c r="Z514" s="173"/>
      <c r="AA514" s="173"/>
      <c r="AB514" s="173"/>
      <c r="AC514" s="173"/>
      <c r="AD514" s="173"/>
      <c r="AE514" s="173"/>
      <c r="AF514" s="173"/>
      <c r="AG514" s="173"/>
      <c r="AH514" s="173"/>
      <c r="AI514" s="173"/>
      <c r="AJ514" s="173"/>
      <c r="AK514" s="173"/>
      <c r="AL514" s="173"/>
      <c r="AM514" s="173"/>
      <c r="AN514" s="173"/>
      <c r="AO514" s="173"/>
      <c r="AP514" s="173"/>
      <c r="AQ514" s="173"/>
      <c r="AR514" s="173"/>
      <c r="AS514" s="174">
        <v>18</v>
      </c>
    </row>
    <row r="515" spans="1:45">
      <c r="A515" s="34"/>
      <c r="B515" s="2" t="s">
        <v>76</v>
      </c>
      <c r="C515" s="32"/>
      <c r="D515" s="12">
        <v>5.6119585808457753E-3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4"/>
      <c r="B516" s="2" t="s">
        <v>171</v>
      </c>
      <c r="C516" s="32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4"/>
      <c r="B517" s="56" t="s">
        <v>172</v>
      </c>
      <c r="C517" s="57"/>
      <c r="D517" s="55" t="s">
        <v>173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5"/>
      <c r="C518" s="19"/>
      <c r="D518" s="30"/>
      <c r="AS518" s="73"/>
    </row>
    <row r="519" spans="1:45" ht="15">
      <c r="B519" s="38" t="s">
        <v>318</v>
      </c>
      <c r="AS519" s="31" t="s">
        <v>175</v>
      </c>
    </row>
    <row r="520" spans="1:45" ht="15">
      <c r="A520" s="27" t="s">
        <v>20</v>
      </c>
      <c r="B520" s="17" t="s">
        <v>98</v>
      </c>
      <c r="C520" s="14" t="s">
        <v>99</v>
      </c>
      <c r="D520" s="15" t="s">
        <v>132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>
        <v>1</v>
      </c>
    </row>
    <row r="521" spans="1:45">
      <c r="A521" s="34"/>
      <c r="B521" s="18" t="s">
        <v>133</v>
      </c>
      <c r="C521" s="7" t="s">
        <v>133</v>
      </c>
      <c r="D521" s="108" t="s">
        <v>174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 t="s">
        <v>3</v>
      </c>
    </row>
    <row r="522" spans="1:45">
      <c r="A522" s="34"/>
      <c r="B522" s="18"/>
      <c r="C522" s="7"/>
      <c r="D522" s="8" t="s">
        <v>208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2</v>
      </c>
    </row>
    <row r="523" spans="1:45">
      <c r="A523" s="34"/>
      <c r="B523" s="18"/>
      <c r="C523" s="7"/>
      <c r="D523" s="28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2</v>
      </c>
    </row>
    <row r="524" spans="1:45">
      <c r="A524" s="34"/>
      <c r="B524" s="17">
        <v>1</v>
      </c>
      <c r="C524" s="13">
        <v>1</v>
      </c>
      <c r="D524" s="20">
        <v>0.69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>
        <v>1</v>
      </c>
      <c r="C525" s="7">
        <v>2</v>
      </c>
      <c r="D525" s="9">
        <v>0.71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13</v>
      </c>
    </row>
    <row r="526" spans="1:45">
      <c r="A526" s="34"/>
      <c r="B526" s="19" t="s">
        <v>168</v>
      </c>
      <c r="C526" s="11"/>
      <c r="D526" s="23">
        <v>0.7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16</v>
      </c>
    </row>
    <row r="527" spans="1:45">
      <c r="A527" s="34"/>
      <c r="B527" s="2" t="s">
        <v>169</v>
      </c>
      <c r="C527" s="32"/>
      <c r="D527" s="10">
        <v>0.7</v>
      </c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0.7</v>
      </c>
    </row>
    <row r="528" spans="1:45">
      <c r="A528" s="34"/>
      <c r="B528" s="2" t="s">
        <v>170</v>
      </c>
      <c r="C528" s="32"/>
      <c r="D528" s="24">
        <v>1.4142135623730963E-2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19</v>
      </c>
    </row>
    <row r="529" spans="1:45">
      <c r="A529" s="34"/>
      <c r="B529" s="2" t="s">
        <v>76</v>
      </c>
      <c r="C529" s="32"/>
      <c r="D529" s="12">
        <v>2.0203050891044235E-2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4"/>
      <c r="B530" s="2" t="s">
        <v>171</v>
      </c>
      <c r="C530" s="32"/>
      <c r="D530" s="12">
        <v>0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4"/>
      <c r="B531" s="56" t="s">
        <v>172</v>
      </c>
      <c r="C531" s="57"/>
      <c r="D531" s="55" t="s">
        <v>173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5"/>
      <c r="C532" s="19"/>
      <c r="D532" s="30"/>
      <c r="AS532" s="73"/>
    </row>
    <row r="533" spans="1:45" ht="15">
      <c r="B533" s="38" t="s">
        <v>319</v>
      </c>
      <c r="AS533" s="31" t="s">
        <v>175</v>
      </c>
    </row>
    <row r="534" spans="1:45" ht="15">
      <c r="A534" s="27" t="s">
        <v>23</v>
      </c>
      <c r="B534" s="17" t="s">
        <v>98</v>
      </c>
      <c r="C534" s="14" t="s">
        <v>99</v>
      </c>
      <c r="D534" s="15" t="s">
        <v>132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1</v>
      </c>
    </row>
    <row r="535" spans="1:45">
      <c r="A535" s="34"/>
      <c r="B535" s="18" t="s">
        <v>133</v>
      </c>
      <c r="C535" s="7" t="s">
        <v>133</v>
      </c>
      <c r="D535" s="108" t="s">
        <v>174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 t="s">
        <v>3</v>
      </c>
    </row>
    <row r="536" spans="1:45">
      <c r="A536" s="34"/>
      <c r="B536" s="18"/>
      <c r="C536" s="7"/>
      <c r="D536" s="8" t="s">
        <v>208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2</v>
      </c>
    </row>
    <row r="537" spans="1:45">
      <c r="A537" s="34"/>
      <c r="B537" s="18"/>
      <c r="C537" s="7"/>
      <c r="D537" s="28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2</v>
      </c>
    </row>
    <row r="538" spans="1:45">
      <c r="A538" s="34"/>
      <c r="B538" s="17">
        <v>1</v>
      </c>
      <c r="C538" s="13">
        <v>1</v>
      </c>
      <c r="D538" s="20">
        <v>0.73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>
        <v>1</v>
      </c>
      <c r="C539" s="7">
        <v>2</v>
      </c>
      <c r="D539" s="9">
        <v>0.65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14</v>
      </c>
    </row>
    <row r="540" spans="1:45">
      <c r="A540" s="34"/>
      <c r="B540" s="19" t="s">
        <v>168</v>
      </c>
      <c r="C540" s="11"/>
      <c r="D540" s="23">
        <v>0.69</v>
      </c>
      <c r="E540" s="1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16</v>
      </c>
    </row>
    <row r="541" spans="1:45">
      <c r="A541" s="34"/>
      <c r="B541" s="2" t="s">
        <v>169</v>
      </c>
      <c r="C541" s="32"/>
      <c r="D541" s="10">
        <v>0.69</v>
      </c>
      <c r="E541" s="1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0.69</v>
      </c>
    </row>
    <row r="542" spans="1:45">
      <c r="A542" s="34"/>
      <c r="B542" s="2" t="s">
        <v>170</v>
      </c>
      <c r="C542" s="32"/>
      <c r="D542" s="24">
        <v>5.6568542494923775E-2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20</v>
      </c>
    </row>
    <row r="543" spans="1:45">
      <c r="A543" s="34"/>
      <c r="B543" s="2" t="s">
        <v>76</v>
      </c>
      <c r="C543" s="32"/>
      <c r="D543" s="12">
        <v>8.1983394920179392E-2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4"/>
      <c r="B544" s="2" t="s">
        <v>171</v>
      </c>
      <c r="C544" s="32"/>
      <c r="D544" s="12">
        <v>0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4"/>
      <c r="B545" s="56" t="s">
        <v>172</v>
      </c>
      <c r="C545" s="57"/>
      <c r="D545" s="55" t="s">
        <v>173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5"/>
      <c r="C546" s="19"/>
      <c r="D546" s="30"/>
      <c r="AS546" s="73"/>
    </row>
    <row r="547" spans="1:45" ht="15">
      <c r="B547" s="38" t="s">
        <v>320</v>
      </c>
      <c r="AS547" s="31" t="s">
        <v>175</v>
      </c>
    </row>
    <row r="548" spans="1:45" ht="15">
      <c r="A548" s="27" t="s">
        <v>26</v>
      </c>
      <c r="B548" s="17" t="s">
        <v>98</v>
      </c>
      <c r="C548" s="14" t="s">
        <v>99</v>
      </c>
      <c r="D548" s="15" t="s">
        <v>132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</v>
      </c>
    </row>
    <row r="549" spans="1:45">
      <c r="A549" s="34"/>
      <c r="B549" s="18" t="s">
        <v>133</v>
      </c>
      <c r="C549" s="7" t="s">
        <v>133</v>
      </c>
      <c r="D549" s="108" t="s">
        <v>174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 t="s">
        <v>3</v>
      </c>
    </row>
    <row r="550" spans="1:45">
      <c r="A550" s="34"/>
      <c r="B550" s="18"/>
      <c r="C550" s="7"/>
      <c r="D550" s="8" t="s">
        <v>208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2</v>
      </c>
    </row>
    <row r="551" spans="1:45">
      <c r="A551" s="34"/>
      <c r="B551" s="18"/>
      <c r="C551" s="7"/>
      <c r="D551" s="28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>
        <v>2</v>
      </c>
    </row>
    <row r="552" spans="1:45">
      <c r="A552" s="34"/>
      <c r="B552" s="17">
        <v>1</v>
      </c>
      <c r="C552" s="13">
        <v>1</v>
      </c>
      <c r="D552" s="20">
        <v>0.2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1</v>
      </c>
    </row>
    <row r="553" spans="1:45">
      <c r="A553" s="34"/>
      <c r="B553" s="18">
        <v>1</v>
      </c>
      <c r="C553" s="7">
        <v>2</v>
      </c>
      <c r="D553" s="9" t="s">
        <v>86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15</v>
      </c>
    </row>
    <row r="554" spans="1:45">
      <c r="A554" s="34"/>
      <c r="B554" s="19" t="s">
        <v>168</v>
      </c>
      <c r="C554" s="11"/>
      <c r="D554" s="23">
        <v>0.2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1">
        <v>16</v>
      </c>
    </row>
    <row r="555" spans="1:45">
      <c r="A555" s="34"/>
      <c r="B555" s="2" t="s">
        <v>169</v>
      </c>
      <c r="C555" s="32"/>
      <c r="D555" s="10">
        <v>0.2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1">
        <v>0.15</v>
      </c>
    </row>
    <row r="556" spans="1:45">
      <c r="A556" s="34"/>
      <c r="B556" s="2" t="s">
        <v>170</v>
      </c>
      <c r="C556" s="32"/>
      <c r="D556" s="24" t="s">
        <v>332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21</v>
      </c>
    </row>
    <row r="557" spans="1:45">
      <c r="A557" s="34"/>
      <c r="B557" s="2" t="s">
        <v>76</v>
      </c>
      <c r="C557" s="32"/>
      <c r="D557" s="12" t="s">
        <v>332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4"/>
      <c r="B558" s="2" t="s">
        <v>171</v>
      </c>
      <c r="C558" s="32"/>
      <c r="D558" s="12">
        <v>0.33333333333333348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4"/>
      <c r="B559" s="56" t="s">
        <v>172</v>
      </c>
      <c r="C559" s="57"/>
      <c r="D559" s="55" t="s">
        <v>173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5"/>
      <c r="C560" s="19"/>
      <c r="D560" s="30"/>
      <c r="AS560" s="73"/>
    </row>
    <row r="561" spans="1:45" ht="15">
      <c r="B561" s="38" t="s">
        <v>321</v>
      </c>
      <c r="AS561" s="31" t="s">
        <v>175</v>
      </c>
    </row>
    <row r="562" spans="1:45" ht="15">
      <c r="A562" s="27" t="s">
        <v>29</v>
      </c>
      <c r="B562" s="17" t="s">
        <v>98</v>
      </c>
      <c r="C562" s="14" t="s">
        <v>99</v>
      </c>
      <c r="D562" s="15" t="s">
        <v>132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</v>
      </c>
    </row>
    <row r="563" spans="1:45">
      <c r="A563" s="34"/>
      <c r="B563" s="18" t="s">
        <v>133</v>
      </c>
      <c r="C563" s="7" t="s">
        <v>133</v>
      </c>
      <c r="D563" s="108" t="s">
        <v>174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 t="s">
        <v>3</v>
      </c>
    </row>
    <row r="564" spans="1:45">
      <c r="A564" s="34"/>
      <c r="B564" s="18"/>
      <c r="C564" s="7"/>
      <c r="D564" s="8" t="s">
        <v>208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2</v>
      </c>
    </row>
    <row r="565" spans="1:45">
      <c r="A565" s="34"/>
      <c r="B565" s="18"/>
      <c r="C565" s="7"/>
      <c r="D565" s="28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1">
        <v>2</v>
      </c>
    </row>
    <row r="566" spans="1:45">
      <c r="A566" s="34"/>
      <c r="B566" s="17">
        <v>1</v>
      </c>
      <c r="C566" s="13">
        <v>1</v>
      </c>
      <c r="D566" s="20">
        <v>1.65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1">
        <v>1</v>
      </c>
    </row>
    <row r="567" spans="1:45">
      <c r="A567" s="34"/>
      <c r="B567" s="18">
        <v>1</v>
      </c>
      <c r="C567" s="7">
        <v>2</v>
      </c>
      <c r="D567" s="9">
        <v>1.49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1">
        <v>16</v>
      </c>
    </row>
    <row r="568" spans="1:45">
      <c r="A568" s="34"/>
      <c r="B568" s="19" t="s">
        <v>168</v>
      </c>
      <c r="C568" s="11"/>
      <c r="D568" s="23">
        <v>1.5699999999999998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1">
        <v>16</v>
      </c>
    </row>
    <row r="569" spans="1:45">
      <c r="A569" s="34"/>
      <c r="B569" s="2" t="s">
        <v>169</v>
      </c>
      <c r="C569" s="32"/>
      <c r="D569" s="10">
        <v>1.5699999999999998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1">
        <v>1.57</v>
      </c>
    </row>
    <row r="570" spans="1:45">
      <c r="A570" s="34"/>
      <c r="B570" s="2" t="s">
        <v>170</v>
      </c>
      <c r="C570" s="32"/>
      <c r="D570" s="24">
        <v>0.11313708498984755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1">
        <v>22</v>
      </c>
    </row>
    <row r="571" spans="1:45">
      <c r="A571" s="34"/>
      <c r="B571" s="2" t="s">
        <v>76</v>
      </c>
      <c r="C571" s="32"/>
      <c r="D571" s="12">
        <v>7.2061837573151308E-2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4"/>
      <c r="B572" s="2" t="s">
        <v>171</v>
      </c>
      <c r="C572" s="32"/>
      <c r="D572" s="12">
        <v>-1.1102230246251565E-16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4"/>
      <c r="B573" s="56" t="s">
        <v>172</v>
      </c>
      <c r="C573" s="57"/>
      <c r="D573" s="55" t="s">
        <v>173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5"/>
      <c r="C574" s="19"/>
      <c r="D574" s="30"/>
      <c r="AS574" s="73"/>
    </row>
    <row r="575" spans="1:45" ht="15">
      <c r="B575" s="38" t="s">
        <v>322</v>
      </c>
      <c r="AS575" s="31" t="s">
        <v>175</v>
      </c>
    </row>
    <row r="576" spans="1:45" ht="15">
      <c r="A576" s="27" t="s">
        <v>52</v>
      </c>
      <c r="B576" s="17" t="s">
        <v>98</v>
      </c>
      <c r="C576" s="14" t="s">
        <v>99</v>
      </c>
      <c r="D576" s="15" t="s">
        <v>132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1</v>
      </c>
    </row>
    <row r="577" spans="1:45">
      <c r="A577" s="34"/>
      <c r="B577" s="18" t="s">
        <v>133</v>
      </c>
      <c r="C577" s="7" t="s">
        <v>133</v>
      </c>
      <c r="D577" s="108" t="s">
        <v>174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 t="s">
        <v>1</v>
      </c>
    </row>
    <row r="578" spans="1:45">
      <c r="A578" s="34"/>
      <c r="B578" s="18"/>
      <c r="C578" s="7"/>
      <c r="D578" s="8" t="s">
        <v>208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3</v>
      </c>
    </row>
    <row r="579" spans="1:45">
      <c r="A579" s="34"/>
      <c r="B579" s="18"/>
      <c r="C579" s="7"/>
      <c r="D579" s="28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>
        <v>3</v>
      </c>
    </row>
    <row r="580" spans="1:45">
      <c r="A580" s="34"/>
      <c r="B580" s="17">
        <v>1</v>
      </c>
      <c r="C580" s="13">
        <v>1</v>
      </c>
      <c r="D580" s="157">
        <v>0.89200000000000013</v>
      </c>
      <c r="E580" s="162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  <c r="AA580" s="163"/>
      <c r="AB580" s="163"/>
      <c r="AC580" s="163"/>
      <c r="AD580" s="163"/>
      <c r="AE580" s="163"/>
      <c r="AF580" s="163"/>
      <c r="AG580" s="163"/>
      <c r="AH580" s="163"/>
      <c r="AI580" s="163"/>
      <c r="AJ580" s="163"/>
      <c r="AK580" s="163"/>
      <c r="AL580" s="163"/>
      <c r="AM580" s="163"/>
      <c r="AN580" s="163"/>
      <c r="AO580" s="163"/>
      <c r="AP580" s="163"/>
      <c r="AQ580" s="163"/>
      <c r="AR580" s="163"/>
      <c r="AS580" s="164">
        <v>1</v>
      </c>
    </row>
    <row r="581" spans="1:45">
      <c r="A581" s="34"/>
      <c r="B581" s="18">
        <v>1</v>
      </c>
      <c r="C581" s="7">
        <v>2</v>
      </c>
      <c r="D581" s="166">
        <v>0.86899999999999999</v>
      </c>
      <c r="E581" s="162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  <c r="AA581" s="163"/>
      <c r="AB581" s="163"/>
      <c r="AC581" s="163"/>
      <c r="AD581" s="163"/>
      <c r="AE581" s="163"/>
      <c r="AF581" s="163"/>
      <c r="AG581" s="163"/>
      <c r="AH581" s="163"/>
      <c r="AI581" s="163"/>
      <c r="AJ581" s="163"/>
      <c r="AK581" s="163"/>
      <c r="AL581" s="163"/>
      <c r="AM581" s="163"/>
      <c r="AN581" s="163"/>
      <c r="AO581" s="163"/>
      <c r="AP581" s="163"/>
      <c r="AQ581" s="163"/>
      <c r="AR581" s="163"/>
      <c r="AS581" s="164">
        <v>17</v>
      </c>
    </row>
    <row r="582" spans="1:45">
      <c r="A582" s="34"/>
      <c r="B582" s="19" t="s">
        <v>168</v>
      </c>
      <c r="C582" s="11"/>
      <c r="D582" s="170">
        <v>0.88050000000000006</v>
      </c>
      <c r="E582" s="162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  <c r="AA582" s="163"/>
      <c r="AB582" s="163"/>
      <c r="AC582" s="163"/>
      <c r="AD582" s="163"/>
      <c r="AE582" s="163"/>
      <c r="AF582" s="163"/>
      <c r="AG582" s="163"/>
      <c r="AH582" s="163"/>
      <c r="AI582" s="163"/>
      <c r="AJ582" s="163"/>
      <c r="AK582" s="163"/>
      <c r="AL582" s="163"/>
      <c r="AM582" s="163"/>
      <c r="AN582" s="163"/>
      <c r="AO582" s="163"/>
      <c r="AP582" s="163"/>
      <c r="AQ582" s="163"/>
      <c r="AR582" s="163"/>
      <c r="AS582" s="164">
        <v>16</v>
      </c>
    </row>
    <row r="583" spans="1:45">
      <c r="A583" s="34"/>
      <c r="B583" s="2" t="s">
        <v>169</v>
      </c>
      <c r="C583" s="32"/>
      <c r="D583" s="24">
        <v>0.88050000000000006</v>
      </c>
      <c r="E583" s="162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  <c r="AA583" s="163"/>
      <c r="AB583" s="163"/>
      <c r="AC583" s="163"/>
      <c r="AD583" s="163"/>
      <c r="AE583" s="163"/>
      <c r="AF583" s="163"/>
      <c r="AG583" s="163"/>
      <c r="AH583" s="163"/>
      <c r="AI583" s="163"/>
      <c r="AJ583" s="163"/>
      <c r="AK583" s="163"/>
      <c r="AL583" s="163"/>
      <c r="AM583" s="163"/>
      <c r="AN583" s="163"/>
      <c r="AO583" s="163"/>
      <c r="AP583" s="163"/>
      <c r="AQ583" s="163"/>
      <c r="AR583" s="163"/>
      <c r="AS583" s="164">
        <v>0.88049999999999995</v>
      </c>
    </row>
    <row r="584" spans="1:45">
      <c r="A584" s="34"/>
      <c r="B584" s="2" t="s">
        <v>170</v>
      </c>
      <c r="C584" s="32"/>
      <c r="D584" s="24">
        <v>1.6263455967290685E-2</v>
      </c>
      <c r="E584" s="162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  <c r="AA584" s="163"/>
      <c r="AB584" s="163"/>
      <c r="AC584" s="163"/>
      <c r="AD584" s="163"/>
      <c r="AE584" s="163"/>
      <c r="AF584" s="163"/>
      <c r="AG584" s="163"/>
      <c r="AH584" s="163"/>
      <c r="AI584" s="163"/>
      <c r="AJ584" s="163"/>
      <c r="AK584" s="163"/>
      <c r="AL584" s="163"/>
      <c r="AM584" s="163"/>
      <c r="AN584" s="163"/>
      <c r="AO584" s="163"/>
      <c r="AP584" s="163"/>
      <c r="AQ584" s="163"/>
      <c r="AR584" s="163"/>
      <c r="AS584" s="164">
        <v>23</v>
      </c>
    </row>
    <row r="585" spans="1:45">
      <c r="A585" s="34"/>
      <c r="B585" s="2" t="s">
        <v>76</v>
      </c>
      <c r="C585" s="32"/>
      <c r="D585" s="12">
        <v>1.8470705243941718E-2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4"/>
      <c r="B586" s="2" t="s">
        <v>171</v>
      </c>
      <c r="C586" s="32"/>
      <c r="D586" s="12">
        <v>2.2204460492503131E-16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4"/>
      <c r="B587" s="56" t="s">
        <v>172</v>
      </c>
      <c r="C587" s="57"/>
      <c r="D587" s="55" t="s">
        <v>173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5"/>
      <c r="C588" s="19"/>
      <c r="D588" s="30"/>
      <c r="AS588" s="73"/>
    </row>
    <row r="589" spans="1:45" ht="15">
      <c r="B589" s="38" t="s">
        <v>323</v>
      </c>
      <c r="AS589" s="31" t="s">
        <v>175</v>
      </c>
    </row>
    <row r="590" spans="1:45" ht="15">
      <c r="A590" s="27" t="s">
        <v>53</v>
      </c>
      <c r="B590" s="17" t="s">
        <v>98</v>
      </c>
      <c r="C590" s="14" t="s">
        <v>99</v>
      </c>
      <c r="D590" s="15" t="s">
        <v>132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 t="s">
        <v>133</v>
      </c>
      <c r="C591" s="7" t="s">
        <v>133</v>
      </c>
      <c r="D591" s="108" t="s">
        <v>174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 t="s">
        <v>3</v>
      </c>
    </row>
    <row r="592" spans="1:45">
      <c r="A592" s="34"/>
      <c r="B592" s="18"/>
      <c r="C592" s="7"/>
      <c r="D592" s="8" t="s">
        <v>208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2</v>
      </c>
    </row>
    <row r="593" spans="1:45">
      <c r="A593" s="34"/>
      <c r="B593" s="18"/>
      <c r="C593" s="7"/>
      <c r="D593" s="28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2</v>
      </c>
    </row>
    <row r="594" spans="1:45">
      <c r="A594" s="34"/>
      <c r="B594" s="17">
        <v>1</v>
      </c>
      <c r="C594" s="13">
        <v>1</v>
      </c>
      <c r="D594" s="104" t="s">
        <v>86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1</v>
      </c>
    </row>
    <row r="595" spans="1:45">
      <c r="A595" s="34"/>
      <c r="B595" s="18">
        <v>1</v>
      </c>
      <c r="C595" s="7">
        <v>2</v>
      </c>
      <c r="D595" s="106" t="s">
        <v>86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18</v>
      </c>
    </row>
    <row r="596" spans="1:45">
      <c r="A596" s="34"/>
      <c r="B596" s="19" t="s">
        <v>168</v>
      </c>
      <c r="C596" s="11"/>
      <c r="D596" s="23" t="s">
        <v>332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16</v>
      </c>
    </row>
    <row r="597" spans="1:45">
      <c r="A597" s="34"/>
      <c r="B597" s="2" t="s">
        <v>169</v>
      </c>
      <c r="C597" s="32"/>
      <c r="D597" s="10" t="s">
        <v>332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86</v>
      </c>
    </row>
    <row r="598" spans="1:45">
      <c r="A598" s="34"/>
      <c r="B598" s="2" t="s">
        <v>170</v>
      </c>
      <c r="C598" s="32"/>
      <c r="D598" s="24" t="s">
        <v>332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24</v>
      </c>
    </row>
    <row r="599" spans="1:45">
      <c r="A599" s="34"/>
      <c r="B599" s="2" t="s">
        <v>76</v>
      </c>
      <c r="C599" s="32"/>
      <c r="D599" s="12" t="s">
        <v>332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4"/>
      <c r="B600" s="2" t="s">
        <v>171</v>
      </c>
      <c r="C600" s="32"/>
      <c r="D600" s="12" t="s">
        <v>332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4"/>
      <c r="B601" s="56" t="s">
        <v>172</v>
      </c>
      <c r="C601" s="57"/>
      <c r="D601" s="55" t="s">
        <v>173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5"/>
      <c r="C602" s="19"/>
      <c r="D602" s="30"/>
      <c r="AS602" s="73"/>
    </row>
    <row r="603" spans="1:45" ht="15">
      <c r="B603" s="38" t="s">
        <v>324</v>
      </c>
      <c r="AS603" s="31" t="s">
        <v>175</v>
      </c>
    </row>
    <row r="604" spans="1:45" ht="15">
      <c r="A604" s="27" t="s">
        <v>54</v>
      </c>
      <c r="B604" s="17" t="s">
        <v>98</v>
      </c>
      <c r="C604" s="14" t="s">
        <v>99</v>
      </c>
      <c r="D604" s="15" t="s">
        <v>132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1">
        <v>1</v>
      </c>
    </row>
    <row r="605" spans="1:45">
      <c r="A605" s="34"/>
      <c r="B605" s="18" t="s">
        <v>133</v>
      </c>
      <c r="C605" s="7" t="s">
        <v>133</v>
      </c>
      <c r="D605" s="108" t="s">
        <v>174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 t="s">
        <v>3</v>
      </c>
    </row>
    <row r="606" spans="1:45">
      <c r="A606" s="34"/>
      <c r="B606" s="18"/>
      <c r="C606" s="7"/>
      <c r="D606" s="8" t="s">
        <v>208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>
        <v>2</v>
      </c>
    </row>
    <row r="607" spans="1:45">
      <c r="A607" s="34"/>
      <c r="B607" s="18"/>
      <c r="C607" s="7"/>
      <c r="D607" s="28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2</v>
      </c>
    </row>
    <row r="608" spans="1:45">
      <c r="A608" s="34"/>
      <c r="B608" s="17">
        <v>1</v>
      </c>
      <c r="C608" s="13">
        <v>1</v>
      </c>
      <c r="D608" s="20">
        <v>0.33</v>
      </c>
      <c r="E608" s="11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1</v>
      </c>
    </row>
    <row r="609" spans="1:45">
      <c r="A609" s="34"/>
      <c r="B609" s="18">
        <v>1</v>
      </c>
      <c r="C609" s="7">
        <v>2</v>
      </c>
      <c r="D609" s="9">
        <v>0.28000000000000003</v>
      </c>
      <c r="E609" s="11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1">
        <v>19</v>
      </c>
    </row>
    <row r="610" spans="1:45">
      <c r="A610" s="34"/>
      <c r="B610" s="19" t="s">
        <v>168</v>
      </c>
      <c r="C610" s="11"/>
      <c r="D610" s="23">
        <v>0.30500000000000005</v>
      </c>
      <c r="E610" s="1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1">
        <v>16</v>
      </c>
    </row>
    <row r="611" spans="1:45">
      <c r="A611" s="34"/>
      <c r="B611" s="2" t="s">
        <v>169</v>
      </c>
      <c r="C611" s="32"/>
      <c r="D611" s="10">
        <v>0.30500000000000005</v>
      </c>
      <c r="E611" s="11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0.30499999999999999</v>
      </c>
    </row>
    <row r="612" spans="1:45">
      <c r="A612" s="34"/>
      <c r="B612" s="2" t="s">
        <v>170</v>
      </c>
      <c r="C612" s="32"/>
      <c r="D612" s="24">
        <v>3.5355339059327369E-2</v>
      </c>
      <c r="E612" s="11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>
        <v>25</v>
      </c>
    </row>
    <row r="613" spans="1:45">
      <c r="A613" s="34"/>
      <c r="B613" s="2" t="s">
        <v>76</v>
      </c>
      <c r="C613" s="32"/>
      <c r="D613" s="12">
        <v>0.11591914445681102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4"/>
      <c r="B614" s="2" t="s">
        <v>171</v>
      </c>
      <c r="C614" s="32"/>
      <c r="D614" s="12">
        <v>2.2204460492503131E-16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4"/>
      <c r="B615" s="56" t="s">
        <v>172</v>
      </c>
      <c r="C615" s="57"/>
      <c r="D615" s="55" t="s">
        <v>173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5"/>
      <c r="C616" s="19"/>
      <c r="D616" s="30"/>
      <c r="AS616" s="73"/>
    </row>
    <row r="617" spans="1:45" ht="15">
      <c r="B617" s="38" t="s">
        <v>325</v>
      </c>
      <c r="AS617" s="31" t="s">
        <v>175</v>
      </c>
    </row>
    <row r="618" spans="1:45" ht="15">
      <c r="A618" s="27" t="s">
        <v>31</v>
      </c>
      <c r="B618" s="17" t="s">
        <v>98</v>
      </c>
      <c r="C618" s="14" t="s">
        <v>99</v>
      </c>
      <c r="D618" s="15" t="s">
        <v>132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 t="s">
        <v>133</v>
      </c>
      <c r="C619" s="7" t="s">
        <v>133</v>
      </c>
      <c r="D619" s="108" t="s">
        <v>174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s">
        <v>3</v>
      </c>
    </row>
    <row r="620" spans="1:45">
      <c r="A620" s="34"/>
      <c r="B620" s="18"/>
      <c r="C620" s="7"/>
      <c r="D620" s="8" t="s">
        <v>208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2</v>
      </c>
    </row>
    <row r="621" spans="1:45">
      <c r="A621" s="34"/>
      <c r="B621" s="18"/>
      <c r="C621" s="7"/>
      <c r="D621" s="28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2</v>
      </c>
    </row>
    <row r="622" spans="1:45">
      <c r="A622" s="34"/>
      <c r="B622" s="17">
        <v>1</v>
      </c>
      <c r="C622" s="13">
        <v>1</v>
      </c>
      <c r="D622" s="20">
        <v>0.28999999999999998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1">
        <v>1</v>
      </c>
    </row>
    <row r="623" spans="1:45">
      <c r="A623" s="34"/>
      <c r="B623" s="18">
        <v>1</v>
      </c>
      <c r="C623" s="7">
        <v>2</v>
      </c>
      <c r="D623" s="9">
        <v>0.33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1">
        <v>20</v>
      </c>
    </row>
    <row r="624" spans="1:45">
      <c r="A624" s="34"/>
      <c r="B624" s="19" t="s">
        <v>168</v>
      </c>
      <c r="C624" s="11"/>
      <c r="D624" s="23">
        <v>0.31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1">
        <v>16</v>
      </c>
    </row>
    <row r="625" spans="1:45">
      <c r="A625" s="34"/>
      <c r="B625" s="2" t="s">
        <v>169</v>
      </c>
      <c r="C625" s="32"/>
      <c r="D625" s="10">
        <v>0.31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1">
        <v>0.31</v>
      </c>
    </row>
    <row r="626" spans="1:45">
      <c r="A626" s="34"/>
      <c r="B626" s="2" t="s">
        <v>170</v>
      </c>
      <c r="C626" s="32"/>
      <c r="D626" s="24">
        <v>2.8284271247461926E-2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1">
        <v>26</v>
      </c>
    </row>
    <row r="627" spans="1:45">
      <c r="A627" s="34"/>
      <c r="B627" s="2" t="s">
        <v>76</v>
      </c>
      <c r="C627" s="32"/>
      <c r="D627" s="12">
        <v>9.1239584669232016E-2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4"/>
      <c r="B628" s="2" t="s">
        <v>171</v>
      </c>
      <c r="C628" s="32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4"/>
      <c r="B629" s="56" t="s">
        <v>172</v>
      </c>
      <c r="C629" s="57"/>
      <c r="D629" s="55" t="s">
        <v>173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5"/>
      <c r="C630" s="19"/>
      <c r="D630" s="30"/>
      <c r="AS630" s="73"/>
    </row>
    <row r="631" spans="1:45" ht="15">
      <c r="B631" s="38" t="s">
        <v>326</v>
      </c>
      <c r="AS631" s="31" t="s">
        <v>175</v>
      </c>
    </row>
    <row r="632" spans="1:45" ht="15">
      <c r="A632" s="27" t="s">
        <v>55</v>
      </c>
      <c r="B632" s="17" t="s">
        <v>98</v>
      </c>
      <c r="C632" s="14" t="s">
        <v>99</v>
      </c>
      <c r="D632" s="15" t="s">
        <v>132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133</v>
      </c>
      <c r="C633" s="7" t="s">
        <v>133</v>
      </c>
      <c r="D633" s="108" t="s">
        <v>174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208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0</v>
      </c>
    </row>
    <row r="635" spans="1:45">
      <c r="A635" s="34"/>
      <c r="B635" s="18"/>
      <c r="C635" s="7"/>
      <c r="D635" s="28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0</v>
      </c>
    </row>
    <row r="636" spans="1:45">
      <c r="A636" s="34"/>
      <c r="B636" s="17">
        <v>1</v>
      </c>
      <c r="C636" s="13">
        <v>1</v>
      </c>
      <c r="D636" s="171">
        <v>267</v>
      </c>
      <c r="E636" s="172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  <c r="AA636" s="173"/>
      <c r="AB636" s="173"/>
      <c r="AC636" s="173"/>
      <c r="AD636" s="173"/>
      <c r="AE636" s="173"/>
      <c r="AF636" s="173"/>
      <c r="AG636" s="173"/>
      <c r="AH636" s="173"/>
      <c r="AI636" s="173"/>
      <c r="AJ636" s="173"/>
      <c r="AK636" s="173"/>
      <c r="AL636" s="173"/>
      <c r="AM636" s="173"/>
      <c r="AN636" s="173"/>
      <c r="AO636" s="173"/>
      <c r="AP636" s="173"/>
      <c r="AQ636" s="173"/>
      <c r="AR636" s="173"/>
      <c r="AS636" s="174">
        <v>1</v>
      </c>
    </row>
    <row r="637" spans="1:45">
      <c r="A637" s="34"/>
      <c r="B637" s="18">
        <v>1</v>
      </c>
      <c r="C637" s="7">
        <v>2</v>
      </c>
      <c r="D637" s="175">
        <v>246.00000000000003</v>
      </c>
      <c r="E637" s="172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  <c r="AA637" s="173"/>
      <c r="AB637" s="173"/>
      <c r="AC637" s="173"/>
      <c r="AD637" s="173"/>
      <c r="AE637" s="173"/>
      <c r="AF637" s="173"/>
      <c r="AG637" s="173"/>
      <c r="AH637" s="173"/>
      <c r="AI637" s="173"/>
      <c r="AJ637" s="173"/>
      <c r="AK637" s="173"/>
      <c r="AL637" s="173"/>
      <c r="AM637" s="173"/>
      <c r="AN637" s="173"/>
      <c r="AO637" s="173"/>
      <c r="AP637" s="173"/>
      <c r="AQ637" s="173"/>
      <c r="AR637" s="173"/>
      <c r="AS637" s="174">
        <v>21</v>
      </c>
    </row>
    <row r="638" spans="1:45">
      <c r="A638" s="34"/>
      <c r="B638" s="19" t="s">
        <v>168</v>
      </c>
      <c r="C638" s="11"/>
      <c r="D638" s="176">
        <v>256.5</v>
      </c>
      <c r="E638" s="172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  <c r="AA638" s="173"/>
      <c r="AB638" s="173"/>
      <c r="AC638" s="173"/>
      <c r="AD638" s="173"/>
      <c r="AE638" s="173"/>
      <c r="AF638" s="173"/>
      <c r="AG638" s="173"/>
      <c r="AH638" s="173"/>
      <c r="AI638" s="173"/>
      <c r="AJ638" s="173"/>
      <c r="AK638" s="173"/>
      <c r="AL638" s="173"/>
      <c r="AM638" s="173"/>
      <c r="AN638" s="173"/>
      <c r="AO638" s="173"/>
      <c r="AP638" s="173"/>
      <c r="AQ638" s="173"/>
      <c r="AR638" s="173"/>
      <c r="AS638" s="174">
        <v>16</v>
      </c>
    </row>
    <row r="639" spans="1:45">
      <c r="A639" s="34"/>
      <c r="B639" s="2" t="s">
        <v>169</v>
      </c>
      <c r="C639" s="32"/>
      <c r="D639" s="177">
        <v>256.5</v>
      </c>
      <c r="E639" s="172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  <c r="AA639" s="173"/>
      <c r="AB639" s="173"/>
      <c r="AC639" s="173"/>
      <c r="AD639" s="173"/>
      <c r="AE639" s="173"/>
      <c r="AF639" s="173"/>
      <c r="AG639" s="173"/>
      <c r="AH639" s="173"/>
      <c r="AI639" s="173"/>
      <c r="AJ639" s="173"/>
      <c r="AK639" s="173"/>
      <c r="AL639" s="173"/>
      <c r="AM639" s="173"/>
      <c r="AN639" s="173"/>
      <c r="AO639" s="173"/>
      <c r="AP639" s="173"/>
      <c r="AQ639" s="173"/>
      <c r="AR639" s="173"/>
      <c r="AS639" s="174">
        <v>256.5</v>
      </c>
    </row>
    <row r="640" spans="1:45">
      <c r="A640" s="34"/>
      <c r="B640" s="2" t="s">
        <v>170</v>
      </c>
      <c r="C640" s="32"/>
      <c r="D640" s="177">
        <v>14.849242404917478</v>
      </c>
      <c r="E640" s="172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  <c r="AA640" s="173"/>
      <c r="AB640" s="173"/>
      <c r="AC640" s="173"/>
      <c r="AD640" s="173"/>
      <c r="AE640" s="173"/>
      <c r="AF640" s="173"/>
      <c r="AG640" s="173"/>
      <c r="AH640" s="173"/>
      <c r="AI640" s="173"/>
      <c r="AJ640" s="173"/>
      <c r="AK640" s="173"/>
      <c r="AL640" s="173"/>
      <c r="AM640" s="173"/>
      <c r="AN640" s="173"/>
      <c r="AO640" s="173"/>
      <c r="AP640" s="173"/>
      <c r="AQ640" s="173"/>
      <c r="AR640" s="173"/>
      <c r="AS640" s="174">
        <v>27</v>
      </c>
    </row>
    <row r="641" spans="1:45">
      <c r="A641" s="34"/>
      <c r="B641" s="2" t="s">
        <v>76</v>
      </c>
      <c r="C641" s="32"/>
      <c r="D641" s="12">
        <v>5.7891783255038902E-2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4"/>
      <c r="B642" s="2" t="s">
        <v>171</v>
      </c>
      <c r="C642" s="32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4"/>
      <c r="B643" s="56" t="s">
        <v>172</v>
      </c>
      <c r="C643" s="57"/>
      <c r="D643" s="55" t="s">
        <v>173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5"/>
      <c r="C644" s="19"/>
      <c r="D644" s="30"/>
      <c r="AS644" s="73"/>
    </row>
    <row r="645" spans="1:45" ht="15">
      <c r="B645" s="38" t="s">
        <v>327</v>
      </c>
      <c r="AS645" s="31" t="s">
        <v>175</v>
      </c>
    </row>
    <row r="646" spans="1:45" ht="15">
      <c r="A646" s="27" t="s">
        <v>34</v>
      </c>
      <c r="B646" s="17" t="s">
        <v>98</v>
      </c>
      <c r="C646" s="14" t="s">
        <v>99</v>
      </c>
      <c r="D646" s="15" t="s">
        <v>132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1">
        <v>1</v>
      </c>
    </row>
    <row r="647" spans="1:45">
      <c r="A647" s="34"/>
      <c r="B647" s="18" t="s">
        <v>133</v>
      </c>
      <c r="C647" s="7" t="s">
        <v>133</v>
      </c>
      <c r="D647" s="108" t="s">
        <v>174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1" t="s">
        <v>3</v>
      </c>
    </row>
    <row r="648" spans="1:45">
      <c r="A648" s="34"/>
      <c r="B648" s="18"/>
      <c r="C648" s="7"/>
      <c r="D648" s="8" t="s">
        <v>208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2</v>
      </c>
    </row>
    <row r="649" spans="1:45">
      <c r="A649" s="34"/>
      <c r="B649" s="18"/>
      <c r="C649" s="7"/>
      <c r="D649" s="28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>
        <v>2</v>
      </c>
    </row>
    <row r="650" spans="1:45">
      <c r="A650" s="34"/>
      <c r="B650" s="17">
        <v>1</v>
      </c>
      <c r="C650" s="13">
        <v>1</v>
      </c>
      <c r="D650" s="104" t="s">
        <v>91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>
        <v>1</v>
      </c>
      <c r="C651" s="7">
        <v>2</v>
      </c>
      <c r="D651" s="106" t="s">
        <v>91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22</v>
      </c>
    </row>
    <row r="652" spans="1:45">
      <c r="A652" s="34"/>
      <c r="B652" s="19" t="s">
        <v>168</v>
      </c>
      <c r="C652" s="11"/>
      <c r="D652" s="23" t="s">
        <v>332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16</v>
      </c>
    </row>
    <row r="653" spans="1:45">
      <c r="A653" s="34"/>
      <c r="B653" s="2" t="s">
        <v>169</v>
      </c>
      <c r="C653" s="32"/>
      <c r="D653" s="10" t="s">
        <v>332</v>
      </c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 t="s">
        <v>91</v>
      </c>
    </row>
    <row r="654" spans="1:45">
      <c r="A654" s="34"/>
      <c r="B654" s="2" t="s">
        <v>170</v>
      </c>
      <c r="C654" s="32"/>
      <c r="D654" s="24" t="s">
        <v>332</v>
      </c>
      <c r="E654" s="1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28</v>
      </c>
    </row>
    <row r="655" spans="1:45">
      <c r="A655" s="34"/>
      <c r="B655" s="2" t="s">
        <v>76</v>
      </c>
      <c r="C655" s="32"/>
      <c r="D655" s="12" t="s">
        <v>332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4"/>
      <c r="B656" s="2" t="s">
        <v>171</v>
      </c>
      <c r="C656" s="32"/>
      <c r="D656" s="12" t="s">
        <v>332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4"/>
      <c r="B657" s="56" t="s">
        <v>172</v>
      </c>
      <c r="C657" s="57"/>
      <c r="D657" s="55" t="s">
        <v>173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5"/>
      <c r="C658" s="19"/>
      <c r="D658" s="30"/>
      <c r="AS658" s="73"/>
    </row>
    <row r="659" spans="1:45" ht="15">
      <c r="B659" s="38" t="s">
        <v>328</v>
      </c>
      <c r="AS659" s="31" t="s">
        <v>175</v>
      </c>
    </row>
    <row r="660" spans="1:45" ht="15">
      <c r="A660" s="27" t="s">
        <v>37</v>
      </c>
      <c r="B660" s="17" t="s">
        <v>98</v>
      </c>
      <c r="C660" s="14" t="s">
        <v>99</v>
      </c>
      <c r="D660" s="15" t="s">
        <v>132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>
        <v>1</v>
      </c>
    </row>
    <row r="661" spans="1:45">
      <c r="A661" s="34"/>
      <c r="B661" s="18" t="s">
        <v>133</v>
      </c>
      <c r="C661" s="7" t="s">
        <v>133</v>
      </c>
      <c r="D661" s="108" t="s">
        <v>174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 t="s">
        <v>3</v>
      </c>
    </row>
    <row r="662" spans="1:45">
      <c r="A662" s="34"/>
      <c r="B662" s="18"/>
      <c r="C662" s="7"/>
      <c r="D662" s="8" t="s">
        <v>208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8"/>
      <c r="C663" s="7"/>
      <c r="D663" s="28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1">
        <v>1</v>
      </c>
    </row>
    <row r="664" spans="1:45">
      <c r="A664" s="34"/>
      <c r="B664" s="17">
        <v>1</v>
      </c>
      <c r="C664" s="13">
        <v>1</v>
      </c>
      <c r="D664" s="178">
        <v>23.4</v>
      </c>
      <c r="E664" s="179"/>
      <c r="F664" s="180"/>
      <c r="G664" s="180"/>
      <c r="H664" s="180"/>
      <c r="I664" s="180"/>
      <c r="J664" s="180"/>
      <c r="K664" s="180"/>
      <c r="L664" s="180"/>
      <c r="M664" s="180"/>
      <c r="N664" s="180"/>
      <c r="O664" s="180"/>
      <c r="P664" s="180"/>
      <c r="Q664" s="180"/>
      <c r="R664" s="180"/>
      <c r="S664" s="180"/>
      <c r="T664" s="180"/>
      <c r="U664" s="180"/>
      <c r="V664" s="180"/>
      <c r="W664" s="180"/>
      <c r="X664" s="180"/>
      <c r="Y664" s="18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  <c r="AS664" s="181">
        <v>1</v>
      </c>
    </row>
    <row r="665" spans="1:45">
      <c r="A665" s="34"/>
      <c r="B665" s="18">
        <v>1</v>
      </c>
      <c r="C665" s="7">
        <v>2</v>
      </c>
      <c r="D665" s="182">
        <v>22.1</v>
      </c>
      <c r="E665" s="179"/>
      <c r="F665" s="180"/>
      <c r="G665" s="180"/>
      <c r="H665" s="180"/>
      <c r="I665" s="180"/>
      <c r="J665" s="180"/>
      <c r="K665" s="180"/>
      <c r="L665" s="180"/>
      <c r="M665" s="180"/>
      <c r="N665" s="180"/>
      <c r="O665" s="180"/>
      <c r="P665" s="180"/>
      <c r="Q665" s="180"/>
      <c r="R665" s="180"/>
      <c r="S665" s="180"/>
      <c r="T665" s="180"/>
      <c r="U665" s="180"/>
      <c r="V665" s="180"/>
      <c r="W665" s="180"/>
      <c r="X665" s="180"/>
      <c r="Y665" s="18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  <c r="AS665" s="181">
        <v>23</v>
      </c>
    </row>
    <row r="666" spans="1:45">
      <c r="A666" s="34"/>
      <c r="B666" s="19" t="s">
        <v>168</v>
      </c>
      <c r="C666" s="11"/>
      <c r="D666" s="183">
        <v>22.75</v>
      </c>
      <c r="E666" s="179"/>
      <c r="F666" s="180"/>
      <c r="G666" s="180"/>
      <c r="H666" s="180"/>
      <c r="I666" s="180"/>
      <c r="J666" s="180"/>
      <c r="K666" s="180"/>
      <c r="L666" s="180"/>
      <c r="M666" s="180"/>
      <c r="N666" s="180"/>
      <c r="O666" s="180"/>
      <c r="P666" s="180"/>
      <c r="Q666" s="180"/>
      <c r="R666" s="180"/>
      <c r="S666" s="180"/>
      <c r="T666" s="180"/>
      <c r="U666" s="180"/>
      <c r="V666" s="180"/>
      <c r="W666" s="180"/>
      <c r="X666" s="180"/>
      <c r="Y666" s="180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  <c r="AS666" s="181">
        <v>16</v>
      </c>
    </row>
    <row r="667" spans="1:45">
      <c r="A667" s="34"/>
      <c r="B667" s="2" t="s">
        <v>169</v>
      </c>
      <c r="C667" s="32"/>
      <c r="D667" s="184">
        <v>22.75</v>
      </c>
      <c r="E667" s="179"/>
      <c r="F667" s="180"/>
      <c r="G667" s="180"/>
      <c r="H667" s="180"/>
      <c r="I667" s="180"/>
      <c r="J667" s="180"/>
      <c r="K667" s="180"/>
      <c r="L667" s="180"/>
      <c r="M667" s="180"/>
      <c r="N667" s="180"/>
      <c r="O667" s="180"/>
      <c r="P667" s="180"/>
      <c r="Q667" s="180"/>
      <c r="R667" s="180"/>
      <c r="S667" s="180"/>
      <c r="T667" s="180"/>
      <c r="U667" s="180"/>
      <c r="V667" s="180"/>
      <c r="W667" s="180"/>
      <c r="X667" s="180"/>
      <c r="Y667" s="18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  <c r="AS667" s="181">
        <v>22.75</v>
      </c>
    </row>
    <row r="668" spans="1:45">
      <c r="A668" s="34"/>
      <c r="B668" s="2" t="s">
        <v>170</v>
      </c>
      <c r="C668" s="32"/>
      <c r="D668" s="184">
        <v>0.91923881554250975</v>
      </c>
      <c r="E668" s="179"/>
      <c r="F668" s="180"/>
      <c r="G668" s="180"/>
      <c r="H668" s="180"/>
      <c r="I668" s="180"/>
      <c r="J668" s="180"/>
      <c r="K668" s="180"/>
      <c r="L668" s="180"/>
      <c r="M668" s="180"/>
      <c r="N668" s="180"/>
      <c r="O668" s="180"/>
      <c r="P668" s="180"/>
      <c r="Q668" s="180"/>
      <c r="R668" s="180"/>
      <c r="S668" s="180"/>
      <c r="T668" s="180"/>
      <c r="U668" s="180"/>
      <c r="V668" s="180"/>
      <c r="W668" s="180"/>
      <c r="X668" s="180"/>
      <c r="Y668" s="18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  <c r="AS668" s="181">
        <v>29</v>
      </c>
    </row>
    <row r="669" spans="1:45">
      <c r="A669" s="34"/>
      <c r="B669" s="2" t="s">
        <v>76</v>
      </c>
      <c r="C669" s="32"/>
      <c r="D669" s="12">
        <v>4.0406101782088338E-2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4"/>
      <c r="B670" s="2" t="s">
        <v>171</v>
      </c>
      <c r="C670" s="32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4"/>
      <c r="B671" s="56" t="s">
        <v>172</v>
      </c>
      <c r="C671" s="57"/>
      <c r="D671" s="55" t="s">
        <v>173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5"/>
      <c r="C672" s="19"/>
      <c r="D672" s="30"/>
      <c r="AS672" s="73"/>
    </row>
    <row r="673" spans="1:45" ht="15">
      <c r="B673" s="38" t="s">
        <v>329</v>
      </c>
      <c r="AS673" s="31" t="s">
        <v>175</v>
      </c>
    </row>
    <row r="674" spans="1:45" ht="15">
      <c r="A674" s="27" t="s">
        <v>40</v>
      </c>
      <c r="B674" s="17" t="s">
        <v>98</v>
      </c>
      <c r="C674" s="14" t="s">
        <v>99</v>
      </c>
      <c r="D674" s="15" t="s">
        <v>132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1">
        <v>1</v>
      </c>
    </row>
    <row r="675" spans="1:45">
      <c r="A675" s="34"/>
      <c r="B675" s="18" t="s">
        <v>133</v>
      </c>
      <c r="C675" s="7" t="s">
        <v>133</v>
      </c>
      <c r="D675" s="108" t="s">
        <v>174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1" t="s">
        <v>3</v>
      </c>
    </row>
    <row r="676" spans="1:45">
      <c r="A676" s="34"/>
      <c r="B676" s="18"/>
      <c r="C676" s="7"/>
      <c r="D676" s="8" t="s">
        <v>208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1">
        <v>2</v>
      </c>
    </row>
    <row r="677" spans="1:45">
      <c r="A677" s="34"/>
      <c r="B677" s="18"/>
      <c r="C677" s="7"/>
      <c r="D677" s="28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2</v>
      </c>
    </row>
    <row r="678" spans="1:45">
      <c r="A678" s="34"/>
      <c r="B678" s="17">
        <v>1</v>
      </c>
      <c r="C678" s="13">
        <v>1</v>
      </c>
      <c r="D678" s="20">
        <v>1.82</v>
      </c>
      <c r="E678" s="11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>
        <v>1</v>
      </c>
    </row>
    <row r="679" spans="1:45">
      <c r="A679" s="34"/>
      <c r="B679" s="18">
        <v>1</v>
      </c>
      <c r="C679" s="7">
        <v>2</v>
      </c>
      <c r="D679" s="9">
        <v>1.9800000000000002</v>
      </c>
      <c r="E679" s="11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24</v>
      </c>
    </row>
    <row r="680" spans="1:45">
      <c r="A680" s="34"/>
      <c r="B680" s="19" t="s">
        <v>168</v>
      </c>
      <c r="C680" s="11"/>
      <c r="D680" s="23">
        <v>1.9000000000000001</v>
      </c>
      <c r="E680" s="11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16</v>
      </c>
    </row>
    <row r="681" spans="1:45">
      <c r="A681" s="34"/>
      <c r="B681" s="2" t="s">
        <v>169</v>
      </c>
      <c r="C681" s="32"/>
      <c r="D681" s="10">
        <v>1.9000000000000001</v>
      </c>
      <c r="E681" s="11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1">
        <v>1.9</v>
      </c>
    </row>
    <row r="682" spans="1:45">
      <c r="A682" s="34"/>
      <c r="B682" s="2" t="s">
        <v>170</v>
      </c>
      <c r="C682" s="32"/>
      <c r="D682" s="24">
        <v>0.1131370849898477</v>
      </c>
      <c r="E682" s="11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1">
        <v>30</v>
      </c>
    </row>
    <row r="683" spans="1:45">
      <c r="A683" s="34"/>
      <c r="B683" s="2" t="s">
        <v>76</v>
      </c>
      <c r="C683" s="32"/>
      <c r="D683" s="12">
        <v>5.9545834205182994E-2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4"/>
      <c r="B684" s="2" t="s">
        <v>171</v>
      </c>
      <c r="C684" s="32"/>
      <c r="D684" s="12">
        <v>2.2204460492503131E-16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4"/>
      <c r="B685" s="56" t="s">
        <v>172</v>
      </c>
      <c r="C685" s="57"/>
      <c r="D685" s="55" t="s">
        <v>173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5"/>
      <c r="C686" s="19"/>
      <c r="D686" s="30"/>
      <c r="AS686" s="73"/>
    </row>
    <row r="687" spans="1:45" ht="15">
      <c r="B687" s="38" t="s">
        <v>330</v>
      </c>
      <c r="AS687" s="31" t="s">
        <v>175</v>
      </c>
    </row>
    <row r="688" spans="1:45" ht="15">
      <c r="A688" s="27" t="s">
        <v>43</v>
      </c>
      <c r="B688" s="17" t="s">
        <v>98</v>
      </c>
      <c r="C688" s="14" t="s">
        <v>99</v>
      </c>
      <c r="D688" s="15" t="s">
        <v>132</v>
      </c>
      <c r="E688" s="11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 t="s">
        <v>133</v>
      </c>
      <c r="C689" s="7" t="s">
        <v>133</v>
      </c>
      <c r="D689" s="108" t="s">
        <v>174</v>
      </c>
      <c r="E689" s="11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 t="s">
        <v>3</v>
      </c>
    </row>
    <row r="690" spans="1:45">
      <c r="A690" s="34"/>
      <c r="B690" s="18"/>
      <c r="C690" s="7"/>
      <c r="D690" s="8" t="s">
        <v>208</v>
      </c>
      <c r="E690" s="11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0</v>
      </c>
    </row>
    <row r="691" spans="1:45">
      <c r="A691" s="34"/>
      <c r="B691" s="18"/>
      <c r="C691" s="7"/>
      <c r="D691" s="28"/>
      <c r="E691" s="11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>
        <v>0</v>
      </c>
    </row>
    <row r="692" spans="1:45">
      <c r="A692" s="34"/>
      <c r="B692" s="17">
        <v>1</v>
      </c>
      <c r="C692" s="13">
        <v>1</v>
      </c>
      <c r="D692" s="171">
        <v>95</v>
      </c>
      <c r="E692" s="172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  <c r="Z692" s="173"/>
      <c r="AA692" s="173"/>
      <c r="AB692" s="173"/>
      <c r="AC692" s="173"/>
      <c r="AD692" s="173"/>
      <c r="AE692" s="173"/>
      <c r="AF692" s="173"/>
      <c r="AG692" s="173"/>
      <c r="AH692" s="173"/>
      <c r="AI692" s="173"/>
      <c r="AJ692" s="173"/>
      <c r="AK692" s="173"/>
      <c r="AL692" s="173"/>
      <c r="AM692" s="173"/>
      <c r="AN692" s="173"/>
      <c r="AO692" s="173"/>
      <c r="AP692" s="173"/>
      <c r="AQ692" s="173"/>
      <c r="AR692" s="173"/>
      <c r="AS692" s="174">
        <v>1</v>
      </c>
    </row>
    <row r="693" spans="1:45">
      <c r="A693" s="34"/>
      <c r="B693" s="18">
        <v>1</v>
      </c>
      <c r="C693" s="7">
        <v>2</v>
      </c>
      <c r="D693" s="175">
        <v>95</v>
      </c>
      <c r="E693" s="172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  <c r="Z693" s="173"/>
      <c r="AA693" s="173"/>
      <c r="AB693" s="173"/>
      <c r="AC693" s="173"/>
      <c r="AD693" s="173"/>
      <c r="AE693" s="173"/>
      <c r="AF693" s="173"/>
      <c r="AG693" s="173"/>
      <c r="AH693" s="173"/>
      <c r="AI693" s="173"/>
      <c r="AJ693" s="173"/>
      <c r="AK693" s="173"/>
      <c r="AL693" s="173"/>
      <c r="AM693" s="173"/>
      <c r="AN693" s="173"/>
      <c r="AO693" s="173"/>
      <c r="AP693" s="173"/>
      <c r="AQ693" s="173"/>
      <c r="AR693" s="173"/>
      <c r="AS693" s="174">
        <v>25</v>
      </c>
    </row>
    <row r="694" spans="1:45">
      <c r="A694" s="34"/>
      <c r="B694" s="19" t="s">
        <v>168</v>
      </c>
      <c r="C694" s="11"/>
      <c r="D694" s="176">
        <v>95</v>
      </c>
      <c r="E694" s="172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  <c r="Z694" s="173"/>
      <c r="AA694" s="173"/>
      <c r="AB694" s="173"/>
      <c r="AC694" s="173"/>
      <c r="AD694" s="173"/>
      <c r="AE694" s="173"/>
      <c r="AF694" s="173"/>
      <c r="AG694" s="173"/>
      <c r="AH694" s="173"/>
      <c r="AI694" s="173"/>
      <c r="AJ694" s="173"/>
      <c r="AK694" s="173"/>
      <c r="AL694" s="173"/>
      <c r="AM694" s="173"/>
      <c r="AN694" s="173"/>
      <c r="AO694" s="173"/>
      <c r="AP694" s="173"/>
      <c r="AQ694" s="173"/>
      <c r="AR694" s="173"/>
      <c r="AS694" s="174">
        <v>16</v>
      </c>
    </row>
    <row r="695" spans="1:45">
      <c r="A695" s="34"/>
      <c r="B695" s="2" t="s">
        <v>169</v>
      </c>
      <c r="C695" s="32"/>
      <c r="D695" s="177">
        <v>95</v>
      </c>
      <c r="E695" s="172"/>
      <c r="F695" s="173"/>
      <c r="G695" s="173"/>
      <c r="H695" s="173"/>
      <c r="I695" s="173"/>
      <c r="J695" s="173"/>
      <c r="K695" s="173"/>
      <c r="L695" s="173"/>
      <c r="M695" s="173"/>
      <c r="N695" s="173"/>
      <c r="O695" s="173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  <c r="Z695" s="173"/>
      <c r="AA695" s="173"/>
      <c r="AB695" s="173"/>
      <c r="AC695" s="173"/>
      <c r="AD695" s="173"/>
      <c r="AE695" s="173"/>
      <c r="AF695" s="173"/>
      <c r="AG695" s="173"/>
      <c r="AH695" s="173"/>
      <c r="AI695" s="173"/>
      <c r="AJ695" s="173"/>
      <c r="AK695" s="173"/>
      <c r="AL695" s="173"/>
      <c r="AM695" s="173"/>
      <c r="AN695" s="173"/>
      <c r="AO695" s="173"/>
      <c r="AP695" s="173"/>
      <c r="AQ695" s="173"/>
      <c r="AR695" s="173"/>
      <c r="AS695" s="174">
        <v>95</v>
      </c>
    </row>
    <row r="696" spans="1:45">
      <c r="A696" s="34"/>
      <c r="B696" s="2" t="s">
        <v>170</v>
      </c>
      <c r="C696" s="32"/>
      <c r="D696" s="177">
        <v>0</v>
      </c>
      <c r="E696" s="172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  <c r="Z696" s="173"/>
      <c r="AA696" s="173"/>
      <c r="AB696" s="173"/>
      <c r="AC696" s="173"/>
      <c r="AD696" s="173"/>
      <c r="AE696" s="173"/>
      <c r="AF696" s="173"/>
      <c r="AG696" s="173"/>
      <c r="AH696" s="173"/>
      <c r="AI696" s="173"/>
      <c r="AJ696" s="173"/>
      <c r="AK696" s="173"/>
      <c r="AL696" s="173"/>
      <c r="AM696" s="173"/>
      <c r="AN696" s="173"/>
      <c r="AO696" s="173"/>
      <c r="AP696" s="173"/>
      <c r="AQ696" s="173"/>
      <c r="AR696" s="173"/>
      <c r="AS696" s="174">
        <v>31</v>
      </c>
    </row>
    <row r="697" spans="1:45">
      <c r="A697" s="34"/>
      <c r="B697" s="2" t="s">
        <v>76</v>
      </c>
      <c r="C697" s="32"/>
      <c r="D697" s="12">
        <v>0</v>
      </c>
      <c r="E697" s="11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4"/>
      <c r="B698" s="2" t="s">
        <v>171</v>
      </c>
      <c r="C698" s="32"/>
      <c r="D698" s="12">
        <v>0</v>
      </c>
      <c r="E698" s="11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4"/>
      <c r="B699" s="56" t="s">
        <v>172</v>
      </c>
      <c r="C699" s="57"/>
      <c r="D699" s="55" t="s">
        <v>173</v>
      </c>
      <c r="E699" s="11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5"/>
      <c r="C700" s="19"/>
      <c r="D700" s="30"/>
      <c r="AS700" s="73"/>
    </row>
    <row r="701" spans="1:45" ht="15">
      <c r="B701" s="38" t="s">
        <v>331</v>
      </c>
      <c r="AS701" s="31" t="s">
        <v>175</v>
      </c>
    </row>
    <row r="702" spans="1:45" ht="15">
      <c r="A702" s="27" t="s">
        <v>44</v>
      </c>
      <c r="B702" s="17" t="s">
        <v>98</v>
      </c>
      <c r="C702" s="14" t="s">
        <v>99</v>
      </c>
      <c r="D702" s="15" t="s">
        <v>132</v>
      </c>
      <c r="E702" s="11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1">
        <v>1</v>
      </c>
    </row>
    <row r="703" spans="1:45">
      <c r="A703" s="34"/>
      <c r="B703" s="18" t="s">
        <v>133</v>
      </c>
      <c r="C703" s="7" t="s">
        <v>133</v>
      </c>
      <c r="D703" s="108" t="s">
        <v>174</v>
      </c>
      <c r="E703" s="11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 t="s">
        <v>3</v>
      </c>
    </row>
    <row r="704" spans="1:45">
      <c r="A704" s="34"/>
      <c r="B704" s="18"/>
      <c r="C704" s="7"/>
      <c r="D704" s="8" t="s">
        <v>208</v>
      </c>
      <c r="E704" s="11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0</v>
      </c>
    </row>
    <row r="705" spans="1:45">
      <c r="A705" s="34"/>
      <c r="B705" s="18"/>
      <c r="C705" s="7"/>
      <c r="D705" s="28"/>
      <c r="E705" s="11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0</v>
      </c>
    </row>
    <row r="706" spans="1:45">
      <c r="A706" s="34"/>
      <c r="B706" s="17">
        <v>1</v>
      </c>
      <c r="C706" s="13">
        <v>1</v>
      </c>
      <c r="D706" s="171">
        <v>97</v>
      </c>
      <c r="E706" s="172"/>
      <c r="F706" s="173"/>
      <c r="G706" s="173"/>
      <c r="H706" s="173"/>
      <c r="I706" s="173"/>
      <c r="J706" s="173"/>
      <c r="K706" s="173"/>
      <c r="L706" s="173"/>
      <c r="M706" s="173"/>
      <c r="N706" s="173"/>
      <c r="O706" s="173"/>
      <c r="P706" s="173"/>
      <c r="Q706" s="173"/>
      <c r="R706" s="173"/>
      <c r="S706" s="173"/>
      <c r="T706" s="173"/>
      <c r="U706" s="173"/>
      <c r="V706" s="173"/>
      <c r="W706" s="173"/>
      <c r="X706" s="173"/>
      <c r="Y706" s="173"/>
      <c r="Z706" s="173"/>
      <c r="AA706" s="173"/>
      <c r="AB706" s="173"/>
      <c r="AC706" s="173"/>
      <c r="AD706" s="173"/>
      <c r="AE706" s="173"/>
      <c r="AF706" s="173"/>
      <c r="AG706" s="173"/>
      <c r="AH706" s="173"/>
      <c r="AI706" s="173"/>
      <c r="AJ706" s="173"/>
      <c r="AK706" s="173"/>
      <c r="AL706" s="173"/>
      <c r="AM706" s="173"/>
      <c r="AN706" s="173"/>
      <c r="AO706" s="173"/>
      <c r="AP706" s="173"/>
      <c r="AQ706" s="173"/>
      <c r="AR706" s="173"/>
      <c r="AS706" s="174">
        <v>1</v>
      </c>
    </row>
    <row r="707" spans="1:45">
      <c r="A707" s="34"/>
      <c r="B707" s="18">
        <v>1</v>
      </c>
      <c r="C707" s="7">
        <v>2</v>
      </c>
      <c r="D707" s="175">
        <v>97.5</v>
      </c>
      <c r="E707" s="172"/>
      <c r="F707" s="173"/>
      <c r="G707" s="173"/>
      <c r="H707" s="173"/>
      <c r="I707" s="173"/>
      <c r="J707" s="173"/>
      <c r="K707" s="173"/>
      <c r="L707" s="173"/>
      <c r="M707" s="173"/>
      <c r="N707" s="173"/>
      <c r="O707" s="173"/>
      <c r="P707" s="173"/>
      <c r="Q707" s="173"/>
      <c r="R707" s="173"/>
      <c r="S707" s="173"/>
      <c r="T707" s="173"/>
      <c r="U707" s="173"/>
      <c r="V707" s="173"/>
      <c r="W707" s="173"/>
      <c r="X707" s="173"/>
      <c r="Y707" s="173"/>
      <c r="Z707" s="173"/>
      <c r="AA707" s="173"/>
      <c r="AB707" s="173"/>
      <c r="AC707" s="173"/>
      <c r="AD707" s="173"/>
      <c r="AE707" s="173"/>
      <c r="AF707" s="173"/>
      <c r="AG707" s="173"/>
      <c r="AH707" s="173"/>
      <c r="AI707" s="173"/>
      <c r="AJ707" s="173"/>
      <c r="AK707" s="173"/>
      <c r="AL707" s="173"/>
      <c r="AM707" s="173"/>
      <c r="AN707" s="173"/>
      <c r="AO707" s="173"/>
      <c r="AP707" s="173"/>
      <c r="AQ707" s="173"/>
      <c r="AR707" s="173"/>
      <c r="AS707" s="174">
        <v>26</v>
      </c>
    </row>
    <row r="708" spans="1:45">
      <c r="A708" s="34"/>
      <c r="B708" s="19" t="s">
        <v>168</v>
      </c>
      <c r="C708" s="11"/>
      <c r="D708" s="176">
        <v>97.25</v>
      </c>
      <c r="E708" s="172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3"/>
      <c r="R708" s="173"/>
      <c r="S708" s="173"/>
      <c r="T708" s="173"/>
      <c r="U708" s="173"/>
      <c r="V708" s="173"/>
      <c r="W708" s="173"/>
      <c r="X708" s="173"/>
      <c r="Y708" s="173"/>
      <c r="Z708" s="173"/>
      <c r="AA708" s="173"/>
      <c r="AB708" s="173"/>
      <c r="AC708" s="173"/>
      <c r="AD708" s="173"/>
      <c r="AE708" s="173"/>
      <c r="AF708" s="173"/>
      <c r="AG708" s="173"/>
      <c r="AH708" s="173"/>
      <c r="AI708" s="173"/>
      <c r="AJ708" s="173"/>
      <c r="AK708" s="173"/>
      <c r="AL708" s="173"/>
      <c r="AM708" s="173"/>
      <c r="AN708" s="173"/>
      <c r="AO708" s="173"/>
      <c r="AP708" s="173"/>
      <c r="AQ708" s="173"/>
      <c r="AR708" s="173"/>
      <c r="AS708" s="174">
        <v>16</v>
      </c>
    </row>
    <row r="709" spans="1:45">
      <c r="A709" s="34"/>
      <c r="B709" s="2" t="s">
        <v>169</v>
      </c>
      <c r="C709" s="32"/>
      <c r="D709" s="177">
        <v>97.25</v>
      </c>
      <c r="E709" s="172"/>
      <c r="F709" s="173"/>
      <c r="G709" s="173"/>
      <c r="H709" s="173"/>
      <c r="I709" s="173"/>
      <c r="J709" s="173"/>
      <c r="K709" s="173"/>
      <c r="L709" s="173"/>
      <c r="M709" s="173"/>
      <c r="N709" s="173"/>
      <c r="O709" s="173"/>
      <c r="P709" s="173"/>
      <c r="Q709" s="173"/>
      <c r="R709" s="173"/>
      <c r="S709" s="173"/>
      <c r="T709" s="173"/>
      <c r="U709" s="173"/>
      <c r="V709" s="173"/>
      <c r="W709" s="173"/>
      <c r="X709" s="173"/>
      <c r="Y709" s="173"/>
      <c r="Z709" s="173"/>
      <c r="AA709" s="173"/>
      <c r="AB709" s="173"/>
      <c r="AC709" s="173"/>
      <c r="AD709" s="173"/>
      <c r="AE709" s="173"/>
      <c r="AF709" s="173"/>
      <c r="AG709" s="173"/>
      <c r="AH709" s="173"/>
      <c r="AI709" s="173"/>
      <c r="AJ709" s="173"/>
      <c r="AK709" s="173"/>
      <c r="AL709" s="173"/>
      <c r="AM709" s="173"/>
      <c r="AN709" s="173"/>
      <c r="AO709" s="173"/>
      <c r="AP709" s="173"/>
      <c r="AQ709" s="173"/>
      <c r="AR709" s="173"/>
      <c r="AS709" s="174">
        <v>97.25</v>
      </c>
    </row>
    <row r="710" spans="1:45">
      <c r="A710" s="34"/>
      <c r="B710" s="2" t="s">
        <v>170</v>
      </c>
      <c r="C710" s="32"/>
      <c r="D710" s="177">
        <v>0.35355339059327379</v>
      </c>
      <c r="E710" s="172"/>
      <c r="F710" s="173"/>
      <c r="G710" s="173"/>
      <c r="H710" s="173"/>
      <c r="I710" s="173"/>
      <c r="J710" s="173"/>
      <c r="K710" s="173"/>
      <c r="L710" s="173"/>
      <c r="M710" s="173"/>
      <c r="N710" s="173"/>
      <c r="O710" s="173"/>
      <c r="P710" s="173"/>
      <c r="Q710" s="173"/>
      <c r="R710" s="173"/>
      <c r="S710" s="173"/>
      <c r="T710" s="173"/>
      <c r="U710" s="173"/>
      <c r="V710" s="173"/>
      <c r="W710" s="173"/>
      <c r="X710" s="173"/>
      <c r="Y710" s="173"/>
      <c r="Z710" s="173"/>
      <c r="AA710" s="173"/>
      <c r="AB710" s="173"/>
      <c r="AC710" s="173"/>
      <c r="AD710" s="173"/>
      <c r="AE710" s="173"/>
      <c r="AF710" s="173"/>
      <c r="AG710" s="173"/>
      <c r="AH710" s="173"/>
      <c r="AI710" s="173"/>
      <c r="AJ710" s="173"/>
      <c r="AK710" s="173"/>
      <c r="AL710" s="173"/>
      <c r="AM710" s="173"/>
      <c r="AN710" s="173"/>
      <c r="AO710" s="173"/>
      <c r="AP710" s="173"/>
      <c r="AQ710" s="173"/>
      <c r="AR710" s="173"/>
      <c r="AS710" s="174">
        <v>32</v>
      </c>
    </row>
    <row r="711" spans="1:45">
      <c r="A711" s="34"/>
      <c r="B711" s="2" t="s">
        <v>76</v>
      </c>
      <c r="C711" s="32"/>
      <c r="D711" s="12">
        <v>3.6355104431184965E-3</v>
      </c>
      <c r="E711" s="11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4"/>
      <c r="B712" s="2" t="s">
        <v>171</v>
      </c>
      <c r="C712" s="32"/>
      <c r="D712" s="12">
        <v>0</v>
      </c>
      <c r="E712" s="11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4"/>
      <c r="B713" s="56" t="s">
        <v>172</v>
      </c>
      <c r="C713" s="57"/>
      <c r="D713" s="55" t="s">
        <v>173</v>
      </c>
      <c r="E713" s="11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5"/>
      <c r="C714" s="19"/>
      <c r="D714" s="30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1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6" t="s">
        <v>337</v>
      </c>
      <c r="C1" s="41"/>
    </row>
    <row r="2" spans="2:9" ht="27.95" customHeight="1">
      <c r="B2" s="87" t="s">
        <v>113</v>
      </c>
      <c r="C2" s="51" t="s">
        <v>114</v>
      </c>
    </row>
    <row r="3" spans="2:9" ht="15" customHeight="1">
      <c r="B3" s="111"/>
      <c r="C3" s="52" t="s">
        <v>115</v>
      </c>
    </row>
    <row r="4" spans="2:9" ht="15" customHeight="1">
      <c r="B4" s="112"/>
      <c r="C4" s="53" t="s">
        <v>116</v>
      </c>
    </row>
    <row r="5" spans="2:9" ht="15" customHeight="1">
      <c r="B5" s="112"/>
      <c r="C5" s="53" t="s">
        <v>227</v>
      </c>
    </row>
    <row r="6" spans="2:9" ht="15" customHeight="1">
      <c r="B6" s="112"/>
      <c r="C6" s="53" t="s">
        <v>228</v>
      </c>
    </row>
    <row r="7" spans="2:9" ht="15" customHeight="1">
      <c r="B7" s="112"/>
      <c r="C7" s="53" t="s">
        <v>229</v>
      </c>
    </row>
    <row r="8" spans="2:9" ht="15" customHeight="1">
      <c r="B8" s="112"/>
      <c r="C8" s="53" t="s">
        <v>117</v>
      </c>
    </row>
    <row r="9" spans="2:9" ht="15" customHeight="1">
      <c r="B9" s="112"/>
      <c r="C9" s="53" t="s">
        <v>230</v>
      </c>
      <c r="D9" s="4"/>
      <c r="E9" s="4"/>
      <c r="G9" s="4"/>
      <c r="H9" s="4"/>
      <c r="I9" s="4"/>
    </row>
    <row r="10" spans="2:9" ht="15" customHeight="1">
      <c r="B10" s="112"/>
      <c r="C10" s="53" t="s">
        <v>231</v>
      </c>
      <c r="D10" s="4"/>
      <c r="E10" s="4"/>
      <c r="G10" s="4"/>
      <c r="H10" s="4"/>
      <c r="I10" s="4"/>
    </row>
    <row r="11" spans="2:9" ht="15" customHeight="1">
      <c r="B11" s="112"/>
      <c r="C11" s="53" t="s">
        <v>232</v>
      </c>
    </row>
    <row r="12" spans="2:9" ht="15" customHeight="1">
      <c r="B12" s="112"/>
      <c r="C12" s="53" t="s">
        <v>233</v>
      </c>
    </row>
    <row r="13" spans="2:9" ht="15" customHeight="1">
      <c r="B13" s="112"/>
      <c r="C13" s="53" t="s">
        <v>234</v>
      </c>
    </row>
    <row r="14" spans="2:9" ht="15" customHeight="1">
      <c r="B14" s="112"/>
      <c r="C14" s="53" t="s">
        <v>235</v>
      </c>
    </row>
    <row r="15" spans="2:9" ht="15" customHeight="1">
      <c r="B15" s="112"/>
      <c r="C15" s="53" t="s">
        <v>236</v>
      </c>
    </row>
    <row r="16" spans="2:9" ht="15" customHeight="1">
      <c r="B16" s="112"/>
      <c r="C16" s="53" t="s">
        <v>118</v>
      </c>
    </row>
    <row r="17" spans="2:6" ht="15" customHeight="1">
      <c r="B17" s="112"/>
      <c r="C17" s="53" t="s">
        <v>237</v>
      </c>
    </row>
    <row r="18" spans="2:6" ht="15" customHeight="1">
      <c r="B18" s="112"/>
      <c r="C18" s="53" t="s">
        <v>238</v>
      </c>
    </row>
    <row r="19" spans="2:6" ht="15" customHeight="1">
      <c r="B19" s="112"/>
      <c r="C19" s="53" t="s">
        <v>239</v>
      </c>
    </row>
    <row r="20" spans="2:6" ht="15" customHeight="1">
      <c r="B20" s="112"/>
      <c r="C20" s="53" t="s">
        <v>240</v>
      </c>
    </row>
    <row r="21" spans="2:6" ht="15" customHeight="1">
      <c r="B21" s="112"/>
      <c r="C21" s="53" t="s">
        <v>241</v>
      </c>
    </row>
    <row r="22" spans="2:6" ht="15" customHeight="1">
      <c r="B22" s="112"/>
      <c r="C22" s="53" t="s">
        <v>242</v>
      </c>
    </row>
    <row r="23" spans="2:6" ht="15" customHeight="1">
      <c r="B23" s="112"/>
      <c r="C23" s="53" t="s">
        <v>243</v>
      </c>
    </row>
    <row r="24" spans="2:6" ht="15" customHeight="1">
      <c r="B24" s="112"/>
      <c r="C24" s="53" t="s">
        <v>244</v>
      </c>
    </row>
    <row r="25" spans="2:6" ht="15" customHeight="1">
      <c r="B25" s="112"/>
      <c r="C25" s="53" t="s">
        <v>245</v>
      </c>
    </row>
    <row r="26" spans="2:6" ht="15" customHeight="1">
      <c r="B26" s="112"/>
      <c r="C26" s="53" t="s">
        <v>246</v>
      </c>
    </row>
    <row r="27" spans="2:6" ht="15" customHeight="1">
      <c r="B27" s="112"/>
      <c r="C27" s="53" t="s">
        <v>247</v>
      </c>
    </row>
    <row r="28" spans="2:6" ht="15" customHeight="1">
      <c r="B28" s="112"/>
      <c r="C28" s="53" t="s">
        <v>248</v>
      </c>
    </row>
    <row r="29" spans="2:6" ht="15" customHeight="1">
      <c r="B29" s="112"/>
      <c r="C29" s="53" t="s">
        <v>249</v>
      </c>
    </row>
    <row r="30" spans="2:6" s="4" customFormat="1" ht="15" customHeight="1">
      <c r="B30" s="112"/>
      <c r="C30" s="53" t="s">
        <v>250</v>
      </c>
      <c r="F30" s="3"/>
    </row>
    <row r="31" spans="2:6" ht="15" customHeight="1">
      <c r="B31" s="113"/>
      <c r="C31" s="54" t="s">
        <v>251</v>
      </c>
    </row>
  </sheetData>
  <conditionalFormatting sqref="B3:C31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196" t="s">
        <v>335</v>
      </c>
      <c r="C1" s="196"/>
      <c r="D1" s="196"/>
      <c r="E1" s="196"/>
      <c r="F1" s="196"/>
      <c r="G1" s="196"/>
      <c r="H1" s="196"/>
      <c r="I1" s="91"/>
    </row>
    <row r="2" spans="1:9" ht="15.75" customHeight="1">
      <c r="B2" s="194" t="s">
        <v>2</v>
      </c>
      <c r="C2" s="92" t="s">
        <v>56</v>
      </c>
      <c r="D2" s="192" t="s">
        <v>336</v>
      </c>
      <c r="E2" s="190" t="s">
        <v>83</v>
      </c>
      <c r="F2" s="191"/>
      <c r="G2" s="190" t="s">
        <v>84</v>
      </c>
      <c r="H2" s="191"/>
      <c r="I2" s="99"/>
    </row>
    <row r="3" spans="1:9" ht="12.75">
      <c r="B3" s="195"/>
      <c r="C3" s="90" t="s">
        <v>46</v>
      </c>
      <c r="D3" s="193"/>
      <c r="E3" s="131" t="s">
        <v>58</v>
      </c>
      <c r="F3" s="50" t="s">
        <v>59</v>
      </c>
      <c r="G3" s="131" t="s">
        <v>58</v>
      </c>
      <c r="H3" s="50" t="s">
        <v>59</v>
      </c>
      <c r="I3" s="100"/>
    </row>
    <row r="4" spans="1:9" ht="15.75" customHeight="1">
      <c r="A4" s="37"/>
      <c r="B4" s="186" t="s">
        <v>123</v>
      </c>
      <c r="C4" s="118"/>
      <c r="D4" s="26"/>
      <c r="E4" s="118"/>
      <c r="F4" s="118"/>
      <c r="G4" s="118"/>
      <c r="H4" s="185"/>
      <c r="I4" s="101"/>
    </row>
    <row r="5" spans="1:9" ht="15.75" customHeight="1">
      <c r="A5" s="37"/>
      <c r="B5" s="134" t="s">
        <v>260</v>
      </c>
      <c r="C5" s="132">
        <v>0.33757204053989553</v>
      </c>
      <c r="D5" s="133">
        <v>9.951776084804376E-3</v>
      </c>
      <c r="E5" s="135">
        <v>0.33394271333923198</v>
      </c>
      <c r="F5" s="136">
        <v>0.34120136774055909</v>
      </c>
      <c r="G5" s="135">
        <v>0.33492627902890931</v>
      </c>
      <c r="H5" s="136">
        <v>0.34021780205088176</v>
      </c>
      <c r="I5" s="101"/>
    </row>
    <row r="6" spans="1:9" ht="15.75" customHeight="1">
      <c r="A6" s="37"/>
      <c r="B6" s="186" t="s">
        <v>127</v>
      </c>
      <c r="C6" s="118"/>
      <c r="D6" s="26"/>
      <c r="E6" s="118"/>
      <c r="F6" s="118"/>
      <c r="G6" s="118"/>
      <c r="H6" s="185"/>
      <c r="I6" s="101"/>
    </row>
    <row r="7" spans="1:9" ht="15.75" customHeight="1">
      <c r="A7" s="37"/>
      <c r="B7" s="134" t="s">
        <v>260</v>
      </c>
      <c r="C7" s="132">
        <v>0.33331922713994572</v>
      </c>
      <c r="D7" s="133">
        <v>1.7074896276536421E-2</v>
      </c>
      <c r="E7" s="135">
        <v>0.32656921790847743</v>
      </c>
      <c r="F7" s="136">
        <v>0.34006923637141401</v>
      </c>
      <c r="G7" s="135">
        <v>0.33045745392487486</v>
      </c>
      <c r="H7" s="136">
        <v>0.33618100035501658</v>
      </c>
      <c r="I7" s="101"/>
    </row>
    <row r="8" spans="1:9" ht="15.75" customHeight="1">
      <c r="A8" s="37"/>
      <c r="B8" s="186" t="s">
        <v>128</v>
      </c>
      <c r="C8" s="118"/>
      <c r="D8" s="26"/>
      <c r="E8" s="118"/>
      <c r="F8" s="118"/>
      <c r="G8" s="118"/>
      <c r="H8" s="185"/>
      <c r="I8" s="101"/>
    </row>
    <row r="9" spans="1:9" ht="15.75" customHeight="1">
      <c r="A9" s="37"/>
      <c r="B9" s="148" t="s">
        <v>261</v>
      </c>
      <c r="C9" s="149">
        <v>2.9319089159333585</v>
      </c>
      <c r="D9" s="150">
        <v>4.3644152373075007E-2</v>
      </c>
      <c r="E9" s="151">
        <v>2.9061269513436248</v>
      </c>
      <c r="F9" s="152">
        <v>2.9576908805230921</v>
      </c>
      <c r="G9" s="151">
        <v>2.9125211898438041</v>
      </c>
      <c r="H9" s="152">
        <v>2.9512966420229128</v>
      </c>
      <c r="I9" s="101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3" customWidth="1" collapsed="1"/>
    <col min="2" max="2" width="10.85546875" style="93" customWidth="1"/>
    <col min="3" max="3" width="7.42578125" style="93" customWidth="1"/>
    <col min="4" max="5" width="10.85546875" style="93" customWidth="1"/>
    <col min="6" max="6" width="7.42578125" style="93" customWidth="1"/>
    <col min="7" max="8" width="10.85546875" style="93" customWidth="1"/>
    <col min="9" max="9" width="7.42578125" style="93" customWidth="1"/>
    <col min="10" max="11" width="10.85546875" style="93" customWidth="1"/>
    <col min="12" max="16384" width="9.140625" style="93"/>
  </cols>
  <sheetData>
    <row r="1" spans="1:11" s="6" customFormat="1" ht="23.25" customHeight="1">
      <c r="A1" s="93"/>
      <c r="B1" s="41" t="s">
        <v>334</v>
      </c>
      <c r="C1" s="5"/>
      <c r="D1" s="5"/>
      <c r="E1" s="5"/>
      <c r="F1" s="5"/>
      <c r="G1" s="5"/>
      <c r="H1" s="5"/>
      <c r="I1" s="5"/>
      <c r="J1" s="5"/>
      <c r="K1" s="95"/>
    </row>
    <row r="2" spans="1:11" s="6" customFormat="1" ht="24.75" customHeight="1">
      <c r="A2" s="93"/>
      <c r="B2" s="96" t="s">
        <v>2</v>
      </c>
      <c r="C2" s="44" t="s">
        <v>45</v>
      </c>
      <c r="D2" s="46" t="s">
        <v>46</v>
      </c>
      <c r="E2" s="96" t="s">
        <v>2</v>
      </c>
      <c r="F2" s="45" t="s">
        <v>45</v>
      </c>
      <c r="G2" s="97" t="s">
        <v>46</v>
      </c>
      <c r="H2" s="98" t="s">
        <v>2</v>
      </c>
      <c r="I2" s="45" t="s">
        <v>45</v>
      </c>
      <c r="J2" s="97" t="s">
        <v>46</v>
      </c>
      <c r="K2" s="93"/>
    </row>
    <row r="3" spans="1:11" ht="15.75" customHeight="1">
      <c r="A3" s="94"/>
      <c r="B3" s="120" t="s">
        <v>123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4"/>
      <c r="B4" s="125" t="s">
        <v>110</v>
      </c>
      <c r="C4" s="116" t="s">
        <v>72</v>
      </c>
      <c r="D4" s="43">
        <v>8.3333333333333304</v>
      </c>
      <c r="E4" s="125" t="s">
        <v>111</v>
      </c>
      <c r="F4" s="116" t="s">
        <v>72</v>
      </c>
      <c r="G4" s="124">
        <v>5.8333333333333304</v>
      </c>
      <c r="H4" s="47" t="s">
        <v>332</v>
      </c>
      <c r="I4" s="116" t="s">
        <v>332</v>
      </c>
      <c r="J4" s="48" t="s">
        <v>332</v>
      </c>
    </row>
    <row r="5" spans="1:11" ht="15.75" customHeight="1">
      <c r="A5" s="94"/>
      <c r="B5" s="120" t="s">
        <v>124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4"/>
      <c r="B6" s="125" t="s">
        <v>252</v>
      </c>
      <c r="C6" s="116" t="s">
        <v>1</v>
      </c>
      <c r="D6" s="43">
        <v>13.8</v>
      </c>
      <c r="E6" s="125" t="s">
        <v>253</v>
      </c>
      <c r="F6" s="116" t="s">
        <v>1</v>
      </c>
      <c r="G6" s="126">
        <v>0.503</v>
      </c>
      <c r="H6" s="127" t="s">
        <v>254</v>
      </c>
      <c r="I6" s="116" t="s">
        <v>1</v>
      </c>
      <c r="J6" s="126">
        <v>0.21099999999999999</v>
      </c>
    </row>
    <row r="7" spans="1:11" ht="15.75" customHeight="1">
      <c r="A7" s="94"/>
      <c r="B7" s="125" t="s">
        <v>95</v>
      </c>
      <c r="C7" s="116" t="s">
        <v>3</v>
      </c>
      <c r="D7" s="128">
        <v>300</v>
      </c>
      <c r="E7" s="125" t="s">
        <v>96</v>
      </c>
      <c r="F7" s="116" t="s">
        <v>1</v>
      </c>
      <c r="G7" s="124">
        <v>7.18</v>
      </c>
      <c r="H7" s="127" t="s">
        <v>50</v>
      </c>
      <c r="I7" s="116" t="s">
        <v>1</v>
      </c>
      <c r="J7" s="126">
        <v>8.4094185487746206E-2</v>
      </c>
    </row>
    <row r="8" spans="1:11" ht="15.75" customHeight="1">
      <c r="A8" s="94"/>
      <c r="B8" s="125" t="s">
        <v>90</v>
      </c>
      <c r="C8" s="116" t="s">
        <v>1</v>
      </c>
      <c r="D8" s="43">
        <v>9.4550000000000001</v>
      </c>
      <c r="E8" s="125" t="s">
        <v>97</v>
      </c>
      <c r="F8" s="116" t="s">
        <v>1</v>
      </c>
      <c r="G8" s="126">
        <v>0.18</v>
      </c>
      <c r="H8" s="127" t="s">
        <v>255</v>
      </c>
      <c r="I8" s="116" t="s">
        <v>1</v>
      </c>
      <c r="J8" s="124">
        <v>50.034999999999997</v>
      </c>
    </row>
    <row r="9" spans="1:11" ht="15.75" customHeight="1">
      <c r="A9" s="94"/>
      <c r="B9" s="125" t="s">
        <v>256</v>
      </c>
      <c r="C9" s="116" t="s">
        <v>1</v>
      </c>
      <c r="D9" s="43">
        <v>11.7</v>
      </c>
      <c r="E9" s="125" t="s">
        <v>257</v>
      </c>
      <c r="F9" s="116" t="s">
        <v>1</v>
      </c>
      <c r="G9" s="124">
        <v>3.0049999999999999</v>
      </c>
      <c r="H9" s="127" t="s">
        <v>258</v>
      </c>
      <c r="I9" s="116" t="s">
        <v>1</v>
      </c>
      <c r="J9" s="124">
        <v>1.43</v>
      </c>
    </row>
    <row r="10" spans="1:11" ht="15.75" customHeight="1">
      <c r="A10" s="94"/>
      <c r="B10" s="120" t="s">
        <v>125</v>
      </c>
      <c r="C10" s="119"/>
      <c r="D10" s="121"/>
      <c r="E10" s="119"/>
      <c r="F10" s="119"/>
      <c r="G10" s="122"/>
      <c r="H10" s="119"/>
      <c r="I10" s="119"/>
      <c r="J10" s="123"/>
    </row>
    <row r="11" spans="1:11" ht="15.75" customHeight="1">
      <c r="A11" s="94"/>
      <c r="B11" s="125" t="s">
        <v>259</v>
      </c>
      <c r="C11" s="116" t="s">
        <v>1</v>
      </c>
      <c r="D11" s="43">
        <v>1.9750000000000001</v>
      </c>
      <c r="E11" s="42" t="s">
        <v>332</v>
      </c>
      <c r="F11" s="116" t="s">
        <v>332</v>
      </c>
      <c r="G11" s="49" t="s">
        <v>332</v>
      </c>
      <c r="H11" s="47" t="s">
        <v>332</v>
      </c>
      <c r="I11" s="116" t="s">
        <v>332</v>
      </c>
      <c r="J11" s="48" t="s">
        <v>332</v>
      </c>
    </row>
    <row r="12" spans="1:11" ht="15.75" customHeight="1">
      <c r="A12" s="94"/>
      <c r="B12" s="120" t="s">
        <v>126</v>
      </c>
      <c r="C12" s="119"/>
      <c r="D12" s="121"/>
      <c r="E12" s="119"/>
      <c r="F12" s="119"/>
      <c r="G12" s="122"/>
      <c r="H12" s="119"/>
      <c r="I12" s="119"/>
      <c r="J12" s="123"/>
    </row>
    <row r="13" spans="1:11" ht="15.75" customHeight="1">
      <c r="A13" s="94"/>
      <c r="B13" s="125" t="s">
        <v>4</v>
      </c>
      <c r="C13" s="116" t="s">
        <v>3</v>
      </c>
      <c r="D13" s="129">
        <v>0.125</v>
      </c>
      <c r="E13" s="125" t="s">
        <v>8</v>
      </c>
      <c r="F13" s="116" t="s">
        <v>3</v>
      </c>
      <c r="G13" s="124">
        <v>2.3650000000000002</v>
      </c>
      <c r="H13" s="127" t="s">
        <v>12</v>
      </c>
      <c r="I13" s="116" t="s">
        <v>3</v>
      </c>
      <c r="J13" s="124">
        <v>3.5</v>
      </c>
    </row>
    <row r="14" spans="1:11" ht="15.75" customHeight="1">
      <c r="A14" s="94"/>
      <c r="B14" s="125" t="s">
        <v>7</v>
      </c>
      <c r="C14" s="116" t="s">
        <v>3</v>
      </c>
      <c r="D14" s="43">
        <v>3.8</v>
      </c>
      <c r="E14" s="125" t="s">
        <v>11</v>
      </c>
      <c r="F14" s="116" t="s">
        <v>3</v>
      </c>
      <c r="G14" s="124">
        <v>0.875</v>
      </c>
      <c r="H14" s="127" t="s">
        <v>15</v>
      </c>
      <c r="I14" s="116" t="s">
        <v>3</v>
      </c>
      <c r="J14" s="124">
        <v>0.9</v>
      </c>
    </row>
    <row r="15" spans="1:11" ht="15.75" customHeight="1">
      <c r="A15" s="94"/>
      <c r="B15" s="125" t="s">
        <v>10</v>
      </c>
      <c r="C15" s="116" t="s">
        <v>3</v>
      </c>
      <c r="D15" s="128">
        <v>192.5</v>
      </c>
      <c r="E15" s="125" t="s">
        <v>14</v>
      </c>
      <c r="F15" s="116" t="s">
        <v>3</v>
      </c>
      <c r="G15" s="124">
        <v>0.125</v>
      </c>
      <c r="H15" s="127" t="s">
        <v>18</v>
      </c>
      <c r="I15" s="116" t="s">
        <v>3</v>
      </c>
      <c r="J15" s="48">
        <v>252</v>
      </c>
    </row>
    <row r="16" spans="1:11" ht="15.75" customHeight="1">
      <c r="A16" s="94"/>
      <c r="B16" s="125" t="s">
        <v>13</v>
      </c>
      <c r="C16" s="116" t="s">
        <v>3</v>
      </c>
      <c r="D16" s="43">
        <v>0.7</v>
      </c>
      <c r="E16" s="125" t="s">
        <v>17</v>
      </c>
      <c r="F16" s="116" t="s">
        <v>3</v>
      </c>
      <c r="G16" s="49">
        <v>10.71</v>
      </c>
      <c r="H16" s="127" t="s">
        <v>20</v>
      </c>
      <c r="I16" s="116" t="s">
        <v>3</v>
      </c>
      <c r="J16" s="124">
        <v>0.7</v>
      </c>
    </row>
    <row r="17" spans="1:10" ht="15.75" customHeight="1">
      <c r="A17" s="94"/>
      <c r="B17" s="125" t="s">
        <v>16</v>
      </c>
      <c r="C17" s="116" t="s">
        <v>3</v>
      </c>
      <c r="D17" s="129">
        <v>0.03</v>
      </c>
      <c r="E17" s="125" t="s">
        <v>22</v>
      </c>
      <c r="F17" s="116" t="s">
        <v>3</v>
      </c>
      <c r="G17" s="124">
        <v>0.31</v>
      </c>
      <c r="H17" s="127" t="s">
        <v>23</v>
      </c>
      <c r="I17" s="116" t="s">
        <v>3</v>
      </c>
      <c r="J17" s="124">
        <v>0.69</v>
      </c>
    </row>
    <row r="18" spans="1:10" ht="15.75" customHeight="1">
      <c r="A18" s="94"/>
      <c r="B18" s="125" t="s">
        <v>19</v>
      </c>
      <c r="C18" s="116" t="s">
        <v>3</v>
      </c>
      <c r="D18" s="43">
        <v>0.45</v>
      </c>
      <c r="E18" s="125" t="s">
        <v>48</v>
      </c>
      <c r="F18" s="116" t="s">
        <v>1</v>
      </c>
      <c r="G18" s="126">
        <v>0.14799999999999999</v>
      </c>
      <c r="H18" s="127" t="s">
        <v>26</v>
      </c>
      <c r="I18" s="116" t="s">
        <v>3</v>
      </c>
      <c r="J18" s="124">
        <v>0.15</v>
      </c>
    </row>
    <row r="19" spans="1:10" ht="15.75" customHeight="1">
      <c r="A19" s="94"/>
      <c r="B19" s="125" t="s">
        <v>21</v>
      </c>
      <c r="C19" s="116" t="s">
        <v>3</v>
      </c>
      <c r="D19" s="130">
        <v>20.85</v>
      </c>
      <c r="E19" s="125" t="s">
        <v>25</v>
      </c>
      <c r="F19" s="116" t="s">
        <v>3</v>
      </c>
      <c r="G19" s="124">
        <v>1.3</v>
      </c>
      <c r="H19" s="127" t="s">
        <v>29</v>
      </c>
      <c r="I19" s="116" t="s">
        <v>3</v>
      </c>
      <c r="J19" s="124">
        <v>1.57</v>
      </c>
    </row>
    <row r="20" spans="1:10" ht="15.75" customHeight="1">
      <c r="A20" s="94"/>
      <c r="B20" s="125" t="s">
        <v>24</v>
      </c>
      <c r="C20" s="116" t="s">
        <v>3</v>
      </c>
      <c r="D20" s="128">
        <v>50.9</v>
      </c>
      <c r="E20" s="125" t="s">
        <v>28</v>
      </c>
      <c r="F20" s="116" t="s">
        <v>3</v>
      </c>
      <c r="G20" s="49">
        <v>12</v>
      </c>
      <c r="H20" s="127" t="s">
        <v>52</v>
      </c>
      <c r="I20" s="116" t="s">
        <v>1</v>
      </c>
      <c r="J20" s="126">
        <v>0.88049999999999995</v>
      </c>
    </row>
    <row r="21" spans="1:10" ht="15.75" customHeight="1">
      <c r="A21" s="94"/>
      <c r="B21" s="125" t="s">
        <v>47</v>
      </c>
      <c r="C21" s="116" t="s">
        <v>3</v>
      </c>
      <c r="D21" s="128">
        <v>236</v>
      </c>
      <c r="E21" s="125" t="s">
        <v>30</v>
      </c>
      <c r="F21" s="116" t="s">
        <v>3</v>
      </c>
      <c r="G21" s="49">
        <v>13.5</v>
      </c>
      <c r="H21" s="127" t="s">
        <v>53</v>
      </c>
      <c r="I21" s="116" t="s">
        <v>3</v>
      </c>
      <c r="J21" s="48" t="s">
        <v>86</v>
      </c>
    </row>
    <row r="22" spans="1:10" ht="15.75" customHeight="1">
      <c r="A22" s="94"/>
      <c r="B22" s="125" t="s">
        <v>27</v>
      </c>
      <c r="C22" s="116" t="s">
        <v>3</v>
      </c>
      <c r="D22" s="43">
        <v>0.4</v>
      </c>
      <c r="E22" s="125" t="s">
        <v>33</v>
      </c>
      <c r="F22" s="116" t="s">
        <v>3</v>
      </c>
      <c r="G22" s="48">
        <v>118</v>
      </c>
      <c r="H22" s="127" t="s">
        <v>54</v>
      </c>
      <c r="I22" s="116" t="s">
        <v>3</v>
      </c>
      <c r="J22" s="124">
        <v>0.30499999999999999</v>
      </c>
    </row>
    <row r="23" spans="1:10" ht="15.75" customHeight="1">
      <c r="A23" s="94"/>
      <c r="B23" s="125" t="s">
        <v>0</v>
      </c>
      <c r="C23" s="116" t="s">
        <v>3</v>
      </c>
      <c r="D23" s="128">
        <v>115</v>
      </c>
      <c r="E23" s="125" t="s">
        <v>36</v>
      </c>
      <c r="F23" s="116" t="s">
        <v>3</v>
      </c>
      <c r="G23" s="124">
        <v>3</v>
      </c>
      <c r="H23" s="127" t="s">
        <v>31</v>
      </c>
      <c r="I23" s="116" t="s">
        <v>3</v>
      </c>
      <c r="J23" s="124">
        <v>0.31</v>
      </c>
    </row>
    <row r="24" spans="1:10" ht="15.75" customHeight="1">
      <c r="A24" s="94"/>
      <c r="B24" s="125" t="s">
        <v>32</v>
      </c>
      <c r="C24" s="116" t="s">
        <v>3</v>
      </c>
      <c r="D24" s="43">
        <v>3.92</v>
      </c>
      <c r="E24" s="125" t="s">
        <v>39</v>
      </c>
      <c r="F24" s="116" t="s">
        <v>3</v>
      </c>
      <c r="G24" s="124">
        <v>3.0649999999999999</v>
      </c>
      <c r="H24" s="127" t="s">
        <v>55</v>
      </c>
      <c r="I24" s="116" t="s">
        <v>3</v>
      </c>
      <c r="J24" s="48">
        <v>256.5</v>
      </c>
    </row>
    <row r="25" spans="1:10" ht="15.75" customHeight="1">
      <c r="A25" s="94"/>
      <c r="B25" s="125" t="s">
        <v>35</v>
      </c>
      <c r="C25" s="116" t="s">
        <v>3</v>
      </c>
      <c r="D25" s="43">
        <v>2.335</v>
      </c>
      <c r="E25" s="125" t="s">
        <v>42</v>
      </c>
      <c r="F25" s="116" t="s">
        <v>3</v>
      </c>
      <c r="G25" s="49">
        <v>10.3</v>
      </c>
      <c r="H25" s="127" t="s">
        <v>34</v>
      </c>
      <c r="I25" s="116" t="s">
        <v>3</v>
      </c>
      <c r="J25" s="48" t="s">
        <v>91</v>
      </c>
    </row>
    <row r="26" spans="1:10" ht="15.75" customHeight="1">
      <c r="A26" s="94"/>
      <c r="B26" s="125" t="s">
        <v>38</v>
      </c>
      <c r="C26" s="116" t="s">
        <v>3</v>
      </c>
      <c r="D26" s="43">
        <v>1.105</v>
      </c>
      <c r="E26" s="125" t="s">
        <v>49</v>
      </c>
      <c r="F26" s="116" t="s">
        <v>3</v>
      </c>
      <c r="G26" s="49" t="s">
        <v>94</v>
      </c>
      <c r="H26" s="127" t="s">
        <v>37</v>
      </c>
      <c r="I26" s="116" t="s">
        <v>3</v>
      </c>
      <c r="J26" s="49">
        <v>22.75</v>
      </c>
    </row>
    <row r="27" spans="1:10" ht="15.75" customHeight="1">
      <c r="A27" s="94"/>
      <c r="B27" s="125" t="s">
        <v>41</v>
      </c>
      <c r="C27" s="116" t="s">
        <v>3</v>
      </c>
      <c r="D27" s="130">
        <v>17.899999999999999</v>
      </c>
      <c r="E27" s="125" t="s">
        <v>6</v>
      </c>
      <c r="F27" s="116" t="s">
        <v>3</v>
      </c>
      <c r="G27" s="124">
        <v>0.5</v>
      </c>
      <c r="H27" s="127" t="s">
        <v>40</v>
      </c>
      <c r="I27" s="116" t="s">
        <v>3</v>
      </c>
      <c r="J27" s="124">
        <v>1.9</v>
      </c>
    </row>
    <row r="28" spans="1:10" ht="15.75" customHeight="1">
      <c r="A28" s="94"/>
      <c r="B28" s="125" t="s">
        <v>5</v>
      </c>
      <c r="C28" s="116" t="s">
        <v>3</v>
      </c>
      <c r="D28" s="43">
        <v>4.085</v>
      </c>
      <c r="E28" s="125" t="s">
        <v>9</v>
      </c>
      <c r="F28" s="116" t="s">
        <v>3</v>
      </c>
      <c r="G28" s="49">
        <v>33.4</v>
      </c>
      <c r="H28" s="127" t="s">
        <v>43</v>
      </c>
      <c r="I28" s="116" t="s">
        <v>3</v>
      </c>
      <c r="J28" s="48">
        <v>95</v>
      </c>
    </row>
    <row r="29" spans="1:10" ht="15.75" customHeight="1">
      <c r="A29" s="94"/>
      <c r="B29" s="142" t="s">
        <v>71</v>
      </c>
      <c r="C29" s="143" t="s">
        <v>3</v>
      </c>
      <c r="D29" s="144">
        <v>1.55</v>
      </c>
      <c r="E29" s="142" t="s">
        <v>51</v>
      </c>
      <c r="F29" s="143" t="s">
        <v>3</v>
      </c>
      <c r="G29" s="145" t="s">
        <v>92</v>
      </c>
      <c r="H29" s="146" t="s">
        <v>44</v>
      </c>
      <c r="I29" s="143" t="s">
        <v>3</v>
      </c>
      <c r="J29" s="147">
        <v>97.25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197" t="s">
        <v>333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26" s="58" customFormat="1" ht="15" customHeight="1">
      <c r="B2" s="199" t="s">
        <v>2</v>
      </c>
      <c r="C2" s="201" t="s">
        <v>60</v>
      </c>
      <c r="D2" s="203" t="s">
        <v>61</v>
      </c>
      <c r="E2" s="204"/>
      <c r="F2" s="204"/>
      <c r="G2" s="204"/>
      <c r="H2" s="205"/>
      <c r="I2" s="206" t="s">
        <v>62</v>
      </c>
      <c r="J2" s="207"/>
      <c r="K2" s="208"/>
      <c r="L2" s="209" t="s">
        <v>63</v>
      </c>
      <c r="M2" s="209"/>
    </row>
    <row r="3" spans="1:26" s="58" customFormat="1" ht="15" customHeight="1">
      <c r="B3" s="200"/>
      <c r="C3" s="202"/>
      <c r="D3" s="60" t="s">
        <v>57</v>
      </c>
      <c r="E3" s="60" t="s">
        <v>64</v>
      </c>
      <c r="F3" s="60" t="s">
        <v>65</v>
      </c>
      <c r="G3" s="60" t="s">
        <v>66</v>
      </c>
      <c r="H3" s="60" t="s">
        <v>67</v>
      </c>
      <c r="I3" s="59" t="s">
        <v>68</v>
      </c>
      <c r="J3" s="60" t="s">
        <v>69</v>
      </c>
      <c r="K3" s="61" t="s">
        <v>70</v>
      </c>
      <c r="L3" s="60" t="s">
        <v>58</v>
      </c>
      <c r="M3" s="60" t="s">
        <v>59</v>
      </c>
    </row>
    <row r="4" spans="1:26" s="58" customFormat="1" ht="15" customHeight="1">
      <c r="A4" s="62"/>
      <c r="B4" s="137" t="s">
        <v>123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38"/>
    </row>
    <row r="5" spans="1:26" s="58" customFormat="1" ht="15" customHeight="1">
      <c r="A5" s="62"/>
      <c r="B5" s="65" t="s">
        <v>130</v>
      </c>
      <c r="C5" s="66">
        <v>0.33757204053989553</v>
      </c>
      <c r="D5" s="63">
        <v>9.951776084804376E-3</v>
      </c>
      <c r="E5" s="63">
        <v>0.31766848837028677</v>
      </c>
      <c r="F5" s="63">
        <v>0.3574755927095043</v>
      </c>
      <c r="G5" s="63">
        <v>0.30771671228548242</v>
      </c>
      <c r="H5" s="63">
        <v>0.36742736879430865</v>
      </c>
      <c r="I5" s="64">
        <v>2.94804512509034E-2</v>
      </c>
      <c r="J5" s="64">
        <v>5.89609025018068E-2</v>
      </c>
      <c r="K5" s="64">
        <v>8.84413537527102E-2</v>
      </c>
      <c r="L5" s="67">
        <v>0.32069343851290077</v>
      </c>
      <c r="M5" s="63">
        <v>0.35445064256689029</v>
      </c>
      <c r="P5" s="187"/>
      <c r="Q5" s="187"/>
      <c r="R5" s="187"/>
      <c r="S5" s="187"/>
      <c r="T5" s="187"/>
      <c r="U5" s="187"/>
      <c r="Y5" s="187"/>
      <c r="Z5" s="187"/>
    </row>
    <row r="6" spans="1:26" s="58" customFormat="1" ht="15" customHeight="1">
      <c r="A6" s="62"/>
      <c r="B6" s="117" t="s">
        <v>127</v>
      </c>
      <c r="C6" s="26"/>
      <c r="D6" s="140"/>
      <c r="E6" s="140"/>
      <c r="F6" s="140"/>
      <c r="G6" s="140"/>
      <c r="H6" s="140"/>
      <c r="I6" s="141"/>
      <c r="J6" s="141"/>
      <c r="K6" s="141"/>
      <c r="L6" s="140"/>
      <c r="M6" s="139"/>
    </row>
    <row r="7" spans="1:26" s="58" customFormat="1" ht="15" customHeight="1">
      <c r="A7" s="71"/>
      <c r="B7" s="65" t="s">
        <v>130</v>
      </c>
      <c r="C7" s="66">
        <v>0.33331922713994572</v>
      </c>
      <c r="D7" s="63">
        <v>1.7074896276536421E-2</v>
      </c>
      <c r="E7" s="63">
        <v>0.2991694345868729</v>
      </c>
      <c r="F7" s="63">
        <v>0.36746901969301854</v>
      </c>
      <c r="G7" s="63">
        <v>0.28209453831033648</v>
      </c>
      <c r="H7" s="63">
        <v>0.38454391596955495</v>
      </c>
      <c r="I7" s="64">
        <v>5.1226856677450062E-2</v>
      </c>
      <c r="J7" s="64">
        <v>0.10245371335490012</v>
      </c>
      <c r="K7" s="64">
        <v>0.15368057003235019</v>
      </c>
      <c r="L7" s="67">
        <v>0.31665326578294845</v>
      </c>
      <c r="M7" s="63">
        <v>0.34998518849694299</v>
      </c>
      <c r="P7" s="187"/>
      <c r="Q7" s="187"/>
      <c r="R7" s="187"/>
      <c r="S7" s="187"/>
      <c r="T7" s="187"/>
      <c r="U7" s="187"/>
      <c r="Y7" s="187"/>
      <c r="Z7" s="187"/>
    </row>
    <row r="8" spans="1:26" ht="15" customHeight="1">
      <c r="A8" s="62"/>
      <c r="B8" s="117" t="s">
        <v>128</v>
      </c>
      <c r="C8" s="26"/>
      <c r="D8" s="140"/>
      <c r="E8" s="140"/>
      <c r="F8" s="140"/>
      <c r="G8" s="140"/>
      <c r="H8" s="140"/>
      <c r="I8" s="141"/>
      <c r="J8" s="141"/>
      <c r="K8" s="141"/>
      <c r="L8" s="140"/>
      <c r="M8" s="139"/>
      <c r="N8" s="58"/>
    </row>
    <row r="9" spans="1:26" ht="15" customHeight="1">
      <c r="A9" s="62"/>
      <c r="B9" s="70" t="s">
        <v>131</v>
      </c>
      <c r="C9" s="153">
        <v>2.9319089159333585</v>
      </c>
      <c r="D9" s="68">
        <v>4.3644152373075007E-2</v>
      </c>
      <c r="E9" s="154">
        <v>2.8446206111872083</v>
      </c>
      <c r="F9" s="154">
        <v>3.0191972206795086</v>
      </c>
      <c r="G9" s="154">
        <v>2.8009764588141333</v>
      </c>
      <c r="H9" s="154">
        <v>3.0628413730525836</v>
      </c>
      <c r="I9" s="69">
        <v>1.4885916863205523E-2</v>
      </c>
      <c r="J9" s="69">
        <v>2.9771833726411047E-2</v>
      </c>
      <c r="K9" s="69">
        <v>4.4657750589616574E-2</v>
      </c>
      <c r="L9" s="155">
        <v>2.7853134701366904</v>
      </c>
      <c r="M9" s="154">
        <v>3.0785043617300265</v>
      </c>
      <c r="N9" s="58"/>
      <c r="P9" s="188"/>
      <c r="Q9" s="189"/>
      <c r="R9" s="188"/>
      <c r="S9" s="188"/>
      <c r="T9" s="188"/>
      <c r="U9" s="188"/>
      <c r="Y9" s="188"/>
      <c r="Z9" s="18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3" zoomScaleNormal="7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262</v>
      </c>
      <c r="AS1" s="31" t="s">
        <v>56</v>
      </c>
    </row>
    <row r="2" spans="1:46" ht="15">
      <c r="A2" s="27" t="s">
        <v>87</v>
      </c>
      <c r="B2" s="17" t="s">
        <v>98</v>
      </c>
      <c r="C2" s="14" t="s">
        <v>99</v>
      </c>
      <c r="D2" s="13" t="s">
        <v>132</v>
      </c>
      <c r="E2" s="15" t="s">
        <v>132</v>
      </c>
      <c r="F2" s="16" t="s">
        <v>132</v>
      </c>
      <c r="G2" s="16" t="s">
        <v>132</v>
      </c>
      <c r="H2" s="16" t="s">
        <v>132</v>
      </c>
      <c r="I2" s="16" t="s">
        <v>132</v>
      </c>
      <c r="J2" s="16" t="s">
        <v>132</v>
      </c>
      <c r="K2" s="16" t="s">
        <v>132</v>
      </c>
      <c r="L2" s="16" t="s">
        <v>132</v>
      </c>
      <c r="M2" s="16" t="s">
        <v>132</v>
      </c>
      <c r="N2" s="16" t="s">
        <v>132</v>
      </c>
      <c r="O2" s="16" t="s">
        <v>132</v>
      </c>
      <c r="P2" s="16" t="s">
        <v>132</v>
      </c>
      <c r="Q2" s="16" t="s">
        <v>132</v>
      </c>
      <c r="R2" s="16" t="s">
        <v>132</v>
      </c>
      <c r="S2" s="16" t="s">
        <v>132</v>
      </c>
      <c r="T2" s="16" t="s">
        <v>132</v>
      </c>
      <c r="U2" s="16" t="s">
        <v>132</v>
      </c>
      <c r="V2" s="16" t="s">
        <v>132</v>
      </c>
      <c r="W2" s="16" t="s">
        <v>132</v>
      </c>
      <c r="X2" s="16" t="s">
        <v>132</v>
      </c>
      <c r="Y2" s="16" t="s">
        <v>132</v>
      </c>
      <c r="Z2" s="16" t="s">
        <v>132</v>
      </c>
      <c r="AA2" s="16" t="s">
        <v>132</v>
      </c>
      <c r="AB2" s="16" t="s">
        <v>132</v>
      </c>
      <c r="AC2" s="16" t="s">
        <v>132</v>
      </c>
      <c r="AD2" s="16" t="s">
        <v>132</v>
      </c>
      <c r="AE2" s="16" t="s">
        <v>132</v>
      </c>
      <c r="AF2" s="16" t="s">
        <v>132</v>
      </c>
      <c r="AG2" s="11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7" t="s">
        <v>134</v>
      </c>
      <c r="E3" s="108" t="s">
        <v>135</v>
      </c>
      <c r="F3" s="109" t="s">
        <v>136</v>
      </c>
      <c r="G3" s="109" t="s">
        <v>137</v>
      </c>
      <c r="H3" s="109" t="s">
        <v>138</v>
      </c>
      <c r="I3" s="109" t="s">
        <v>139</v>
      </c>
      <c r="J3" s="109" t="s">
        <v>140</v>
      </c>
      <c r="K3" s="109" t="s">
        <v>141</v>
      </c>
      <c r="L3" s="109" t="s">
        <v>142</v>
      </c>
      <c r="M3" s="109" t="s">
        <v>143</v>
      </c>
      <c r="N3" s="109" t="s">
        <v>144</v>
      </c>
      <c r="O3" s="109" t="s">
        <v>145</v>
      </c>
      <c r="P3" s="109" t="s">
        <v>146</v>
      </c>
      <c r="Q3" s="109" t="s">
        <v>147</v>
      </c>
      <c r="R3" s="109" t="s">
        <v>148</v>
      </c>
      <c r="S3" s="109" t="s">
        <v>149</v>
      </c>
      <c r="T3" s="109" t="s">
        <v>150</v>
      </c>
      <c r="U3" s="109" t="s">
        <v>151</v>
      </c>
      <c r="V3" s="109" t="s">
        <v>152</v>
      </c>
      <c r="W3" s="109" t="s">
        <v>153</v>
      </c>
      <c r="X3" s="109" t="s">
        <v>154</v>
      </c>
      <c r="Y3" s="109" t="s">
        <v>155</v>
      </c>
      <c r="Z3" s="109" t="s">
        <v>156</v>
      </c>
      <c r="AA3" s="109" t="s">
        <v>157</v>
      </c>
      <c r="AB3" s="109" t="s">
        <v>158</v>
      </c>
      <c r="AC3" s="109" t="s">
        <v>159</v>
      </c>
      <c r="AD3" s="109" t="s">
        <v>160</v>
      </c>
      <c r="AE3" s="109" t="s">
        <v>161</v>
      </c>
      <c r="AF3" s="109" t="s">
        <v>162</v>
      </c>
      <c r="AG3" s="11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100</v>
      </c>
      <c r="E4" s="8" t="s">
        <v>163</v>
      </c>
      <c r="F4" s="9" t="s">
        <v>163</v>
      </c>
      <c r="G4" s="9" t="s">
        <v>163</v>
      </c>
      <c r="H4" s="9" t="s">
        <v>163</v>
      </c>
      <c r="I4" s="9" t="s">
        <v>163</v>
      </c>
      <c r="J4" s="9" t="s">
        <v>163</v>
      </c>
      <c r="K4" s="9" t="s">
        <v>164</v>
      </c>
      <c r="L4" s="9" t="s">
        <v>164</v>
      </c>
      <c r="M4" s="9" t="s">
        <v>163</v>
      </c>
      <c r="N4" s="9" t="s">
        <v>163</v>
      </c>
      <c r="O4" s="9" t="s">
        <v>163</v>
      </c>
      <c r="P4" s="9" t="s">
        <v>164</v>
      </c>
      <c r="Q4" s="9" t="s">
        <v>163</v>
      </c>
      <c r="R4" s="9" t="s">
        <v>163</v>
      </c>
      <c r="S4" s="9" t="s">
        <v>163</v>
      </c>
      <c r="T4" s="9" t="s">
        <v>163</v>
      </c>
      <c r="U4" s="9" t="s">
        <v>163</v>
      </c>
      <c r="V4" s="9" t="s">
        <v>163</v>
      </c>
      <c r="W4" s="9" t="s">
        <v>163</v>
      </c>
      <c r="X4" s="9" t="s">
        <v>163</v>
      </c>
      <c r="Y4" s="9" t="s">
        <v>163</v>
      </c>
      <c r="Z4" s="9" t="s">
        <v>163</v>
      </c>
      <c r="AA4" s="9" t="s">
        <v>164</v>
      </c>
      <c r="AB4" s="9" t="s">
        <v>163</v>
      </c>
      <c r="AC4" s="9" t="s">
        <v>163</v>
      </c>
      <c r="AD4" s="9" t="s">
        <v>163</v>
      </c>
      <c r="AE4" s="9" t="s">
        <v>163</v>
      </c>
      <c r="AF4" s="9" t="s">
        <v>163</v>
      </c>
      <c r="AG4" s="11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165</v>
      </c>
      <c r="E5" s="28" t="s">
        <v>101</v>
      </c>
      <c r="F5" s="28" t="s">
        <v>101</v>
      </c>
      <c r="G5" s="28" t="s">
        <v>101</v>
      </c>
      <c r="H5" s="28" t="s">
        <v>101</v>
      </c>
      <c r="I5" s="28" t="s">
        <v>166</v>
      </c>
      <c r="J5" s="28" t="s">
        <v>101</v>
      </c>
      <c r="K5" s="28" t="s">
        <v>101</v>
      </c>
      <c r="L5" s="28" t="s">
        <v>101</v>
      </c>
      <c r="M5" s="28" t="s">
        <v>101</v>
      </c>
      <c r="N5" s="28" t="s">
        <v>101</v>
      </c>
      <c r="O5" s="28" t="s">
        <v>166</v>
      </c>
      <c r="P5" s="28" t="s">
        <v>167</v>
      </c>
      <c r="Q5" s="28" t="s">
        <v>167</v>
      </c>
      <c r="R5" s="28" t="s">
        <v>101</v>
      </c>
      <c r="S5" s="28" t="s">
        <v>101</v>
      </c>
      <c r="T5" s="28" t="s">
        <v>101</v>
      </c>
      <c r="U5" s="28" t="s">
        <v>101</v>
      </c>
      <c r="V5" s="28" t="s">
        <v>167</v>
      </c>
      <c r="W5" s="28" t="s">
        <v>101</v>
      </c>
      <c r="X5" s="28" t="s">
        <v>101</v>
      </c>
      <c r="Y5" s="28" t="s">
        <v>101</v>
      </c>
      <c r="Z5" s="28" t="s">
        <v>166</v>
      </c>
      <c r="AA5" s="28" t="s">
        <v>102</v>
      </c>
      <c r="AB5" s="28" t="s">
        <v>101</v>
      </c>
      <c r="AC5" s="28" t="s">
        <v>167</v>
      </c>
      <c r="AD5" s="28" t="s">
        <v>101</v>
      </c>
      <c r="AE5" s="28" t="s">
        <v>101</v>
      </c>
      <c r="AF5" s="28" t="s">
        <v>102</v>
      </c>
      <c r="AG5" s="110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0.33112486914434253</v>
      </c>
      <c r="E6" s="157">
        <v>0.33200000000000002</v>
      </c>
      <c r="F6" s="157">
        <v>0.36</v>
      </c>
      <c r="G6" s="158">
        <v>0.41</v>
      </c>
      <c r="H6" s="157">
        <v>0.34299999999999997</v>
      </c>
      <c r="I6" s="159">
        <v>0.317</v>
      </c>
      <c r="J6" s="157">
        <v>0.33800000000000002</v>
      </c>
      <c r="K6" s="159">
        <v>0.31</v>
      </c>
      <c r="L6" s="157">
        <v>0.33099999999999996</v>
      </c>
      <c r="M6" s="157">
        <v>0.34</v>
      </c>
      <c r="N6" s="157">
        <v>0.33</v>
      </c>
      <c r="O6" s="157">
        <v>0.34</v>
      </c>
      <c r="P6" s="157">
        <v>0.32900000000000001</v>
      </c>
      <c r="Q6" s="157">
        <v>0.33700000000000002</v>
      </c>
      <c r="R6" s="160">
        <v>0.32</v>
      </c>
      <c r="S6" s="160">
        <v>0.39</v>
      </c>
      <c r="T6" s="157">
        <v>0.33200000000000002</v>
      </c>
      <c r="U6" s="157">
        <v>0.34699999999999998</v>
      </c>
      <c r="V6" s="157">
        <v>0.33400000000000002</v>
      </c>
      <c r="W6" s="157">
        <v>0.32599999999999996</v>
      </c>
      <c r="X6" s="157">
        <v>0.35</v>
      </c>
      <c r="Y6" s="161">
        <v>0.36942038640906061</v>
      </c>
      <c r="Z6" s="157">
        <v>0.34100000000000003</v>
      </c>
      <c r="AA6" s="157">
        <v>0.33500000000000002</v>
      </c>
      <c r="AB6" s="157">
        <v>0.34899999999999998</v>
      </c>
      <c r="AC6" s="157">
        <v>0.34</v>
      </c>
      <c r="AD6" s="157">
        <v>0.33700000000000002</v>
      </c>
      <c r="AE6" s="157">
        <v>0.35</v>
      </c>
      <c r="AF6" s="157">
        <v>0.33</v>
      </c>
      <c r="AG6" s="162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4">
        <v>1</v>
      </c>
    </row>
    <row r="7" spans="1:46">
      <c r="A7" s="34"/>
      <c r="B7" s="18">
        <v>1</v>
      </c>
      <c r="C7" s="7">
        <v>2</v>
      </c>
      <c r="D7" s="165">
        <v>0.34138690789515092</v>
      </c>
      <c r="E7" s="166">
        <v>0.33100000000000002</v>
      </c>
      <c r="F7" s="166">
        <v>0.34</v>
      </c>
      <c r="G7" s="167">
        <v>0.42</v>
      </c>
      <c r="H7" s="166">
        <v>0.33799999999999997</v>
      </c>
      <c r="I7" s="168">
        <v>0.32</v>
      </c>
      <c r="J7" s="166">
        <v>0.34599999999999997</v>
      </c>
      <c r="K7" s="168">
        <v>0.33</v>
      </c>
      <c r="L7" s="166">
        <v>0.32900000000000001</v>
      </c>
      <c r="M7" s="166">
        <v>0.34</v>
      </c>
      <c r="N7" s="166">
        <v>0.33700000000000002</v>
      </c>
      <c r="O7" s="166">
        <v>0.35</v>
      </c>
      <c r="P7" s="166">
        <v>0.32500000000000001</v>
      </c>
      <c r="Q7" s="166">
        <v>0.33300000000000002</v>
      </c>
      <c r="R7" s="169">
        <v>0.32</v>
      </c>
      <c r="S7" s="169">
        <v>0.36</v>
      </c>
      <c r="T7" s="166">
        <v>0.33400000000000002</v>
      </c>
      <c r="U7" s="166">
        <v>0.36</v>
      </c>
      <c r="V7" s="166">
        <v>0.34</v>
      </c>
      <c r="W7" s="166">
        <v>0.33</v>
      </c>
      <c r="X7" s="166">
        <v>0.35</v>
      </c>
      <c r="Y7" s="166">
        <v>0.35043304463690866</v>
      </c>
      <c r="Z7" s="166">
        <v>0.34899999999999998</v>
      </c>
      <c r="AA7" s="166">
        <v>0.33500000000000002</v>
      </c>
      <c r="AB7" s="166">
        <v>0.32500000000000001</v>
      </c>
      <c r="AC7" s="166">
        <v>0.35</v>
      </c>
      <c r="AD7" s="166">
        <v>0.34799999999999998</v>
      </c>
      <c r="AE7" s="166">
        <v>0.34</v>
      </c>
      <c r="AF7" s="166">
        <v>0.33</v>
      </c>
      <c r="AG7" s="162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 t="e">
        <v>#N/A</v>
      </c>
    </row>
    <row r="8" spans="1:46">
      <c r="A8" s="34"/>
      <c r="B8" s="18">
        <v>1</v>
      </c>
      <c r="C8" s="7">
        <v>3</v>
      </c>
      <c r="D8" s="165">
        <v>0.34812876849728103</v>
      </c>
      <c r="E8" s="166">
        <v>0.33500000000000002</v>
      </c>
      <c r="F8" s="166">
        <v>0.34</v>
      </c>
      <c r="G8" s="167">
        <v>0.37</v>
      </c>
      <c r="H8" s="166">
        <v>0.35099999999999998</v>
      </c>
      <c r="I8" s="168">
        <v>0.33600000000000002</v>
      </c>
      <c r="J8" s="166">
        <v>0.33400000000000002</v>
      </c>
      <c r="K8" s="168">
        <v>0.32</v>
      </c>
      <c r="L8" s="168">
        <v>0.33299999999999996</v>
      </c>
      <c r="M8" s="24">
        <v>0.34</v>
      </c>
      <c r="N8" s="24">
        <v>0.32500000000000001</v>
      </c>
      <c r="O8" s="24">
        <v>0.35</v>
      </c>
      <c r="P8" s="24">
        <v>0.32099999999999995</v>
      </c>
      <c r="Q8" s="24">
        <v>0.33500000000000002</v>
      </c>
      <c r="R8" s="167">
        <v>0.32</v>
      </c>
      <c r="S8" s="167">
        <v>0.36</v>
      </c>
      <c r="T8" s="24">
        <v>0.33500000000000002</v>
      </c>
      <c r="U8" s="24">
        <v>0.34799999999999998</v>
      </c>
      <c r="V8" s="24">
        <v>0.34</v>
      </c>
      <c r="W8" s="24">
        <v>0.32800000000000001</v>
      </c>
      <c r="X8" s="24">
        <v>0.35</v>
      </c>
      <c r="Y8" s="24">
        <v>0.36221259580139953</v>
      </c>
      <c r="Z8" s="24">
        <v>0.34599999999999997</v>
      </c>
      <c r="AA8" s="24">
        <v>0.33200000000000002</v>
      </c>
      <c r="AB8" s="24">
        <v>0.34100000000000003</v>
      </c>
      <c r="AC8" s="24">
        <v>0.35</v>
      </c>
      <c r="AD8" s="24">
        <v>0.34499999999999997</v>
      </c>
      <c r="AE8" s="24">
        <v>0.34</v>
      </c>
      <c r="AF8" s="24">
        <v>0.32</v>
      </c>
      <c r="AG8" s="162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4">
        <v>16</v>
      </c>
    </row>
    <row r="9" spans="1:46">
      <c r="A9" s="34"/>
      <c r="B9" s="18">
        <v>1</v>
      </c>
      <c r="C9" s="7">
        <v>4</v>
      </c>
      <c r="D9" s="165">
        <v>0.34072498582386812</v>
      </c>
      <c r="E9" s="166">
        <v>0.32900000000000001</v>
      </c>
      <c r="F9" s="166">
        <v>0.34</v>
      </c>
      <c r="G9" s="167">
        <v>0.45</v>
      </c>
      <c r="H9" s="166">
        <v>0.34299999999999997</v>
      </c>
      <c r="I9" s="168">
        <v>0.32400000000000001</v>
      </c>
      <c r="J9" s="166">
        <v>0.33700000000000002</v>
      </c>
      <c r="K9" s="168">
        <v>0.32</v>
      </c>
      <c r="L9" s="168">
        <v>0.33900000000000002</v>
      </c>
      <c r="M9" s="24">
        <v>0.34</v>
      </c>
      <c r="N9" s="24">
        <v>0.33700000000000002</v>
      </c>
      <c r="O9" s="24">
        <v>0.35</v>
      </c>
      <c r="P9" s="24">
        <v>0.32400000000000001</v>
      </c>
      <c r="Q9" s="24">
        <v>0.32900000000000001</v>
      </c>
      <c r="R9" s="167">
        <v>0.31</v>
      </c>
      <c r="S9" s="167">
        <v>0.39</v>
      </c>
      <c r="T9" s="24">
        <v>0.32400000000000001</v>
      </c>
      <c r="U9" s="24">
        <v>0.33400000000000002</v>
      </c>
      <c r="V9" s="24">
        <v>0.33600000000000002</v>
      </c>
      <c r="W9" s="24">
        <v>0.32500000000000001</v>
      </c>
      <c r="X9" s="24">
        <v>0.35</v>
      </c>
      <c r="Y9" s="24">
        <v>0.34466666666666701</v>
      </c>
      <c r="Z9" s="24">
        <v>0.34399999999999997</v>
      </c>
      <c r="AA9" s="24">
        <v>0.33400000000000002</v>
      </c>
      <c r="AB9" s="24">
        <v>0.33700000000000002</v>
      </c>
      <c r="AC9" s="24">
        <v>0.35</v>
      </c>
      <c r="AD9" s="24">
        <v>0.33400000000000002</v>
      </c>
      <c r="AE9" s="24">
        <v>0.35</v>
      </c>
      <c r="AF9" s="24">
        <v>0.34</v>
      </c>
      <c r="AG9" s="162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4">
        <v>0.33757204053989553</v>
      </c>
      <c r="AT9" s="31"/>
    </row>
    <row r="10" spans="1:46">
      <c r="A10" s="34"/>
      <c r="B10" s="18">
        <v>1</v>
      </c>
      <c r="C10" s="7">
        <v>5</v>
      </c>
      <c r="D10" s="165">
        <v>0.36241532539947136</v>
      </c>
      <c r="E10" s="166">
        <v>0.32900000000000001</v>
      </c>
      <c r="F10" s="166">
        <v>0.34</v>
      </c>
      <c r="G10" s="169">
        <v>0.43</v>
      </c>
      <c r="H10" s="166">
        <v>0.34200000000000003</v>
      </c>
      <c r="I10" s="166">
        <v>0.33300000000000002</v>
      </c>
      <c r="J10" s="166">
        <v>0.33800000000000002</v>
      </c>
      <c r="K10" s="166">
        <v>0.32</v>
      </c>
      <c r="L10" s="166">
        <v>0.33599999999999997</v>
      </c>
      <c r="M10" s="166">
        <v>0.35</v>
      </c>
      <c r="N10" s="166">
        <v>0.34100000000000003</v>
      </c>
      <c r="O10" s="166">
        <v>0.34</v>
      </c>
      <c r="P10" s="166">
        <v>0.32400000000000001</v>
      </c>
      <c r="Q10" s="166">
        <v>0.33400000000000002</v>
      </c>
      <c r="R10" s="169">
        <v>0.3</v>
      </c>
      <c r="S10" s="169">
        <v>0.36</v>
      </c>
      <c r="T10" s="166">
        <v>0.32900000000000001</v>
      </c>
      <c r="U10" s="166">
        <v>0.34899999999999998</v>
      </c>
      <c r="V10" s="166">
        <v>0.34200000000000003</v>
      </c>
      <c r="W10" s="166">
        <v>0.32800000000000001</v>
      </c>
      <c r="X10" s="166">
        <v>0.35</v>
      </c>
      <c r="Y10" s="166">
        <v>0.35109926715522982</v>
      </c>
      <c r="Z10" s="166">
        <v>0.34399999999999997</v>
      </c>
      <c r="AA10" s="166">
        <v>0.32900000000000001</v>
      </c>
      <c r="AB10" s="166">
        <v>0.34200000000000003</v>
      </c>
      <c r="AC10" s="166">
        <v>0.35</v>
      </c>
      <c r="AD10" s="166">
        <v>0.34300000000000003</v>
      </c>
      <c r="AE10" s="166">
        <v>0.35</v>
      </c>
      <c r="AF10" s="166">
        <v>0.33</v>
      </c>
      <c r="AG10" s="162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4">
        <v>7</v>
      </c>
    </row>
    <row r="11" spans="1:46">
      <c r="A11" s="34"/>
      <c r="B11" s="18">
        <v>1</v>
      </c>
      <c r="C11" s="7">
        <v>6</v>
      </c>
      <c r="D11" s="165">
        <v>0.34213567319870208</v>
      </c>
      <c r="E11" s="166">
        <v>0.33300000000000002</v>
      </c>
      <c r="F11" s="166">
        <v>0.34</v>
      </c>
      <c r="G11" s="169">
        <v>0.45</v>
      </c>
      <c r="H11" s="166">
        <v>0.33599999999999997</v>
      </c>
      <c r="I11" s="166">
        <v>0.33100000000000002</v>
      </c>
      <c r="J11" s="166">
        <v>0.33400000000000002</v>
      </c>
      <c r="K11" s="166">
        <v>0.32</v>
      </c>
      <c r="L11" s="166">
        <v>0.32599999999999996</v>
      </c>
      <c r="M11" s="166">
        <v>0.34</v>
      </c>
      <c r="N11" s="166">
        <v>0.33600000000000002</v>
      </c>
      <c r="O11" s="166">
        <v>0.36</v>
      </c>
      <c r="P11" s="166">
        <v>0.32</v>
      </c>
      <c r="Q11" s="166">
        <v>0.33</v>
      </c>
      <c r="R11" s="169">
        <v>0.31</v>
      </c>
      <c r="S11" s="169">
        <v>0.36</v>
      </c>
      <c r="T11" s="166">
        <v>0.33400000000000002</v>
      </c>
      <c r="U11" s="166">
        <v>0.33200000000000002</v>
      </c>
      <c r="V11" s="166">
        <v>0.34</v>
      </c>
      <c r="W11" s="166">
        <v>0.32800000000000001</v>
      </c>
      <c r="X11" s="166">
        <v>0.35</v>
      </c>
      <c r="Y11" s="166">
        <v>0.35976015989340399</v>
      </c>
      <c r="Z11" s="166">
        <v>0.34399999999999997</v>
      </c>
      <c r="AA11" s="166">
        <v>0.32700000000000001</v>
      </c>
      <c r="AB11" s="166">
        <v>0.33800000000000002</v>
      </c>
      <c r="AC11" s="166">
        <v>0.35</v>
      </c>
      <c r="AD11" s="166">
        <v>0.33900000000000002</v>
      </c>
      <c r="AE11" s="166">
        <v>0.34</v>
      </c>
      <c r="AF11" s="166">
        <v>0.32</v>
      </c>
      <c r="AG11" s="162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74"/>
    </row>
    <row r="12" spans="1:46">
      <c r="A12" s="34"/>
      <c r="B12" s="18"/>
      <c r="C12" s="7">
        <v>7</v>
      </c>
      <c r="D12" s="165">
        <v>0.35210896063444447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2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74"/>
    </row>
    <row r="13" spans="1:46">
      <c r="A13" s="34"/>
      <c r="B13" s="18"/>
      <c r="C13" s="7">
        <v>8</v>
      </c>
      <c r="D13" s="165">
        <v>0.35658265410545315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2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74"/>
    </row>
    <row r="14" spans="1:46">
      <c r="A14" s="34"/>
      <c r="B14" s="18"/>
      <c r="C14" s="7">
        <v>9</v>
      </c>
      <c r="D14" s="165">
        <v>0.3493830415140039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2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74"/>
    </row>
    <row r="15" spans="1:46">
      <c r="A15" s="34"/>
      <c r="B15" s="18"/>
      <c r="C15" s="7">
        <v>10</v>
      </c>
      <c r="D15" s="165">
        <v>0.35380855125433869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2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74"/>
    </row>
    <row r="16" spans="1:46">
      <c r="A16" s="34"/>
      <c r="B16" s="18"/>
      <c r="C16" s="7">
        <v>11</v>
      </c>
      <c r="D16" s="165">
        <v>0.35204479713038705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2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74"/>
    </row>
    <row r="17" spans="1:45">
      <c r="A17" s="34"/>
      <c r="B17" s="18"/>
      <c r="C17" s="7">
        <v>12</v>
      </c>
      <c r="D17" s="165">
        <v>0.31893351901611705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2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74"/>
    </row>
    <row r="18" spans="1:45">
      <c r="A18" s="34"/>
      <c r="B18" s="18"/>
      <c r="C18" s="7">
        <v>13</v>
      </c>
      <c r="D18" s="165">
        <v>0.31059977654013066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2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74"/>
    </row>
    <row r="19" spans="1:45">
      <c r="A19" s="34"/>
      <c r="B19" s="18"/>
      <c r="C19" s="7">
        <v>14</v>
      </c>
      <c r="D19" s="165">
        <v>0.32449227538062259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2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74"/>
    </row>
    <row r="20" spans="1:45">
      <c r="A20" s="34"/>
      <c r="B20" s="18"/>
      <c r="C20" s="7">
        <v>15</v>
      </c>
      <c r="D20" s="165">
        <v>0.3214630921413214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2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74"/>
    </row>
    <row r="21" spans="1:45">
      <c r="A21" s="34"/>
      <c r="B21" s="18"/>
      <c r="C21" s="7">
        <v>16</v>
      </c>
      <c r="D21" s="165">
        <v>0.31896121374688607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2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74"/>
    </row>
    <row r="22" spans="1:45">
      <c r="A22" s="34"/>
      <c r="B22" s="18"/>
      <c r="C22" s="7">
        <v>17</v>
      </c>
      <c r="D22" s="165">
        <v>0.31544842930697364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2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74"/>
    </row>
    <row r="23" spans="1:45">
      <c r="A23" s="34"/>
      <c r="B23" s="18"/>
      <c r="C23" s="7">
        <v>18</v>
      </c>
      <c r="D23" s="165">
        <v>0.33483201915199418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2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74"/>
    </row>
    <row r="24" spans="1:45">
      <c r="A24" s="34"/>
      <c r="B24" s="18"/>
      <c r="C24" s="7">
        <v>19</v>
      </c>
      <c r="D24" s="165">
        <v>0.3198774954602141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2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74"/>
    </row>
    <row r="25" spans="1:45">
      <c r="A25" s="34"/>
      <c r="B25" s="18"/>
      <c r="C25" s="7">
        <v>20</v>
      </c>
      <c r="D25" s="165">
        <v>0.33921613026145836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2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74"/>
    </row>
    <row r="26" spans="1:45">
      <c r="A26" s="34"/>
      <c r="B26" s="19" t="s">
        <v>168</v>
      </c>
      <c r="C26" s="11"/>
      <c r="D26" s="170">
        <v>0.33668342428015807</v>
      </c>
      <c r="E26" s="170">
        <v>0.33149999999999996</v>
      </c>
      <c r="F26" s="170">
        <v>0.34333333333333332</v>
      </c>
      <c r="G26" s="170">
        <v>0.42166666666666669</v>
      </c>
      <c r="H26" s="170">
        <v>0.34216666666666667</v>
      </c>
      <c r="I26" s="170">
        <v>0.32683333333333336</v>
      </c>
      <c r="J26" s="170">
        <v>0.33783333333333337</v>
      </c>
      <c r="K26" s="170">
        <v>0.32</v>
      </c>
      <c r="L26" s="170">
        <v>0.33233333333333331</v>
      </c>
      <c r="M26" s="170">
        <v>0.34166666666666662</v>
      </c>
      <c r="N26" s="170">
        <v>0.33433333333333332</v>
      </c>
      <c r="O26" s="170">
        <v>0.34833333333333338</v>
      </c>
      <c r="P26" s="170">
        <v>0.32383333333333336</v>
      </c>
      <c r="Q26" s="170">
        <v>0.33300000000000002</v>
      </c>
      <c r="R26" s="170">
        <v>0.31333333333333335</v>
      </c>
      <c r="S26" s="170">
        <v>0.36999999999999994</v>
      </c>
      <c r="T26" s="170">
        <v>0.33133333333333337</v>
      </c>
      <c r="U26" s="170">
        <v>0.34499999999999997</v>
      </c>
      <c r="V26" s="170">
        <v>0.33866666666666667</v>
      </c>
      <c r="W26" s="170">
        <v>0.32750000000000001</v>
      </c>
      <c r="X26" s="170">
        <v>0.35000000000000003</v>
      </c>
      <c r="Y26" s="170">
        <v>0.35626535342711163</v>
      </c>
      <c r="Z26" s="170">
        <v>0.34466666666666662</v>
      </c>
      <c r="AA26" s="170">
        <v>0.33200000000000002</v>
      </c>
      <c r="AB26" s="170">
        <v>0.33866666666666667</v>
      </c>
      <c r="AC26" s="170">
        <v>0.34833333333333338</v>
      </c>
      <c r="AD26" s="170">
        <v>0.34100000000000003</v>
      </c>
      <c r="AE26" s="170">
        <v>0.34499999999999997</v>
      </c>
      <c r="AF26" s="170">
        <v>0.32833333333333337</v>
      </c>
      <c r="AG26" s="162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74"/>
    </row>
    <row r="27" spans="1:45">
      <c r="A27" s="34"/>
      <c r="B27" s="2" t="s">
        <v>169</v>
      </c>
      <c r="C27" s="32"/>
      <c r="D27" s="24">
        <v>0.33997055804266324</v>
      </c>
      <c r="E27" s="24">
        <v>0.33150000000000002</v>
      </c>
      <c r="F27" s="24">
        <v>0.34</v>
      </c>
      <c r="G27" s="24">
        <v>0.42499999999999999</v>
      </c>
      <c r="H27" s="24">
        <v>0.34250000000000003</v>
      </c>
      <c r="I27" s="24">
        <v>0.32750000000000001</v>
      </c>
      <c r="J27" s="24">
        <v>0.33750000000000002</v>
      </c>
      <c r="K27" s="24">
        <v>0.32</v>
      </c>
      <c r="L27" s="24">
        <v>0.33199999999999996</v>
      </c>
      <c r="M27" s="24">
        <v>0.34</v>
      </c>
      <c r="N27" s="24">
        <v>0.33650000000000002</v>
      </c>
      <c r="O27" s="24">
        <v>0.35</v>
      </c>
      <c r="P27" s="24">
        <v>0.32400000000000001</v>
      </c>
      <c r="Q27" s="24">
        <v>0.33350000000000002</v>
      </c>
      <c r="R27" s="24">
        <v>0.315</v>
      </c>
      <c r="S27" s="24">
        <v>0.36</v>
      </c>
      <c r="T27" s="24">
        <v>0.33300000000000002</v>
      </c>
      <c r="U27" s="24">
        <v>0.34749999999999998</v>
      </c>
      <c r="V27" s="24">
        <v>0.34</v>
      </c>
      <c r="W27" s="24">
        <v>0.32800000000000001</v>
      </c>
      <c r="X27" s="24">
        <v>0.35</v>
      </c>
      <c r="Y27" s="24">
        <v>0.3554297135243169</v>
      </c>
      <c r="Z27" s="24">
        <v>0.34399999999999997</v>
      </c>
      <c r="AA27" s="24">
        <v>0.33300000000000002</v>
      </c>
      <c r="AB27" s="24">
        <v>0.33950000000000002</v>
      </c>
      <c r="AC27" s="24">
        <v>0.35</v>
      </c>
      <c r="AD27" s="24">
        <v>0.34100000000000003</v>
      </c>
      <c r="AE27" s="24">
        <v>0.34499999999999997</v>
      </c>
      <c r="AF27" s="24">
        <v>0.33</v>
      </c>
      <c r="AG27" s="162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74"/>
    </row>
    <row r="28" spans="1:45">
      <c r="A28" s="34"/>
      <c r="B28" s="2" t="s">
        <v>170</v>
      </c>
      <c r="C28" s="32"/>
      <c r="D28" s="24">
        <v>1.5643459130486665E-2</v>
      </c>
      <c r="E28" s="24">
        <v>2.3452078799117166E-3</v>
      </c>
      <c r="F28" s="24">
        <v>8.1649658092772439E-3</v>
      </c>
      <c r="G28" s="24">
        <v>2.9944392908634283E-2</v>
      </c>
      <c r="H28" s="24">
        <v>5.1929439306299761E-3</v>
      </c>
      <c r="I28" s="24">
        <v>7.626707459098373E-3</v>
      </c>
      <c r="J28" s="24">
        <v>4.4007575105504872E-3</v>
      </c>
      <c r="K28" s="24">
        <v>6.324555320336764E-3</v>
      </c>
      <c r="L28" s="24">
        <v>4.718756898449715E-3</v>
      </c>
      <c r="M28" s="24">
        <v>4.0824829046386115E-3</v>
      </c>
      <c r="N28" s="24">
        <v>5.7850381733111078E-3</v>
      </c>
      <c r="O28" s="24">
        <v>7.5277265270907922E-3</v>
      </c>
      <c r="P28" s="24">
        <v>3.1885210782848445E-3</v>
      </c>
      <c r="Q28" s="24">
        <v>3.0331501776206232E-3</v>
      </c>
      <c r="R28" s="24">
        <v>8.1649658092772665E-3</v>
      </c>
      <c r="S28" s="24">
        <v>1.549193338482968E-2</v>
      </c>
      <c r="T28" s="24">
        <v>4.1793141383086648E-3</v>
      </c>
      <c r="U28" s="24">
        <v>1.0430723848324221E-2</v>
      </c>
      <c r="V28" s="24">
        <v>3.0110906108363265E-3</v>
      </c>
      <c r="W28" s="24">
        <v>1.7606816861659121E-3</v>
      </c>
      <c r="X28" s="24">
        <v>6.0809419444881171E-17</v>
      </c>
      <c r="Y28" s="24">
        <v>9.120000708456635E-3</v>
      </c>
      <c r="Z28" s="24">
        <v>2.6583202716502388E-3</v>
      </c>
      <c r="AA28" s="24">
        <v>3.3466401061363052E-3</v>
      </c>
      <c r="AB28" s="24">
        <v>7.9162280580252712E-3</v>
      </c>
      <c r="AC28" s="24">
        <v>4.0824829046386107E-3</v>
      </c>
      <c r="AD28" s="24">
        <v>5.2535702146254606E-3</v>
      </c>
      <c r="AE28" s="24">
        <v>5.4772255750516353E-3</v>
      </c>
      <c r="AF28" s="24">
        <v>7.5277265270908165E-3</v>
      </c>
      <c r="AG28" s="162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74"/>
    </row>
    <row r="29" spans="1:45">
      <c r="A29" s="34"/>
      <c r="B29" s="2" t="s">
        <v>76</v>
      </c>
      <c r="C29" s="32"/>
      <c r="D29" s="12">
        <v>4.6463407469295448E-2</v>
      </c>
      <c r="E29" s="12">
        <v>7.0745335743943195E-3</v>
      </c>
      <c r="F29" s="12">
        <v>2.3781453813428867E-2</v>
      </c>
      <c r="G29" s="12">
        <v>7.1014370534310547E-2</v>
      </c>
      <c r="H29" s="12">
        <v>1.5176650552255167E-2</v>
      </c>
      <c r="I29" s="12">
        <v>2.3335157957465699E-2</v>
      </c>
      <c r="J29" s="12">
        <v>1.3026415916774997E-2</v>
      </c>
      <c r="K29" s="12">
        <v>1.9764235376052389E-2</v>
      </c>
      <c r="L29" s="12">
        <v>1.4198867297240868E-2</v>
      </c>
      <c r="M29" s="12">
        <v>1.1948730452600816E-2</v>
      </c>
      <c r="N29" s="12">
        <v>1.7303204905217671E-2</v>
      </c>
      <c r="O29" s="12">
        <v>2.1610698163897008E-2</v>
      </c>
      <c r="P29" s="12">
        <v>9.846179346221855E-3</v>
      </c>
      <c r="Q29" s="12">
        <v>9.1085590919538235E-3</v>
      </c>
      <c r="R29" s="12">
        <v>2.6058401518969997E-2</v>
      </c>
      <c r="S29" s="12">
        <v>4.1870090229269415E-2</v>
      </c>
      <c r="T29" s="12">
        <v>1.2613624159885305E-2</v>
      </c>
      <c r="U29" s="12">
        <v>3.0233982169055717E-2</v>
      </c>
      <c r="V29" s="12">
        <v>8.8910155831781294E-3</v>
      </c>
      <c r="W29" s="12">
        <v>5.3761272860027845E-3</v>
      </c>
      <c r="X29" s="12">
        <v>1.7374119841394619E-16</v>
      </c>
      <c r="Y29" s="12">
        <v>2.5598898744226321E-2</v>
      </c>
      <c r="Z29" s="12">
        <v>7.7127280608807712E-3</v>
      </c>
      <c r="AA29" s="12">
        <v>1.0080241283543087E-2</v>
      </c>
      <c r="AB29" s="12">
        <v>2.3374689147712416E-2</v>
      </c>
      <c r="AC29" s="12">
        <v>1.1720046616187398E-2</v>
      </c>
      <c r="AD29" s="12">
        <v>1.5406364265763813E-2</v>
      </c>
      <c r="AE29" s="12">
        <v>1.5876016159569958E-2</v>
      </c>
      <c r="AF29" s="12">
        <v>2.2927085869312129E-2</v>
      </c>
      <c r="AG29" s="11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171</v>
      </c>
      <c r="C30" s="32"/>
      <c r="D30" s="12">
        <v>-2.6323751763216441E-3</v>
      </c>
      <c r="E30" s="12">
        <v>-1.7987391758465088E-2</v>
      </c>
      <c r="F30" s="12">
        <v>1.7066854186808422E-2</v>
      </c>
      <c r="G30" s="12">
        <v>0.24911608790904149</v>
      </c>
      <c r="H30" s="12">
        <v>1.3610801769668779E-2</v>
      </c>
      <c r="I30" s="12">
        <v>-3.1811601427023439E-2</v>
      </c>
      <c r="J30" s="12">
        <v>7.7403564886457943E-4</v>
      </c>
      <c r="K30" s="12">
        <v>-5.2054194155984335E-2</v>
      </c>
      <c r="L30" s="12">
        <v>-1.5518782889079596E-2</v>
      </c>
      <c r="M30" s="12">
        <v>1.212963644803744E-2</v>
      </c>
      <c r="N30" s="12">
        <v>-9.5941216025544618E-3</v>
      </c>
      <c r="O30" s="12">
        <v>3.187850740312137E-2</v>
      </c>
      <c r="P30" s="12">
        <v>-4.0698593356811141E-2</v>
      </c>
      <c r="Q30" s="12">
        <v>-1.3543895793571181E-2</v>
      </c>
      <c r="R30" s="12">
        <v>-7.1803065111067932E-2</v>
      </c>
      <c r="S30" s="12">
        <v>9.6062338007143033E-2</v>
      </c>
      <c r="T30" s="12">
        <v>-1.8481113532342053E-2</v>
      </c>
      <c r="U30" s="12">
        <v>2.2004071925579405E-2</v>
      </c>
      <c r="V30" s="12">
        <v>3.2426445182498487E-3</v>
      </c>
      <c r="W30" s="12">
        <v>-2.9836714331515135E-2</v>
      </c>
      <c r="X30" s="12">
        <v>3.6815725141892131E-2</v>
      </c>
      <c r="Y30" s="12">
        <v>5.5375773589894983E-2</v>
      </c>
      <c r="Z30" s="12">
        <v>2.1016628377825031E-2</v>
      </c>
      <c r="AA30" s="12">
        <v>-1.6506226436833638E-2</v>
      </c>
      <c r="AB30" s="12">
        <v>3.2426445182498487E-3</v>
      </c>
      <c r="AC30" s="12">
        <v>3.187850740312137E-2</v>
      </c>
      <c r="AD30" s="12">
        <v>1.0154749352529358E-2</v>
      </c>
      <c r="AE30" s="12">
        <v>2.2004071925579405E-2</v>
      </c>
      <c r="AF30" s="12">
        <v>-2.7368105462129644E-2</v>
      </c>
      <c r="AG30" s="11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172</v>
      </c>
      <c r="C31" s="57"/>
      <c r="D31" s="55" t="s">
        <v>173</v>
      </c>
      <c r="E31" s="55">
        <v>0.7</v>
      </c>
      <c r="F31" s="55">
        <v>0.45</v>
      </c>
      <c r="G31" s="55">
        <v>8.09</v>
      </c>
      <c r="H31" s="55">
        <v>0.34</v>
      </c>
      <c r="I31" s="55">
        <v>1.1499999999999999</v>
      </c>
      <c r="J31" s="55">
        <v>0.08</v>
      </c>
      <c r="K31" s="55">
        <v>1.82</v>
      </c>
      <c r="L31" s="55">
        <v>0.62</v>
      </c>
      <c r="M31" s="55">
        <v>0.28999999999999998</v>
      </c>
      <c r="N31" s="55">
        <v>0.42</v>
      </c>
      <c r="O31" s="55">
        <v>0.94</v>
      </c>
      <c r="P31" s="55">
        <v>1.45</v>
      </c>
      <c r="Q31" s="55">
        <v>0.55000000000000004</v>
      </c>
      <c r="R31" s="55">
        <v>2.4700000000000002</v>
      </c>
      <c r="S31" s="55">
        <v>3.05</v>
      </c>
      <c r="T31" s="55">
        <v>0.71</v>
      </c>
      <c r="U31" s="55">
        <v>0.62</v>
      </c>
      <c r="V31" s="55">
        <v>0</v>
      </c>
      <c r="W31" s="55">
        <v>1.0900000000000001</v>
      </c>
      <c r="X31" s="55">
        <v>1.1000000000000001</v>
      </c>
      <c r="Y31" s="55">
        <v>1.72</v>
      </c>
      <c r="Z31" s="55">
        <v>0.57999999999999996</v>
      </c>
      <c r="AA31" s="55">
        <v>0.65</v>
      </c>
      <c r="AB31" s="55">
        <v>0</v>
      </c>
      <c r="AC31" s="55">
        <v>0.94</v>
      </c>
      <c r="AD31" s="55">
        <v>0.23</v>
      </c>
      <c r="AE31" s="55">
        <v>0.62</v>
      </c>
      <c r="AF31" s="55">
        <v>1.01</v>
      </c>
      <c r="AG31" s="11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S32" s="73"/>
    </row>
    <row r="33" spans="1:45" ht="15">
      <c r="B33" s="38" t="s">
        <v>263</v>
      </c>
      <c r="AS33" s="31" t="s">
        <v>175</v>
      </c>
    </row>
    <row r="34" spans="1:45" ht="15">
      <c r="A34" s="27" t="s">
        <v>110</v>
      </c>
      <c r="B34" s="17" t="s">
        <v>98</v>
      </c>
      <c r="C34" s="14" t="s">
        <v>99</v>
      </c>
      <c r="D34" s="15" t="s">
        <v>132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133</v>
      </c>
      <c r="C35" s="7" t="s">
        <v>133</v>
      </c>
      <c r="D35" s="108" t="s">
        <v>174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72</v>
      </c>
    </row>
    <row r="36" spans="1:45">
      <c r="A36" s="34"/>
      <c r="B36" s="18"/>
      <c r="C36" s="7"/>
      <c r="D36" s="8" t="s">
        <v>164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2</v>
      </c>
    </row>
    <row r="37" spans="1:45">
      <c r="A37" s="34"/>
      <c r="B37" s="18"/>
      <c r="C37" s="7"/>
      <c r="D37" s="28" t="s">
        <v>167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2</v>
      </c>
    </row>
    <row r="38" spans="1:45">
      <c r="A38" s="34"/>
      <c r="B38" s="17">
        <v>1</v>
      </c>
      <c r="C38" s="13">
        <v>1</v>
      </c>
      <c r="D38" s="20">
        <v>5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>
        <v>1</v>
      </c>
      <c r="C39" s="7">
        <v>2</v>
      </c>
      <c r="D39" s="9">
        <v>10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>
        <v>1</v>
      </c>
      <c r="C40" s="7">
        <v>3</v>
      </c>
      <c r="D40" s="9">
        <v>10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16</v>
      </c>
    </row>
    <row r="41" spans="1:45">
      <c r="A41" s="34"/>
      <c r="B41" s="18">
        <v>1</v>
      </c>
      <c r="C41" s="7">
        <v>4</v>
      </c>
      <c r="D41" s="9">
        <v>10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8.3333333333333304</v>
      </c>
    </row>
    <row r="42" spans="1:45">
      <c r="A42" s="34"/>
      <c r="B42" s="18">
        <v>1</v>
      </c>
      <c r="C42" s="7">
        <v>5</v>
      </c>
      <c r="D42" s="9">
        <v>5</v>
      </c>
      <c r="E42" s="1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7</v>
      </c>
    </row>
    <row r="43" spans="1:45">
      <c r="A43" s="34"/>
      <c r="B43" s="18">
        <v>1</v>
      </c>
      <c r="C43" s="7">
        <v>6</v>
      </c>
      <c r="D43" s="9">
        <v>10</v>
      </c>
      <c r="E43" s="1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3"/>
    </row>
    <row r="44" spans="1:45">
      <c r="A44" s="34"/>
      <c r="B44" s="19" t="s">
        <v>168</v>
      </c>
      <c r="C44" s="11"/>
      <c r="D44" s="23">
        <v>8.3333333333333339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3"/>
    </row>
    <row r="45" spans="1:45">
      <c r="A45" s="34"/>
      <c r="B45" s="2" t="s">
        <v>169</v>
      </c>
      <c r="C45" s="32"/>
      <c r="D45" s="10">
        <v>10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3"/>
    </row>
    <row r="46" spans="1:45">
      <c r="A46" s="34"/>
      <c r="B46" s="2" t="s">
        <v>170</v>
      </c>
      <c r="C46" s="32"/>
      <c r="D46" s="24">
        <v>2.5819888974716103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3"/>
    </row>
    <row r="47" spans="1:45">
      <c r="A47" s="34"/>
      <c r="B47" s="2" t="s">
        <v>76</v>
      </c>
      <c r="C47" s="32"/>
      <c r="D47" s="12">
        <v>0.30983866769659324</v>
      </c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4"/>
      <c r="B48" s="2" t="s">
        <v>171</v>
      </c>
      <c r="C48" s="32"/>
      <c r="D48" s="12">
        <v>4.4408920985006262E-16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4"/>
      <c r="B49" s="56" t="s">
        <v>172</v>
      </c>
      <c r="C49" s="57"/>
      <c r="D49" s="55" t="s">
        <v>173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5"/>
      <c r="C50" s="19"/>
      <c r="D50" s="30"/>
      <c r="AS50" s="73"/>
    </row>
    <row r="51" spans="1:45" ht="15">
      <c r="B51" s="38" t="s">
        <v>264</v>
      </c>
      <c r="AS51" s="31" t="s">
        <v>175</v>
      </c>
    </row>
    <row r="52" spans="1:45" ht="15">
      <c r="A52" s="27" t="s">
        <v>111</v>
      </c>
      <c r="B52" s="17" t="s">
        <v>98</v>
      </c>
      <c r="C52" s="14" t="s">
        <v>99</v>
      </c>
      <c r="D52" s="15" t="s">
        <v>132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133</v>
      </c>
      <c r="C53" s="7" t="s">
        <v>133</v>
      </c>
      <c r="D53" s="108" t="s">
        <v>174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72</v>
      </c>
    </row>
    <row r="54" spans="1:45">
      <c r="A54" s="34"/>
      <c r="B54" s="18"/>
      <c r="C54" s="7"/>
      <c r="D54" s="8" t="s">
        <v>164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2</v>
      </c>
    </row>
    <row r="55" spans="1:45">
      <c r="A55" s="34"/>
      <c r="B55" s="18"/>
      <c r="C55" s="7"/>
      <c r="D55" s="28" t="s">
        <v>167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2</v>
      </c>
    </row>
    <row r="56" spans="1:45">
      <c r="A56" s="34"/>
      <c r="B56" s="17">
        <v>1</v>
      </c>
      <c r="C56" s="13">
        <v>1</v>
      </c>
      <c r="D56" s="20">
        <v>5</v>
      </c>
      <c r="E56" s="1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1">
        <v>1</v>
      </c>
    </row>
    <row r="57" spans="1:45">
      <c r="A57" s="34"/>
      <c r="B57" s="18">
        <v>1</v>
      </c>
      <c r="C57" s="7">
        <v>2</v>
      </c>
      <c r="D57" s="9">
        <v>5</v>
      </c>
      <c r="E57" s="11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>
        <v>1</v>
      </c>
    </row>
    <row r="58" spans="1:45">
      <c r="A58" s="34"/>
      <c r="B58" s="18">
        <v>1</v>
      </c>
      <c r="C58" s="7">
        <v>3</v>
      </c>
      <c r="D58" s="9">
        <v>10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16</v>
      </c>
    </row>
    <row r="59" spans="1:45">
      <c r="A59" s="34"/>
      <c r="B59" s="18">
        <v>1</v>
      </c>
      <c r="C59" s="7">
        <v>4</v>
      </c>
      <c r="D59" s="9">
        <v>5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5.8333333333333304</v>
      </c>
    </row>
    <row r="60" spans="1:45">
      <c r="A60" s="34"/>
      <c r="B60" s="18">
        <v>1</v>
      </c>
      <c r="C60" s="7">
        <v>5</v>
      </c>
      <c r="D60" s="9">
        <v>5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7</v>
      </c>
    </row>
    <row r="61" spans="1:45">
      <c r="A61" s="34"/>
      <c r="B61" s="18">
        <v>1</v>
      </c>
      <c r="C61" s="7">
        <v>6</v>
      </c>
      <c r="D61" s="9">
        <v>5</v>
      </c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3"/>
    </row>
    <row r="62" spans="1:45">
      <c r="A62" s="34"/>
      <c r="B62" s="19" t="s">
        <v>168</v>
      </c>
      <c r="C62" s="11"/>
      <c r="D62" s="23">
        <v>5.833333333333333</v>
      </c>
      <c r="E62" s="1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3"/>
    </row>
    <row r="63" spans="1:45">
      <c r="A63" s="34"/>
      <c r="B63" s="2" t="s">
        <v>169</v>
      </c>
      <c r="C63" s="32"/>
      <c r="D63" s="10">
        <v>5</v>
      </c>
      <c r="E63" s="1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3"/>
    </row>
    <row r="64" spans="1:45">
      <c r="A64" s="34"/>
      <c r="B64" s="2" t="s">
        <v>170</v>
      </c>
      <c r="C64" s="32"/>
      <c r="D64" s="24">
        <v>2.0412414523193156</v>
      </c>
      <c r="E64" s="1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3"/>
    </row>
    <row r="65" spans="1:45">
      <c r="A65" s="34"/>
      <c r="B65" s="2" t="s">
        <v>76</v>
      </c>
      <c r="C65" s="32"/>
      <c r="D65" s="12">
        <v>0.34992710611188271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4"/>
      <c r="B66" s="2" t="s">
        <v>171</v>
      </c>
      <c r="C66" s="32"/>
      <c r="D66" s="12">
        <v>4.4408920985006262E-16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4"/>
      <c r="B67" s="56" t="s">
        <v>172</v>
      </c>
      <c r="C67" s="57"/>
      <c r="D67" s="55" t="s">
        <v>173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5"/>
      <c r="C68" s="19"/>
      <c r="D68" s="30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B6:C25 E6:AF25 B38:D43 B56:D61">
    <cfRule type="expression" dxfId="17" priority="9">
      <formula>AND($B6&lt;&gt;$B5,NOT(ISBLANK(INDIRECT(Anlyt_LabRefThisCol))))</formula>
    </cfRule>
  </conditionalFormatting>
  <conditionalFormatting sqref="C2:AF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4" zoomScaleNormal="94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265</v>
      </c>
      <c r="AS1" s="31" t="s">
        <v>56</v>
      </c>
    </row>
    <row r="2" spans="1:46" ht="15">
      <c r="A2" s="27" t="s">
        <v>87</v>
      </c>
      <c r="B2" s="17" t="s">
        <v>98</v>
      </c>
      <c r="C2" s="14" t="s">
        <v>99</v>
      </c>
      <c r="D2" s="13" t="s">
        <v>132</v>
      </c>
      <c r="E2" s="15" t="s">
        <v>132</v>
      </c>
      <c r="F2" s="16" t="s">
        <v>132</v>
      </c>
      <c r="G2" s="16" t="s">
        <v>132</v>
      </c>
      <c r="H2" s="16" t="s">
        <v>132</v>
      </c>
      <c r="I2" s="16" t="s">
        <v>132</v>
      </c>
      <c r="J2" s="16" t="s">
        <v>132</v>
      </c>
      <c r="K2" s="16" t="s">
        <v>132</v>
      </c>
      <c r="L2" s="16" t="s">
        <v>132</v>
      </c>
      <c r="M2" s="16" t="s">
        <v>132</v>
      </c>
      <c r="N2" s="16" t="s">
        <v>132</v>
      </c>
      <c r="O2" s="16" t="s">
        <v>132</v>
      </c>
      <c r="P2" s="16" t="s">
        <v>132</v>
      </c>
      <c r="Q2" s="16" t="s">
        <v>132</v>
      </c>
      <c r="R2" s="16" t="s">
        <v>132</v>
      </c>
      <c r="S2" s="16" t="s">
        <v>132</v>
      </c>
      <c r="T2" s="16" t="s">
        <v>132</v>
      </c>
      <c r="U2" s="16" t="s">
        <v>132</v>
      </c>
      <c r="V2" s="16" t="s">
        <v>132</v>
      </c>
      <c r="W2" s="16" t="s">
        <v>132</v>
      </c>
      <c r="X2" s="16" t="s">
        <v>132</v>
      </c>
      <c r="Y2" s="16" t="s">
        <v>132</v>
      </c>
      <c r="Z2" s="110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7" t="s">
        <v>134</v>
      </c>
      <c r="E3" s="108" t="s">
        <v>135</v>
      </c>
      <c r="F3" s="109" t="s">
        <v>136</v>
      </c>
      <c r="G3" s="109" t="s">
        <v>137</v>
      </c>
      <c r="H3" s="109" t="s">
        <v>139</v>
      </c>
      <c r="I3" s="109" t="s">
        <v>140</v>
      </c>
      <c r="J3" s="109" t="s">
        <v>143</v>
      </c>
      <c r="K3" s="109" t="s">
        <v>144</v>
      </c>
      <c r="L3" s="109" t="s">
        <v>145</v>
      </c>
      <c r="M3" s="109" t="s">
        <v>146</v>
      </c>
      <c r="N3" s="109" t="s">
        <v>147</v>
      </c>
      <c r="O3" s="109" t="s">
        <v>150</v>
      </c>
      <c r="P3" s="109" t="s">
        <v>151</v>
      </c>
      <c r="Q3" s="109" t="s">
        <v>152</v>
      </c>
      <c r="R3" s="109" t="s">
        <v>153</v>
      </c>
      <c r="S3" s="109" t="s">
        <v>154</v>
      </c>
      <c r="T3" s="109" t="s">
        <v>155</v>
      </c>
      <c r="U3" s="109" t="s">
        <v>156</v>
      </c>
      <c r="V3" s="109" t="s">
        <v>157</v>
      </c>
      <c r="W3" s="109" t="s">
        <v>158</v>
      </c>
      <c r="X3" s="109" t="s">
        <v>159</v>
      </c>
      <c r="Y3" s="109" t="s">
        <v>162</v>
      </c>
      <c r="Z3" s="110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100</v>
      </c>
      <c r="E4" s="8" t="s">
        <v>176</v>
      </c>
      <c r="F4" s="9" t="s">
        <v>177</v>
      </c>
      <c r="G4" s="9" t="s">
        <v>177</v>
      </c>
      <c r="H4" s="9" t="s">
        <v>178</v>
      </c>
      <c r="I4" s="9" t="s">
        <v>176</v>
      </c>
      <c r="J4" s="9" t="s">
        <v>177</v>
      </c>
      <c r="K4" s="9" t="s">
        <v>176</v>
      </c>
      <c r="L4" s="9" t="s">
        <v>177</v>
      </c>
      <c r="M4" s="9" t="s">
        <v>176</v>
      </c>
      <c r="N4" s="9" t="s">
        <v>177</v>
      </c>
      <c r="O4" s="9" t="s">
        <v>176</v>
      </c>
      <c r="P4" s="9" t="s">
        <v>176</v>
      </c>
      <c r="Q4" s="9" t="s">
        <v>177</v>
      </c>
      <c r="R4" s="9" t="s">
        <v>176</v>
      </c>
      <c r="S4" s="9" t="s">
        <v>177</v>
      </c>
      <c r="T4" s="9" t="s">
        <v>176</v>
      </c>
      <c r="U4" s="9" t="s">
        <v>176</v>
      </c>
      <c r="V4" s="9" t="s">
        <v>176</v>
      </c>
      <c r="W4" s="9" t="s">
        <v>176</v>
      </c>
      <c r="X4" s="9" t="s">
        <v>176</v>
      </c>
      <c r="Y4" s="9" t="s">
        <v>176</v>
      </c>
      <c r="Z4" s="110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165</v>
      </c>
      <c r="E5" s="28" t="s">
        <v>102</v>
      </c>
      <c r="F5" s="28" t="s">
        <v>102</v>
      </c>
      <c r="G5" s="28" t="s">
        <v>102</v>
      </c>
      <c r="H5" s="28" t="s">
        <v>179</v>
      </c>
      <c r="I5" s="28" t="s">
        <v>180</v>
      </c>
      <c r="J5" s="28" t="s">
        <v>101</v>
      </c>
      <c r="K5" s="28" t="s">
        <v>102</v>
      </c>
      <c r="L5" s="28" t="s">
        <v>166</v>
      </c>
      <c r="M5" s="28" t="s">
        <v>167</v>
      </c>
      <c r="N5" s="28" t="s">
        <v>101</v>
      </c>
      <c r="O5" s="28" t="s">
        <v>102</v>
      </c>
      <c r="P5" s="28" t="s">
        <v>102</v>
      </c>
      <c r="Q5" s="28" t="s">
        <v>101</v>
      </c>
      <c r="R5" s="28" t="s">
        <v>101</v>
      </c>
      <c r="S5" s="28" t="s">
        <v>102</v>
      </c>
      <c r="T5" s="28" t="s">
        <v>102</v>
      </c>
      <c r="U5" s="28" t="s">
        <v>102</v>
      </c>
      <c r="V5" s="28" t="s">
        <v>102</v>
      </c>
      <c r="W5" s="28" t="s">
        <v>102</v>
      </c>
      <c r="X5" s="28" t="s">
        <v>167</v>
      </c>
      <c r="Y5" s="28" t="s">
        <v>102</v>
      </c>
      <c r="Z5" s="110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0.33112486914434253</v>
      </c>
      <c r="E6" s="157">
        <v>0.3</v>
      </c>
      <c r="F6" s="157">
        <v>0.37</v>
      </c>
      <c r="G6" s="159">
        <v>0.33</v>
      </c>
      <c r="H6" s="161">
        <v>0.4</v>
      </c>
      <c r="I6" s="159">
        <v>0.29039999999999994</v>
      </c>
      <c r="J6" s="157">
        <v>0.33</v>
      </c>
      <c r="K6" s="159">
        <v>0.32</v>
      </c>
      <c r="L6" s="157">
        <v>0.33799999999999997</v>
      </c>
      <c r="M6" s="157">
        <v>0.32500000000000001</v>
      </c>
      <c r="N6" s="157">
        <v>0.36</v>
      </c>
      <c r="O6" s="157">
        <v>0.34</v>
      </c>
      <c r="P6" s="157">
        <v>0.34</v>
      </c>
      <c r="Q6" s="157">
        <v>0.34200000000000003</v>
      </c>
      <c r="R6" s="157">
        <v>0.35199999999999998</v>
      </c>
      <c r="S6" s="157">
        <v>0.31</v>
      </c>
      <c r="T6" s="157">
        <v>0.34774021364260321</v>
      </c>
      <c r="U6" s="157">
        <v>0.33</v>
      </c>
      <c r="V6" s="157">
        <v>0.33</v>
      </c>
      <c r="W6" s="157">
        <v>0.33</v>
      </c>
      <c r="X6" s="157">
        <v>0.32599999999999996</v>
      </c>
      <c r="Y6" s="157">
        <v>0.312</v>
      </c>
      <c r="Z6" s="162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4">
        <v>1</v>
      </c>
    </row>
    <row r="7" spans="1:46">
      <c r="A7" s="34"/>
      <c r="B7" s="18">
        <v>1</v>
      </c>
      <c r="C7" s="7">
        <v>2</v>
      </c>
      <c r="D7" s="165">
        <v>0.34138690789515092</v>
      </c>
      <c r="E7" s="166">
        <v>0.31</v>
      </c>
      <c r="F7" s="166">
        <v>0.35</v>
      </c>
      <c r="G7" s="168">
        <v>0.31</v>
      </c>
      <c r="H7" s="166">
        <v>0.35499999999999998</v>
      </c>
      <c r="I7" s="168">
        <v>0.29430000000000006</v>
      </c>
      <c r="J7" s="166">
        <v>0.32</v>
      </c>
      <c r="K7" s="168">
        <v>0.32</v>
      </c>
      <c r="L7" s="166">
        <v>0.33599999999999997</v>
      </c>
      <c r="M7" s="166">
        <v>0.32599999999999996</v>
      </c>
      <c r="N7" s="166">
        <v>0.35</v>
      </c>
      <c r="O7" s="166">
        <v>0.33</v>
      </c>
      <c r="P7" s="166">
        <v>0.36</v>
      </c>
      <c r="Q7" s="166">
        <v>0.33900000000000002</v>
      </c>
      <c r="R7" s="166">
        <v>0.37</v>
      </c>
      <c r="S7" s="166">
        <v>0.31</v>
      </c>
      <c r="T7" s="166">
        <v>0.35422303954593359</v>
      </c>
      <c r="U7" s="166">
        <v>0.32</v>
      </c>
      <c r="V7" s="166">
        <v>0.36</v>
      </c>
      <c r="W7" s="166">
        <v>0.34</v>
      </c>
      <c r="X7" s="166">
        <v>0.34099999999999997</v>
      </c>
      <c r="Y7" s="166">
        <v>0.316</v>
      </c>
      <c r="Z7" s="162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 t="e">
        <v>#N/A</v>
      </c>
    </row>
    <row r="8" spans="1:46">
      <c r="A8" s="34"/>
      <c r="B8" s="18">
        <v>1</v>
      </c>
      <c r="C8" s="7">
        <v>3</v>
      </c>
      <c r="D8" s="165">
        <v>0.34812876849728103</v>
      </c>
      <c r="E8" s="166">
        <v>0.3</v>
      </c>
      <c r="F8" s="166">
        <v>0.36</v>
      </c>
      <c r="G8" s="168">
        <v>0.34</v>
      </c>
      <c r="H8" s="166">
        <v>0.35499999999999998</v>
      </c>
      <c r="I8" s="168">
        <v>0.29670000000000002</v>
      </c>
      <c r="J8" s="166">
        <v>0.33</v>
      </c>
      <c r="K8" s="168">
        <v>0.32</v>
      </c>
      <c r="L8" s="168">
        <v>0.32400000000000001</v>
      </c>
      <c r="M8" s="24">
        <v>0.32700000000000001</v>
      </c>
      <c r="N8" s="24">
        <v>0.35</v>
      </c>
      <c r="O8" s="24">
        <v>0.34</v>
      </c>
      <c r="P8" s="24">
        <v>0.35</v>
      </c>
      <c r="Q8" s="24">
        <v>0.34200000000000003</v>
      </c>
      <c r="R8" s="24">
        <v>0.34400000000000003</v>
      </c>
      <c r="S8" s="24">
        <v>0.31</v>
      </c>
      <c r="T8" s="24">
        <v>0.35624602044883558</v>
      </c>
      <c r="U8" s="24">
        <v>0.33</v>
      </c>
      <c r="V8" s="24">
        <v>0.34</v>
      </c>
      <c r="W8" s="24">
        <v>0.32</v>
      </c>
      <c r="X8" s="24">
        <v>0.32700000000000001</v>
      </c>
      <c r="Y8" s="24">
        <v>0.30199999999999999</v>
      </c>
      <c r="Z8" s="162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4">
        <v>16</v>
      </c>
    </row>
    <row r="9" spans="1:46">
      <c r="A9" s="34"/>
      <c r="B9" s="18">
        <v>1</v>
      </c>
      <c r="C9" s="7">
        <v>4</v>
      </c>
      <c r="D9" s="165">
        <v>0.34072498582386812</v>
      </c>
      <c r="E9" s="166">
        <v>0.32</v>
      </c>
      <c r="F9" s="166">
        <v>0.37</v>
      </c>
      <c r="G9" s="168">
        <v>0.33</v>
      </c>
      <c r="H9" s="166">
        <v>0.35</v>
      </c>
      <c r="I9" s="168">
        <v>0.32500000000000001</v>
      </c>
      <c r="J9" s="166">
        <v>0.34</v>
      </c>
      <c r="K9" s="168">
        <v>0.32</v>
      </c>
      <c r="L9" s="168">
        <v>0.34599999999999997</v>
      </c>
      <c r="M9" s="24">
        <v>0.32800000000000001</v>
      </c>
      <c r="N9" s="24">
        <v>0.36</v>
      </c>
      <c r="O9" s="24">
        <v>0.34</v>
      </c>
      <c r="P9" s="24">
        <v>0.35</v>
      </c>
      <c r="Q9" s="24">
        <v>0.33200000000000002</v>
      </c>
      <c r="R9" s="24">
        <v>0.32300000000000001</v>
      </c>
      <c r="S9" s="24">
        <v>0.33</v>
      </c>
      <c r="T9" s="24">
        <v>0.34329161995747837</v>
      </c>
      <c r="U9" s="24">
        <v>0.32</v>
      </c>
      <c r="V9" s="24">
        <v>0.33</v>
      </c>
      <c r="W9" s="24">
        <v>0.33</v>
      </c>
      <c r="X9" s="24">
        <v>0.32300000000000001</v>
      </c>
      <c r="Y9" s="24">
        <v>0.308</v>
      </c>
      <c r="Z9" s="162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4">
        <v>0.33331922713994572</v>
      </c>
      <c r="AT9" s="31"/>
    </row>
    <row r="10" spans="1:46">
      <c r="A10" s="34"/>
      <c r="B10" s="18">
        <v>1</v>
      </c>
      <c r="C10" s="7">
        <v>5</v>
      </c>
      <c r="D10" s="165">
        <v>0.36241532539947136</v>
      </c>
      <c r="E10" s="166">
        <v>0.32</v>
      </c>
      <c r="F10" s="166">
        <v>0.36</v>
      </c>
      <c r="G10" s="166">
        <v>0.32</v>
      </c>
      <c r="H10" s="166">
        <v>0.34</v>
      </c>
      <c r="I10" s="166">
        <v>0.33310000000000006</v>
      </c>
      <c r="J10" s="166">
        <v>0.31</v>
      </c>
      <c r="K10" s="166">
        <v>0.31</v>
      </c>
      <c r="L10" s="166">
        <v>0.34900000000000003</v>
      </c>
      <c r="M10" s="166">
        <v>0.32500000000000001</v>
      </c>
      <c r="N10" s="166">
        <v>0.35</v>
      </c>
      <c r="O10" s="166">
        <v>0.33</v>
      </c>
      <c r="P10" s="166">
        <v>0.35</v>
      </c>
      <c r="Q10" s="166">
        <v>0.34499999999999997</v>
      </c>
      <c r="R10" s="166">
        <v>0.33200000000000002</v>
      </c>
      <c r="S10" s="166">
        <v>0.33</v>
      </c>
      <c r="T10" s="166">
        <v>0.34707272234952852</v>
      </c>
      <c r="U10" s="166">
        <v>0.33</v>
      </c>
      <c r="V10" s="166">
        <v>0.34</v>
      </c>
      <c r="W10" s="166">
        <v>0.34</v>
      </c>
      <c r="X10" s="166">
        <v>0.32</v>
      </c>
      <c r="Y10" s="166">
        <v>0.33200000000000002</v>
      </c>
      <c r="Z10" s="162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4">
        <v>9</v>
      </c>
    </row>
    <row r="11" spans="1:46">
      <c r="A11" s="34"/>
      <c r="B11" s="18">
        <v>1</v>
      </c>
      <c r="C11" s="7">
        <v>6</v>
      </c>
      <c r="D11" s="165">
        <v>0.34213567319870208</v>
      </c>
      <c r="E11" s="166">
        <v>0.31</v>
      </c>
      <c r="F11" s="166">
        <v>0.35</v>
      </c>
      <c r="G11" s="166">
        <v>0.35</v>
      </c>
      <c r="H11" s="166">
        <v>0.35</v>
      </c>
      <c r="I11" s="166">
        <v>0.32030000000000003</v>
      </c>
      <c r="J11" s="166">
        <v>0.32</v>
      </c>
      <c r="K11" s="166">
        <v>0.31</v>
      </c>
      <c r="L11" s="166">
        <v>0.35799999999999998</v>
      </c>
      <c r="M11" s="166">
        <v>0.33299999999999996</v>
      </c>
      <c r="N11" s="166">
        <v>0.36</v>
      </c>
      <c r="O11" s="166">
        <v>0.35</v>
      </c>
      <c r="P11" s="166">
        <v>0.33</v>
      </c>
      <c r="Q11" s="166">
        <v>0.34399999999999997</v>
      </c>
      <c r="R11" s="166">
        <v>0.33799999999999997</v>
      </c>
      <c r="S11" s="166">
        <v>0.31</v>
      </c>
      <c r="T11" s="166">
        <v>0.34184900368878507</v>
      </c>
      <c r="U11" s="166">
        <v>0.32</v>
      </c>
      <c r="V11" s="166">
        <v>0.34</v>
      </c>
      <c r="W11" s="166">
        <v>0.34</v>
      </c>
      <c r="X11" s="166">
        <v>0.33</v>
      </c>
      <c r="Y11" s="166">
        <v>0.313</v>
      </c>
      <c r="Z11" s="162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74"/>
    </row>
    <row r="12" spans="1:46">
      <c r="A12" s="34"/>
      <c r="B12" s="18"/>
      <c r="C12" s="7">
        <v>7</v>
      </c>
      <c r="D12" s="165">
        <v>0.35210896063444447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2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74"/>
    </row>
    <row r="13" spans="1:46">
      <c r="A13" s="34"/>
      <c r="B13" s="18"/>
      <c r="C13" s="7">
        <v>8</v>
      </c>
      <c r="D13" s="165">
        <v>0.35658265410545315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2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74"/>
    </row>
    <row r="14" spans="1:46">
      <c r="A14" s="34"/>
      <c r="B14" s="18"/>
      <c r="C14" s="7">
        <v>9</v>
      </c>
      <c r="D14" s="165">
        <v>0.3493830415140039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2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74"/>
    </row>
    <row r="15" spans="1:46">
      <c r="A15" s="34"/>
      <c r="B15" s="18"/>
      <c r="C15" s="7">
        <v>10</v>
      </c>
      <c r="D15" s="165">
        <v>0.35380855125433869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2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74"/>
    </row>
    <row r="16" spans="1:46">
      <c r="A16" s="34"/>
      <c r="B16" s="18"/>
      <c r="C16" s="7">
        <v>11</v>
      </c>
      <c r="D16" s="165">
        <v>0.35204479713038705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2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74"/>
    </row>
    <row r="17" spans="1:45">
      <c r="A17" s="34"/>
      <c r="B17" s="18"/>
      <c r="C17" s="7">
        <v>12</v>
      </c>
      <c r="D17" s="165">
        <v>0.31893351901611705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2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74"/>
    </row>
    <row r="18" spans="1:45">
      <c r="A18" s="34"/>
      <c r="B18" s="18"/>
      <c r="C18" s="7">
        <v>13</v>
      </c>
      <c r="D18" s="165">
        <v>0.31059977654013066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2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74"/>
    </row>
    <row r="19" spans="1:45">
      <c r="A19" s="34"/>
      <c r="B19" s="18"/>
      <c r="C19" s="7">
        <v>14</v>
      </c>
      <c r="D19" s="165">
        <v>0.32449227538062259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2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74"/>
    </row>
    <row r="20" spans="1:45">
      <c r="A20" s="34"/>
      <c r="B20" s="18"/>
      <c r="C20" s="7">
        <v>15</v>
      </c>
      <c r="D20" s="165">
        <v>0.3214630921413214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2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74"/>
    </row>
    <row r="21" spans="1:45">
      <c r="A21" s="34"/>
      <c r="B21" s="18"/>
      <c r="C21" s="7">
        <v>16</v>
      </c>
      <c r="D21" s="165">
        <v>0.31896121374688607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2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74"/>
    </row>
    <row r="22" spans="1:45">
      <c r="A22" s="34"/>
      <c r="B22" s="18"/>
      <c r="C22" s="7">
        <v>17</v>
      </c>
      <c r="D22" s="165">
        <v>0.31544842930697364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2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74"/>
    </row>
    <row r="23" spans="1:45">
      <c r="A23" s="34"/>
      <c r="B23" s="18"/>
      <c r="C23" s="7">
        <v>18</v>
      </c>
      <c r="D23" s="165">
        <v>0.33483201915199418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2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74"/>
    </row>
    <row r="24" spans="1:45">
      <c r="A24" s="34"/>
      <c r="B24" s="18"/>
      <c r="C24" s="7">
        <v>19</v>
      </c>
      <c r="D24" s="165">
        <v>0.3198774954602141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2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74"/>
    </row>
    <row r="25" spans="1:45">
      <c r="A25" s="34"/>
      <c r="B25" s="18"/>
      <c r="C25" s="7">
        <v>20</v>
      </c>
      <c r="D25" s="165">
        <v>0.33921613026145836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2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74"/>
    </row>
    <row r="26" spans="1:45">
      <c r="A26" s="34"/>
      <c r="B26" s="19" t="s">
        <v>168</v>
      </c>
      <c r="C26" s="11"/>
      <c r="D26" s="170">
        <v>0.33668342428015807</v>
      </c>
      <c r="E26" s="170">
        <v>0.31</v>
      </c>
      <c r="F26" s="170">
        <v>0.36000000000000004</v>
      </c>
      <c r="G26" s="170">
        <v>0.33</v>
      </c>
      <c r="H26" s="170">
        <v>0.35833333333333334</v>
      </c>
      <c r="I26" s="170">
        <v>0.30996666666666667</v>
      </c>
      <c r="J26" s="170">
        <v>0.32500000000000001</v>
      </c>
      <c r="K26" s="170">
        <v>0.31666666666666671</v>
      </c>
      <c r="L26" s="170">
        <v>0.34183333333333327</v>
      </c>
      <c r="M26" s="170">
        <v>0.32733333333333331</v>
      </c>
      <c r="N26" s="170">
        <v>0.35499999999999998</v>
      </c>
      <c r="O26" s="170">
        <v>0.33833333333333337</v>
      </c>
      <c r="P26" s="170">
        <v>0.34666666666666668</v>
      </c>
      <c r="Q26" s="170">
        <v>0.34066666666666667</v>
      </c>
      <c r="R26" s="170">
        <v>0.34316666666666668</v>
      </c>
      <c r="S26" s="170">
        <v>0.31666666666666671</v>
      </c>
      <c r="T26" s="170">
        <v>0.34840376993886074</v>
      </c>
      <c r="U26" s="170">
        <v>0.32500000000000001</v>
      </c>
      <c r="V26" s="170">
        <v>0.34</v>
      </c>
      <c r="W26" s="170">
        <v>0.33333333333333331</v>
      </c>
      <c r="X26" s="170">
        <v>0.32783333333333337</v>
      </c>
      <c r="Y26" s="170">
        <v>0.31383333333333335</v>
      </c>
      <c r="Z26" s="162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74"/>
    </row>
    <row r="27" spans="1:45">
      <c r="A27" s="34"/>
      <c r="B27" s="2" t="s">
        <v>169</v>
      </c>
      <c r="C27" s="32"/>
      <c r="D27" s="24">
        <v>0.33997055804266324</v>
      </c>
      <c r="E27" s="24">
        <v>0.31</v>
      </c>
      <c r="F27" s="24">
        <v>0.36</v>
      </c>
      <c r="G27" s="24">
        <v>0.33</v>
      </c>
      <c r="H27" s="24">
        <v>0.35249999999999998</v>
      </c>
      <c r="I27" s="24">
        <v>0.3085</v>
      </c>
      <c r="J27" s="24">
        <v>0.32500000000000001</v>
      </c>
      <c r="K27" s="24">
        <v>0.32</v>
      </c>
      <c r="L27" s="24">
        <v>0.34199999999999997</v>
      </c>
      <c r="M27" s="24">
        <v>0.32650000000000001</v>
      </c>
      <c r="N27" s="24">
        <v>0.35499999999999998</v>
      </c>
      <c r="O27" s="24">
        <v>0.34</v>
      </c>
      <c r="P27" s="24">
        <v>0.35</v>
      </c>
      <c r="Q27" s="24">
        <v>0.34200000000000003</v>
      </c>
      <c r="R27" s="24">
        <v>0.34099999999999997</v>
      </c>
      <c r="S27" s="24">
        <v>0.31</v>
      </c>
      <c r="T27" s="24">
        <v>0.34740646799606589</v>
      </c>
      <c r="U27" s="24">
        <v>0.32500000000000001</v>
      </c>
      <c r="V27" s="24">
        <v>0.34</v>
      </c>
      <c r="W27" s="24">
        <v>0.33500000000000002</v>
      </c>
      <c r="X27" s="24">
        <v>0.32650000000000001</v>
      </c>
      <c r="Y27" s="24">
        <v>0.3125</v>
      </c>
      <c r="Z27" s="162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74"/>
    </row>
    <row r="28" spans="1:45">
      <c r="A28" s="34"/>
      <c r="B28" s="2" t="s">
        <v>170</v>
      </c>
      <c r="C28" s="32"/>
      <c r="D28" s="24">
        <v>1.5643459130486665E-2</v>
      </c>
      <c r="E28" s="24">
        <v>8.9442719099991665E-3</v>
      </c>
      <c r="F28" s="24">
        <v>8.9442719099991665E-3</v>
      </c>
      <c r="G28" s="24">
        <v>1.4142135623730947E-2</v>
      </c>
      <c r="H28" s="24">
        <v>2.1134489978863153E-2</v>
      </c>
      <c r="I28" s="24">
        <v>1.828788305591075E-2</v>
      </c>
      <c r="J28" s="24">
        <v>1.0488088481701525E-2</v>
      </c>
      <c r="K28" s="24">
        <v>5.1639777949432268E-3</v>
      </c>
      <c r="L28" s="24">
        <v>1.1805366011550284E-2</v>
      </c>
      <c r="M28" s="24">
        <v>3.0110906108363109E-3</v>
      </c>
      <c r="N28" s="24">
        <v>5.4772255750516656E-3</v>
      </c>
      <c r="O28" s="24">
        <v>7.5277265270907992E-3</v>
      </c>
      <c r="P28" s="24">
        <v>1.0327955589886429E-2</v>
      </c>
      <c r="Q28" s="24">
        <v>4.7187568984496898E-3</v>
      </c>
      <c r="R28" s="24">
        <v>1.6473210575557711E-2</v>
      </c>
      <c r="S28" s="24">
        <v>1.0327955589886455E-2</v>
      </c>
      <c r="T28" s="24">
        <v>5.7736613078643861E-3</v>
      </c>
      <c r="U28" s="24">
        <v>5.4772255750516656E-3</v>
      </c>
      <c r="V28" s="24">
        <v>1.0954451150103312E-2</v>
      </c>
      <c r="W28" s="24">
        <v>8.1649658092772665E-3</v>
      </c>
      <c r="X28" s="24">
        <v>7.305249254246326E-3</v>
      </c>
      <c r="Y28" s="24">
        <v>1.0127520262466367E-2</v>
      </c>
      <c r="Z28" s="162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74"/>
    </row>
    <row r="29" spans="1:45">
      <c r="A29" s="34"/>
      <c r="B29" s="2" t="s">
        <v>76</v>
      </c>
      <c r="C29" s="32"/>
      <c r="D29" s="12">
        <v>4.6463407469295448E-2</v>
      </c>
      <c r="E29" s="12">
        <v>2.8852490032255377E-2</v>
      </c>
      <c r="F29" s="12">
        <v>2.484519974999768E-2</v>
      </c>
      <c r="G29" s="12">
        <v>4.2854956435548326E-2</v>
      </c>
      <c r="H29" s="12">
        <v>5.8979972034036703E-2</v>
      </c>
      <c r="I29" s="12">
        <v>5.8999515181989731E-2</v>
      </c>
      <c r="J29" s="12">
        <v>3.2271041482158536E-2</v>
      </c>
      <c r="K29" s="12">
        <v>1.6307298299820715E-2</v>
      </c>
      <c r="L29" s="12">
        <v>3.4535444207363104E-2</v>
      </c>
      <c r="M29" s="12">
        <v>9.1988511532677536E-3</v>
      </c>
      <c r="N29" s="12">
        <v>1.5428804436765257E-2</v>
      </c>
      <c r="O29" s="12">
        <v>2.2249438011105807E-2</v>
      </c>
      <c r="P29" s="12">
        <v>2.9792179586210853E-2</v>
      </c>
      <c r="Q29" s="12">
        <v>1.3851536883903198E-2</v>
      </c>
      <c r="R29" s="12">
        <v>4.8003527660682985E-2</v>
      </c>
      <c r="S29" s="12">
        <v>3.2614596599641436E-2</v>
      </c>
      <c r="T29" s="12">
        <v>1.6571753253064887E-2</v>
      </c>
      <c r="U29" s="12">
        <v>1.6853001769389739E-2</v>
      </c>
      <c r="V29" s="12">
        <v>3.2218973970892094E-2</v>
      </c>
      <c r="W29" s="12">
        <v>2.4494897427831799E-2</v>
      </c>
      <c r="X29" s="12">
        <v>2.2283424263079794E-2</v>
      </c>
      <c r="Y29" s="12">
        <v>3.227037789421041E-2</v>
      </c>
      <c r="Z29" s="110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171</v>
      </c>
      <c r="C30" s="32"/>
      <c r="D30" s="12">
        <v>1.0093018542851384E-2</v>
      </c>
      <c r="E30" s="12">
        <v>-6.9960642054876176E-2</v>
      </c>
      <c r="F30" s="12">
        <v>8.0045706000789085E-2</v>
      </c>
      <c r="G30" s="12">
        <v>-9.9581028326101162E-3</v>
      </c>
      <c r="H30" s="12">
        <v>7.5045494398933377E-2</v>
      </c>
      <c r="I30" s="12">
        <v>-7.0060646286913331E-2</v>
      </c>
      <c r="J30" s="12">
        <v>-2.4958737638176576E-2</v>
      </c>
      <c r="K30" s="12">
        <v>-4.9959795647454008E-2</v>
      </c>
      <c r="L30" s="12">
        <v>2.5543399540563838E-2</v>
      </c>
      <c r="M30" s="12">
        <v>-1.7958441395579006E-2</v>
      </c>
      <c r="N30" s="12">
        <v>6.5045071195222404E-2</v>
      </c>
      <c r="O30" s="12">
        <v>1.5042955176667538E-2</v>
      </c>
      <c r="P30" s="12">
        <v>4.0044013185944971E-2</v>
      </c>
      <c r="Q30" s="12">
        <v>2.2043251419264998E-2</v>
      </c>
      <c r="R30" s="12">
        <v>2.9543568822048449E-2</v>
      </c>
      <c r="S30" s="12">
        <v>-4.9959795647454008E-2</v>
      </c>
      <c r="T30" s="12">
        <v>4.5255543547092492E-2</v>
      </c>
      <c r="U30" s="12">
        <v>-2.4958737638176576E-2</v>
      </c>
      <c r="V30" s="12">
        <v>2.0043166778523025E-2</v>
      </c>
      <c r="W30" s="12">
        <v>4.2320371100856846E-5</v>
      </c>
      <c r="X30" s="12">
        <v>-1.6458377915022249E-2</v>
      </c>
      <c r="Y30" s="12">
        <v>-5.8460155370608446E-2</v>
      </c>
      <c r="Z30" s="110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172</v>
      </c>
      <c r="C31" s="57"/>
      <c r="D31" s="55" t="s">
        <v>173</v>
      </c>
      <c r="E31" s="55">
        <v>1.6</v>
      </c>
      <c r="F31" s="55">
        <v>1.83</v>
      </c>
      <c r="G31" s="55">
        <v>0.23</v>
      </c>
      <c r="H31" s="55">
        <v>1.71</v>
      </c>
      <c r="I31" s="55">
        <v>1.6</v>
      </c>
      <c r="J31" s="55">
        <v>0.56999999999999995</v>
      </c>
      <c r="K31" s="55">
        <v>1.1399999999999999</v>
      </c>
      <c r="L31" s="55">
        <v>0.57999999999999996</v>
      </c>
      <c r="M31" s="55">
        <v>0.41</v>
      </c>
      <c r="N31" s="55">
        <v>1.49</v>
      </c>
      <c r="O31" s="55">
        <v>0.34</v>
      </c>
      <c r="P31" s="55">
        <v>0.91</v>
      </c>
      <c r="Q31" s="55">
        <v>0.5</v>
      </c>
      <c r="R31" s="55">
        <v>0.67</v>
      </c>
      <c r="S31" s="55">
        <v>1.1399999999999999</v>
      </c>
      <c r="T31" s="55">
        <v>1.03</v>
      </c>
      <c r="U31" s="55">
        <v>0.56999999999999995</v>
      </c>
      <c r="V31" s="55">
        <v>0.46</v>
      </c>
      <c r="W31" s="55">
        <v>0</v>
      </c>
      <c r="X31" s="55">
        <v>0.38</v>
      </c>
      <c r="Y31" s="55">
        <v>1.34</v>
      </c>
      <c r="Z31" s="110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C25 E6:Y25">
    <cfRule type="expression" dxfId="14" priority="3">
      <formula>AND($B6&lt;&gt;$B5,NOT(ISBLANK(INDIRECT(Anlyt_LabRefThisCol))))</formula>
    </cfRule>
  </conditionalFormatting>
  <conditionalFormatting sqref="C2:Y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2" zoomScaleNormal="122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266</v>
      </c>
      <c r="AS1" s="31" t="s">
        <v>56</v>
      </c>
    </row>
    <row r="2" spans="1:46" ht="15">
      <c r="A2" s="27" t="s">
        <v>109</v>
      </c>
      <c r="B2" s="17" t="s">
        <v>98</v>
      </c>
      <c r="C2" s="14" t="s">
        <v>99</v>
      </c>
      <c r="D2" s="15" t="s">
        <v>132</v>
      </c>
      <c r="E2" s="16" t="s">
        <v>132</v>
      </c>
      <c r="F2" s="16" t="s">
        <v>132</v>
      </c>
      <c r="G2" s="16" t="s">
        <v>132</v>
      </c>
      <c r="H2" s="16" t="s">
        <v>132</v>
      </c>
      <c r="I2" s="16" t="s">
        <v>132</v>
      </c>
      <c r="J2" s="16" t="s">
        <v>132</v>
      </c>
      <c r="K2" s="16" t="s">
        <v>132</v>
      </c>
      <c r="L2" s="16" t="s">
        <v>132</v>
      </c>
      <c r="M2" s="16" t="s">
        <v>132</v>
      </c>
      <c r="N2" s="16" t="s">
        <v>132</v>
      </c>
      <c r="O2" s="16" t="s">
        <v>132</v>
      </c>
      <c r="P2" s="16" t="s">
        <v>132</v>
      </c>
      <c r="Q2" s="16" t="s">
        <v>132</v>
      </c>
      <c r="R2" s="16" t="s">
        <v>132</v>
      </c>
      <c r="S2" s="16" t="s">
        <v>132</v>
      </c>
      <c r="T2" s="110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8" t="s">
        <v>181</v>
      </c>
      <c r="E3" s="109" t="s">
        <v>182</v>
      </c>
      <c r="F3" s="109" t="s">
        <v>183</v>
      </c>
      <c r="G3" s="109" t="s">
        <v>184</v>
      </c>
      <c r="H3" s="109" t="s">
        <v>185</v>
      </c>
      <c r="I3" s="109" t="s">
        <v>186</v>
      </c>
      <c r="J3" s="109" t="s">
        <v>187</v>
      </c>
      <c r="K3" s="109" t="s">
        <v>174</v>
      </c>
      <c r="L3" s="109" t="s">
        <v>188</v>
      </c>
      <c r="M3" s="109" t="s">
        <v>189</v>
      </c>
      <c r="N3" s="109" t="s">
        <v>190</v>
      </c>
      <c r="O3" s="109" t="s">
        <v>191</v>
      </c>
      <c r="P3" s="109" t="s">
        <v>192</v>
      </c>
      <c r="Q3" s="109" t="s">
        <v>193</v>
      </c>
      <c r="R3" s="109" t="s">
        <v>194</v>
      </c>
      <c r="S3" s="109" t="s">
        <v>195</v>
      </c>
      <c r="T3" s="11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129</v>
      </c>
    </row>
    <row r="4" spans="1:46">
      <c r="A4" s="34"/>
      <c r="B4" s="18"/>
      <c r="C4" s="7"/>
      <c r="D4" s="8" t="s">
        <v>196</v>
      </c>
      <c r="E4" s="9" t="s">
        <v>197</v>
      </c>
      <c r="F4" s="9" t="s">
        <v>197</v>
      </c>
      <c r="G4" s="9" t="s">
        <v>197</v>
      </c>
      <c r="H4" s="9" t="s">
        <v>197</v>
      </c>
      <c r="I4" s="9" t="s">
        <v>197</v>
      </c>
      <c r="J4" s="9" t="s">
        <v>197</v>
      </c>
      <c r="K4" s="9" t="s">
        <v>197</v>
      </c>
      <c r="L4" s="9" t="s">
        <v>197</v>
      </c>
      <c r="M4" s="9" t="s">
        <v>196</v>
      </c>
      <c r="N4" s="9" t="s">
        <v>197</v>
      </c>
      <c r="O4" s="9" t="s">
        <v>197</v>
      </c>
      <c r="P4" s="9" t="s">
        <v>197</v>
      </c>
      <c r="Q4" s="9" t="s">
        <v>196</v>
      </c>
      <c r="R4" s="9" t="s">
        <v>196</v>
      </c>
      <c r="S4" s="9" t="s">
        <v>197</v>
      </c>
      <c r="T4" s="110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0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20">
        <v>2.9</v>
      </c>
      <c r="E6" s="20">
        <v>2.98</v>
      </c>
      <c r="F6" s="21">
        <v>3</v>
      </c>
      <c r="G6" s="20">
        <v>2.98</v>
      </c>
      <c r="H6" s="21">
        <v>2.92</v>
      </c>
      <c r="I6" s="20">
        <v>2.94</v>
      </c>
      <c r="J6" s="21">
        <v>2.96</v>
      </c>
      <c r="K6" s="20">
        <v>2.97</v>
      </c>
      <c r="L6" s="20">
        <v>2.8790053979556705</v>
      </c>
      <c r="M6" s="20">
        <v>2.86</v>
      </c>
      <c r="N6" s="20">
        <v>2.895</v>
      </c>
      <c r="O6" s="20">
        <v>2.94</v>
      </c>
      <c r="P6" s="104">
        <v>3.01</v>
      </c>
      <c r="Q6" s="20">
        <v>2.91</v>
      </c>
      <c r="R6" s="20">
        <v>2.948</v>
      </c>
      <c r="S6" s="104">
        <v>3.69</v>
      </c>
      <c r="T6" s="110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2.86</v>
      </c>
      <c r="E7" s="9">
        <v>2.95</v>
      </c>
      <c r="F7" s="22">
        <v>3.03</v>
      </c>
      <c r="G7" s="9">
        <v>2.98</v>
      </c>
      <c r="H7" s="22">
        <v>2.91</v>
      </c>
      <c r="I7" s="9">
        <v>2.94</v>
      </c>
      <c r="J7" s="22">
        <v>2.96</v>
      </c>
      <c r="K7" s="9">
        <v>2.96</v>
      </c>
      <c r="L7" s="9">
        <v>2.8825565297646585</v>
      </c>
      <c r="M7" s="9">
        <v>2.91</v>
      </c>
      <c r="N7" s="9">
        <v>2.8849999999999998</v>
      </c>
      <c r="O7" s="9">
        <v>2.93</v>
      </c>
      <c r="P7" s="106">
        <v>3.05</v>
      </c>
      <c r="Q7" s="9">
        <v>2.91</v>
      </c>
      <c r="R7" s="9">
        <v>2.9529999999999998</v>
      </c>
      <c r="S7" s="106">
        <v>3.7</v>
      </c>
      <c r="T7" s="11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 t="e">
        <v>#N/A</v>
      </c>
    </row>
    <row r="8" spans="1:46">
      <c r="A8" s="34"/>
      <c r="B8" s="18">
        <v>1</v>
      </c>
      <c r="C8" s="7">
        <v>3</v>
      </c>
      <c r="D8" s="9">
        <v>2.82</v>
      </c>
      <c r="E8" s="9">
        <v>2.98</v>
      </c>
      <c r="F8" s="22">
        <v>3.02</v>
      </c>
      <c r="G8" s="9">
        <v>2.98</v>
      </c>
      <c r="H8" s="22">
        <v>2.92</v>
      </c>
      <c r="I8" s="9">
        <v>2.93</v>
      </c>
      <c r="J8" s="22">
        <v>2.96</v>
      </c>
      <c r="K8" s="22">
        <v>2.98</v>
      </c>
      <c r="L8" s="10">
        <v>2.8736125414807225</v>
      </c>
      <c r="M8" s="10">
        <v>2.9</v>
      </c>
      <c r="N8" s="10">
        <v>2.8849999999999998</v>
      </c>
      <c r="O8" s="10">
        <v>2.94</v>
      </c>
      <c r="P8" s="105">
        <v>3.14</v>
      </c>
      <c r="Q8" s="10">
        <v>2.9</v>
      </c>
      <c r="R8" s="10">
        <v>2.9140000000000001</v>
      </c>
      <c r="S8" s="105">
        <v>3.67</v>
      </c>
      <c r="T8" s="11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18">
        <v>1</v>
      </c>
      <c r="C9" s="7">
        <v>4</v>
      </c>
      <c r="D9" s="9"/>
      <c r="E9" s="9"/>
      <c r="F9" s="22" t="s">
        <v>198</v>
      </c>
      <c r="G9" s="9" t="s">
        <v>199</v>
      </c>
      <c r="H9" s="22" t="s">
        <v>200</v>
      </c>
      <c r="I9" s="9" t="s">
        <v>173</v>
      </c>
      <c r="J9" s="22">
        <v>2.96</v>
      </c>
      <c r="K9" s="22"/>
      <c r="L9" s="10"/>
      <c r="M9" s="10"/>
      <c r="N9" s="10" t="s">
        <v>173</v>
      </c>
      <c r="O9" s="10"/>
      <c r="P9" s="105">
        <v>3.03</v>
      </c>
      <c r="Q9" s="10">
        <v>2.91</v>
      </c>
      <c r="R9" s="10" t="s">
        <v>199</v>
      </c>
      <c r="S9" s="10" t="s">
        <v>199</v>
      </c>
      <c r="T9" s="110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2.9319089159333585</v>
      </c>
      <c r="AT9" s="31"/>
    </row>
    <row r="10" spans="1:46">
      <c r="A10" s="34"/>
      <c r="B10" s="18">
        <v>1</v>
      </c>
      <c r="C10" s="7">
        <v>5</v>
      </c>
      <c r="D10" s="9"/>
      <c r="E10" s="9"/>
      <c r="F10" s="9" t="s">
        <v>198</v>
      </c>
      <c r="G10" s="9" t="s">
        <v>199</v>
      </c>
      <c r="H10" s="9" t="s">
        <v>200</v>
      </c>
      <c r="I10" s="9" t="s">
        <v>173</v>
      </c>
      <c r="J10" s="9">
        <v>2.96</v>
      </c>
      <c r="K10" s="9"/>
      <c r="L10" s="9"/>
      <c r="M10" s="9"/>
      <c r="N10" s="9" t="s">
        <v>173</v>
      </c>
      <c r="O10" s="9"/>
      <c r="P10" s="106">
        <v>3.07</v>
      </c>
      <c r="Q10" s="9">
        <v>2.9</v>
      </c>
      <c r="R10" s="9" t="s">
        <v>199</v>
      </c>
      <c r="S10" s="9" t="s">
        <v>199</v>
      </c>
      <c r="T10" s="11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11</v>
      </c>
    </row>
    <row r="11" spans="1:46">
      <c r="A11" s="34"/>
      <c r="B11" s="18">
        <v>1</v>
      </c>
      <c r="C11" s="7">
        <v>6</v>
      </c>
      <c r="D11" s="9"/>
      <c r="E11" s="9"/>
      <c r="F11" s="9" t="s">
        <v>198</v>
      </c>
      <c r="G11" s="9" t="s">
        <v>199</v>
      </c>
      <c r="H11" s="9" t="s">
        <v>200</v>
      </c>
      <c r="I11" s="9" t="s">
        <v>173</v>
      </c>
      <c r="J11" s="9">
        <v>2.96</v>
      </c>
      <c r="K11" s="9"/>
      <c r="L11" s="9"/>
      <c r="M11" s="9"/>
      <c r="N11" s="9" t="s">
        <v>173</v>
      </c>
      <c r="O11" s="9"/>
      <c r="P11" s="106">
        <v>3.06</v>
      </c>
      <c r="Q11" s="9">
        <v>2.9</v>
      </c>
      <c r="R11" s="9" t="s">
        <v>199</v>
      </c>
      <c r="S11" s="9" t="s">
        <v>199</v>
      </c>
      <c r="T11" s="110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19" t="s">
        <v>168</v>
      </c>
      <c r="C12" s="11"/>
      <c r="D12" s="23">
        <v>2.86</v>
      </c>
      <c r="E12" s="23">
        <v>2.97</v>
      </c>
      <c r="F12" s="23">
        <v>3.0166666666666662</v>
      </c>
      <c r="G12" s="23">
        <v>2.98</v>
      </c>
      <c r="H12" s="23">
        <v>2.9166666666666665</v>
      </c>
      <c r="I12" s="23">
        <v>2.936666666666667</v>
      </c>
      <c r="J12" s="23">
        <v>2.9600000000000004</v>
      </c>
      <c r="K12" s="23">
        <v>2.97</v>
      </c>
      <c r="L12" s="23">
        <v>2.878391489733684</v>
      </c>
      <c r="M12" s="23">
        <v>2.89</v>
      </c>
      <c r="N12" s="23">
        <v>2.8883333333333332</v>
      </c>
      <c r="O12" s="23">
        <v>2.936666666666667</v>
      </c>
      <c r="P12" s="23">
        <v>3.06</v>
      </c>
      <c r="Q12" s="23">
        <v>2.9049999999999998</v>
      </c>
      <c r="R12" s="23">
        <v>2.938333333333333</v>
      </c>
      <c r="S12" s="23">
        <v>3.686666666666667</v>
      </c>
      <c r="T12" s="110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2" t="s">
        <v>169</v>
      </c>
      <c r="C13" s="32"/>
      <c r="D13" s="10">
        <v>2.86</v>
      </c>
      <c r="E13" s="10">
        <v>2.98</v>
      </c>
      <c r="F13" s="10">
        <v>3.02</v>
      </c>
      <c r="G13" s="10">
        <v>2.98</v>
      </c>
      <c r="H13" s="10">
        <v>2.92</v>
      </c>
      <c r="I13" s="10">
        <v>2.94</v>
      </c>
      <c r="J13" s="10">
        <v>2.96</v>
      </c>
      <c r="K13" s="10">
        <v>2.97</v>
      </c>
      <c r="L13" s="10">
        <v>2.8790053979556705</v>
      </c>
      <c r="M13" s="10">
        <v>2.9</v>
      </c>
      <c r="N13" s="10">
        <v>2.8849999999999998</v>
      </c>
      <c r="O13" s="10">
        <v>2.94</v>
      </c>
      <c r="P13" s="10">
        <v>3.0549999999999997</v>
      </c>
      <c r="Q13" s="10">
        <v>2.9050000000000002</v>
      </c>
      <c r="R13" s="10">
        <v>2.948</v>
      </c>
      <c r="S13" s="10">
        <v>3.69</v>
      </c>
      <c r="T13" s="110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4"/>
      <c r="B14" s="2" t="s">
        <v>170</v>
      </c>
      <c r="C14" s="32"/>
      <c r="D14" s="24">
        <v>4.0000000000000036E-2</v>
      </c>
      <c r="E14" s="24">
        <v>1.7320508075688659E-2</v>
      </c>
      <c r="F14" s="24">
        <v>1.5275252316519385E-2</v>
      </c>
      <c r="G14" s="24">
        <v>0</v>
      </c>
      <c r="H14" s="24">
        <v>5.7735026918961348E-3</v>
      </c>
      <c r="I14" s="24">
        <v>5.7735026918961348E-3</v>
      </c>
      <c r="J14" s="24">
        <v>4.8647535555904937E-16</v>
      </c>
      <c r="K14" s="24">
        <v>1.0000000000000009E-2</v>
      </c>
      <c r="L14" s="24">
        <v>4.5034868806917766E-3</v>
      </c>
      <c r="M14" s="24">
        <v>2.6457513110646012E-2</v>
      </c>
      <c r="N14" s="24">
        <v>5.7735026918963907E-3</v>
      </c>
      <c r="O14" s="24">
        <v>5.7735026918961348E-3</v>
      </c>
      <c r="P14" s="24">
        <v>4.4721359549995919E-2</v>
      </c>
      <c r="Q14" s="24">
        <v>5.4772255750517879E-3</v>
      </c>
      <c r="R14" s="24">
        <v>2.1221058723195862E-2</v>
      </c>
      <c r="S14" s="24">
        <v>1.5275252316519577E-2</v>
      </c>
      <c r="T14" s="162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74"/>
    </row>
    <row r="15" spans="1:46">
      <c r="A15" s="34"/>
      <c r="B15" s="2" t="s">
        <v>76</v>
      </c>
      <c r="C15" s="32"/>
      <c r="D15" s="12">
        <v>1.3986013986014E-2</v>
      </c>
      <c r="E15" s="12">
        <v>5.831820900905272E-3</v>
      </c>
      <c r="F15" s="12">
        <v>5.0636195524373659E-3</v>
      </c>
      <c r="G15" s="12">
        <v>0</v>
      </c>
      <c r="H15" s="12">
        <v>1.979486637221532E-3</v>
      </c>
      <c r="I15" s="12">
        <v>1.9660054569453351E-3</v>
      </c>
      <c r="J15" s="12">
        <v>1.643497822834626E-16</v>
      </c>
      <c r="K15" s="12">
        <v>3.3670033670033699E-3</v>
      </c>
      <c r="L15" s="12">
        <v>1.5645845593812711E-3</v>
      </c>
      <c r="M15" s="12">
        <v>9.1548488272131523E-3</v>
      </c>
      <c r="N15" s="12">
        <v>1.9989045673040017E-3</v>
      </c>
      <c r="O15" s="12">
        <v>1.9660054569453351E-3</v>
      </c>
      <c r="P15" s="12">
        <v>1.4614823382351608E-2</v>
      </c>
      <c r="Q15" s="12">
        <v>1.8854477022553489E-3</v>
      </c>
      <c r="R15" s="12">
        <v>7.2221413692101638E-3</v>
      </c>
      <c r="S15" s="12">
        <v>4.1433776627087457E-3</v>
      </c>
      <c r="T15" s="110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4"/>
      <c r="B16" s="2" t="s">
        <v>171</v>
      </c>
      <c r="C16" s="32"/>
      <c r="D16" s="12">
        <v>-2.4526313059240024E-2</v>
      </c>
      <c r="E16" s="12">
        <v>1.2991905669250903E-2</v>
      </c>
      <c r="F16" s="12">
        <v>2.8908725735883101E-2</v>
      </c>
      <c r="G16" s="12">
        <v>1.640265282638631E-2</v>
      </c>
      <c r="H16" s="12">
        <v>-5.198745835472085E-3</v>
      </c>
      <c r="I16" s="12">
        <v>1.6227484787991742E-3</v>
      </c>
      <c r="J16" s="12">
        <v>9.5811585121154952E-3</v>
      </c>
      <c r="K16" s="12">
        <v>1.2991905669250903E-2</v>
      </c>
      <c r="L16" s="12">
        <v>-1.8253440926774944E-2</v>
      </c>
      <c r="M16" s="12">
        <v>-1.4294071587833357E-2</v>
      </c>
      <c r="N16" s="12">
        <v>-1.4862529447355999E-2</v>
      </c>
      <c r="O16" s="12">
        <v>1.6227484787991742E-3</v>
      </c>
      <c r="P16" s="12">
        <v>4.3688630083470459E-2</v>
      </c>
      <c r="Q16" s="12">
        <v>-9.1779508521301345E-3</v>
      </c>
      <c r="R16" s="12">
        <v>2.1912063383215941E-3</v>
      </c>
      <c r="S16" s="12">
        <v>0.2574287852639634</v>
      </c>
      <c r="T16" s="110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4"/>
      <c r="B17" s="56" t="s">
        <v>172</v>
      </c>
      <c r="C17" s="57"/>
      <c r="D17" s="55">
        <v>1.39</v>
      </c>
      <c r="E17" s="55">
        <v>0.57999999999999996</v>
      </c>
      <c r="F17" s="55">
        <v>1.42</v>
      </c>
      <c r="G17" s="55">
        <v>0.76</v>
      </c>
      <c r="H17" s="55">
        <v>0.37</v>
      </c>
      <c r="I17" s="55">
        <v>0.01</v>
      </c>
      <c r="J17" s="55">
        <v>0.4</v>
      </c>
      <c r="K17" s="55">
        <v>0.57999999999999996</v>
      </c>
      <c r="L17" s="55">
        <v>1.06</v>
      </c>
      <c r="M17" s="55">
        <v>0.85</v>
      </c>
      <c r="N17" s="55">
        <v>0.88</v>
      </c>
      <c r="O17" s="55">
        <v>0.01</v>
      </c>
      <c r="P17" s="55">
        <v>2.2000000000000002</v>
      </c>
      <c r="Q17" s="55">
        <v>0.57999999999999996</v>
      </c>
      <c r="R17" s="55">
        <v>0.01</v>
      </c>
      <c r="S17" s="55">
        <v>13.47</v>
      </c>
      <c r="T17" s="11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5"/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B6:S11">
    <cfRule type="expression" dxfId="11" priority="3">
      <formula>AND($B6&lt;&gt;$B5,NOT(ISBLANK(INDIRECT(Anlyt_LabRefThisCol))))</formula>
    </cfRule>
  </conditionalFormatting>
  <conditionalFormatting sqref="C2:S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15" zoomScaleNormal="11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38" t="s">
        <v>267</v>
      </c>
      <c r="AS1" s="31" t="s">
        <v>175</v>
      </c>
    </row>
    <row r="2" spans="1:46" ht="19.5">
      <c r="A2" s="27" t="s">
        <v>103</v>
      </c>
      <c r="B2" s="17" t="s">
        <v>98</v>
      </c>
      <c r="C2" s="14" t="s">
        <v>99</v>
      </c>
      <c r="D2" s="15" t="s">
        <v>132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133</v>
      </c>
      <c r="C3" s="7" t="s">
        <v>133</v>
      </c>
      <c r="D3" s="108" t="s">
        <v>174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88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13.81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13.79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3</v>
      </c>
    </row>
    <row r="8" spans="1:46">
      <c r="A8" s="34"/>
      <c r="B8" s="19" t="s">
        <v>168</v>
      </c>
      <c r="C8" s="11"/>
      <c r="D8" s="23">
        <v>13.8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169</v>
      </c>
      <c r="C9" s="32"/>
      <c r="D9" s="10">
        <v>13.8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13.8</v>
      </c>
      <c r="AT9" s="31"/>
    </row>
    <row r="10" spans="1:46">
      <c r="A10" s="34"/>
      <c r="B10" s="2" t="s">
        <v>170</v>
      </c>
      <c r="C10" s="32"/>
      <c r="D10" s="24">
        <v>1.4142135623731905E-2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9</v>
      </c>
    </row>
    <row r="11" spans="1:46">
      <c r="A11" s="34"/>
      <c r="B11" s="2" t="s">
        <v>76</v>
      </c>
      <c r="C11" s="32"/>
      <c r="D11" s="12">
        <v>1.0247924365023118E-3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171</v>
      </c>
      <c r="C12" s="32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172</v>
      </c>
      <c r="C13" s="57"/>
      <c r="D13" s="55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268</v>
      </c>
      <c r="AS15" s="31" t="s">
        <v>175</v>
      </c>
    </row>
    <row r="16" spans="1:46" ht="15">
      <c r="A16" s="27" t="s">
        <v>95</v>
      </c>
      <c r="B16" s="17" t="s">
        <v>98</v>
      </c>
      <c r="C16" s="14" t="s">
        <v>99</v>
      </c>
      <c r="D16" s="15" t="s">
        <v>132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133</v>
      </c>
      <c r="C17" s="7" t="s">
        <v>133</v>
      </c>
      <c r="D17" s="108" t="s">
        <v>174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88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0</v>
      </c>
    </row>
    <row r="19" spans="1:45">
      <c r="A19" s="34"/>
      <c r="B19" s="18"/>
      <c r="C19" s="7"/>
      <c r="D19" s="28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0</v>
      </c>
    </row>
    <row r="20" spans="1:45">
      <c r="A20" s="34"/>
      <c r="B20" s="17">
        <v>1</v>
      </c>
      <c r="C20" s="13">
        <v>1</v>
      </c>
      <c r="D20" s="171">
        <v>300</v>
      </c>
      <c r="E20" s="172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4">
        <v>1</v>
      </c>
    </row>
    <row r="21" spans="1:45">
      <c r="A21" s="34"/>
      <c r="B21" s="18">
        <v>1</v>
      </c>
      <c r="C21" s="7">
        <v>2</v>
      </c>
      <c r="D21" s="175">
        <v>300</v>
      </c>
      <c r="E21" s="172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4">
        <v>4</v>
      </c>
    </row>
    <row r="22" spans="1:45">
      <c r="A22" s="34"/>
      <c r="B22" s="19" t="s">
        <v>168</v>
      </c>
      <c r="C22" s="11"/>
      <c r="D22" s="176">
        <v>300</v>
      </c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4">
        <v>16</v>
      </c>
    </row>
    <row r="23" spans="1:45">
      <c r="A23" s="34"/>
      <c r="B23" s="2" t="s">
        <v>169</v>
      </c>
      <c r="C23" s="32"/>
      <c r="D23" s="177">
        <v>300</v>
      </c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4">
        <v>300</v>
      </c>
    </row>
    <row r="24" spans="1:45">
      <c r="A24" s="34"/>
      <c r="B24" s="2" t="s">
        <v>170</v>
      </c>
      <c r="C24" s="32"/>
      <c r="D24" s="177">
        <v>0</v>
      </c>
      <c r="E24" s="172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4">
        <v>10</v>
      </c>
    </row>
    <row r="25" spans="1:45">
      <c r="A25" s="34"/>
      <c r="B25" s="2" t="s">
        <v>76</v>
      </c>
      <c r="C25" s="32"/>
      <c r="D25" s="12">
        <v>0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171</v>
      </c>
      <c r="C26" s="32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172</v>
      </c>
      <c r="C27" s="57"/>
      <c r="D27" s="55" t="s">
        <v>173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269</v>
      </c>
      <c r="AS29" s="31" t="s">
        <v>175</v>
      </c>
    </row>
    <row r="30" spans="1:45" ht="15">
      <c r="A30" s="27" t="s">
        <v>90</v>
      </c>
      <c r="B30" s="17" t="s">
        <v>98</v>
      </c>
      <c r="C30" s="14" t="s">
        <v>99</v>
      </c>
      <c r="D30" s="15" t="s">
        <v>132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133</v>
      </c>
      <c r="C31" s="7" t="s">
        <v>133</v>
      </c>
      <c r="D31" s="108" t="s">
        <v>174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1</v>
      </c>
    </row>
    <row r="32" spans="1:45">
      <c r="A32" s="34"/>
      <c r="B32" s="18"/>
      <c r="C32" s="7"/>
      <c r="D32" s="8" t="s">
        <v>88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2</v>
      </c>
    </row>
    <row r="33" spans="1:45">
      <c r="A33" s="34"/>
      <c r="B33" s="18"/>
      <c r="C33" s="7"/>
      <c r="D33" s="28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2</v>
      </c>
    </row>
    <row r="34" spans="1:45">
      <c r="A34" s="34"/>
      <c r="B34" s="17">
        <v>1</v>
      </c>
      <c r="C34" s="13">
        <v>1</v>
      </c>
      <c r="D34" s="20">
        <v>9.4600000000000009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>
        <v>1</v>
      </c>
      <c r="C35" s="7">
        <v>2</v>
      </c>
      <c r="D35" s="9">
        <v>9.4499999999999993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>
        <v>5</v>
      </c>
    </row>
    <row r="36" spans="1:45">
      <c r="A36" s="34"/>
      <c r="B36" s="19" t="s">
        <v>168</v>
      </c>
      <c r="C36" s="11"/>
      <c r="D36" s="23">
        <v>9.4550000000000001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16</v>
      </c>
    </row>
    <row r="37" spans="1:45">
      <c r="A37" s="34"/>
      <c r="B37" s="2" t="s">
        <v>169</v>
      </c>
      <c r="C37" s="32"/>
      <c r="D37" s="10">
        <v>9.4550000000000001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9.4550000000000001</v>
      </c>
    </row>
    <row r="38" spans="1:45">
      <c r="A38" s="34"/>
      <c r="B38" s="2" t="s">
        <v>170</v>
      </c>
      <c r="C38" s="32"/>
      <c r="D38" s="24">
        <v>7.0710678118665812E-3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11</v>
      </c>
    </row>
    <row r="39" spans="1:45">
      <c r="A39" s="34"/>
      <c r="B39" s="2" t="s">
        <v>76</v>
      </c>
      <c r="C39" s="32"/>
      <c r="D39" s="12">
        <v>7.4786544810857543E-4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171</v>
      </c>
      <c r="C40" s="32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172</v>
      </c>
      <c r="C41" s="57"/>
      <c r="D41" s="55" t="s">
        <v>173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9.5">
      <c r="B43" s="38" t="s">
        <v>270</v>
      </c>
      <c r="AS43" s="31" t="s">
        <v>175</v>
      </c>
    </row>
    <row r="44" spans="1:45" ht="19.5">
      <c r="A44" s="27" t="s">
        <v>201</v>
      </c>
      <c r="B44" s="17" t="s">
        <v>98</v>
      </c>
      <c r="C44" s="14" t="s">
        <v>99</v>
      </c>
      <c r="D44" s="15" t="s">
        <v>132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133</v>
      </c>
      <c r="C45" s="7" t="s">
        <v>133</v>
      </c>
      <c r="D45" s="108" t="s">
        <v>174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1</v>
      </c>
    </row>
    <row r="46" spans="1:45">
      <c r="A46" s="34"/>
      <c r="B46" s="18"/>
      <c r="C46" s="7"/>
      <c r="D46" s="8" t="s">
        <v>88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11.71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11.69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6</v>
      </c>
    </row>
    <row r="50" spans="1:45">
      <c r="A50" s="34"/>
      <c r="B50" s="19" t="s">
        <v>168</v>
      </c>
      <c r="C50" s="11"/>
      <c r="D50" s="23">
        <v>11.7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169</v>
      </c>
      <c r="C51" s="32"/>
      <c r="D51" s="10">
        <v>11.7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11.7</v>
      </c>
    </row>
    <row r="52" spans="1:45">
      <c r="A52" s="34"/>
      <c r="B52" s="2" t="s">
        <v>170</v>
      </c>
      <c r="C52" s="32"/>
      <c r="D52" s="24">
        <v>1.4142135623731905E-2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12</v>
      </c>
    </row>
    <row r="53" spans="1:45">
      <c r="A53" s="34"/>
      <c r="B53" s="2" t="s">
        <v>76</v>
      </c>
      <c r="C53" s="32"/>
      <c r="D53" s="12">
        <v>1.2087295404899065E-3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171</v>
      </c>
      <c r="C54" s="32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172</v>
      </c>
      <c r="C55" s="57"/>
      <c r="D55" s="55" t="s">
        <v>173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9.5">
      <c r="B57" s="38" t="s">
        <v>271</v>
      </c>
      <c r="AS57" s="31" t="s">
        <v>175</v>
      </c>
    </row>
    <row r="58" spans="1:45" ht="19.5">
      <c r="A58" s="27" t="s">
        <v>202</v>
      </c>
      <c r="B58" s="17" t="s">
        <v>98</v>
      </c>
      <c r="C58" s="14" t="s">
        <v>99</v>
      </c>
      <c r="D58" s="15" t="s">
        <v>132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133</v>
      </c>
      <c r="C59" s="7" t="s">
        <v>133</v>
      </c>
      <c r="D59" s="108" t="s">
        <v>174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1</v>
      </c>
    </row>
    <row r="60" spans="1:45">
      <c r="A60" s="34"/>
      <c r="B60" s="18"/>
      <c r="C60" s="7"/>
      <c r="D60" s="8" t="s">
        <v>88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0.502</v>
      </c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4">
        <v>1</v>
      </c>
    </row>
    <row r="63" spans="1:45">
      <c r="A63" s="34"/>
      <c r="B63" s="18">
        <v>1</v>
      </c>
      <c r="C63" s="7">
        <v>2</v>
      </c>
      <c r="D63" s="166">
        <v>0.504</v>
      </c>
      <c r="E63" s="162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4">
        <v>3</v>
      </c>
    </row>
    <row r="64" spans="1:45">
      <c r="A64" s="34"/>
      <c r="B64" s="19" t="s">
        <v>168</v>
      </c>
      <c r="C64" s="11"/>
      <c r="D64" s="170">
        <v>0.503</v>
      </c>
      <c r="E64" s="162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4">
        <v>16</v>
      </c>
    </row>
    <row r="65" spans="1:45">
      <c r="A65" s="34"/>
      <c r="B65" s="2" t="s">
        <v>169</v>
      </c>
      <c r="C65" s="32"/>
      <c r="D65" s="24">
        <v>0.503</v>
      </c>
      <c r="E65" s="162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4">
        <v>0.503</v>
      </c>
    </row>
    <row r="66" spans="1:45">
      <c r="A66" s="34"/>
      <c r="B66" s="2" t="s">
        <v>170</v>
      </c>
      <c r="C66" s="32"/>
      <c r="D66" s="24">
        <v>1.4142135623730963E-3</v>
      </c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4">
        <v>9</v>
      </c>
    </row>
    <row r="67" spans="1:45">
      <c r="A67" s="34"/>
      <c r="B67" s="2" t="s">
        <v>76</v>
      </c>
      <c r="C67" s="32"/>
      <c r="D67" s="12">
        <v>2.8115577780777261E-3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171</v>
      </c>
      <c r="C68" s="32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172</v>
      </c>
      <c r="C69" s="57"/>
      <c r="D69" s="55" t="s">
        <v>173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272</v>
      </c>
      <c r="AS71" s="31" t="s">
        <v>175</v>
      </c>
    </row>
    <row r="72" spans="1:45" ht="15">
      <c r="A72" s="27" t="s">
        <v>96</v>
      </c>
      <c r="B72" s="17" t="s">
        <v>98</v>
      </c>
      <c r="C72" s="14" t="s">
        <v>99</v>
      </c>
      <c r="D72" s="15" t="s">
        <v>132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133</v>
      </c>
      <c r="C73" s="7" t="s">
        <v>133</v>
      </c>
      <c r="D73" s="108" t="s">
        <v>174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1</v>
      </c>
    </row>
    <row r="74" spans="1:45">
      <c r="A74" s="34"/>
      <c r="B74" s="18"/>
      <c r="C74" s="7"/>
      <c r="D74" s="8" t="s">
        <v>88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7.1800000000000006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7.1800000000000006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4</v>
      </c>
    </row>
    <row r="78" spans="1:45">
      <c r="A78" s="34"/>
      <c r="B78" s="19" t="s">
        <v>168</v>
      </c>
      <c r="C78" s="11"/>
      <c r="D78" s="23">
        <v>7.1800000000000006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169</v>
      </c>
      <c r="C79" s="32"/>
      <c r="D79" s="10">
        <v>7.1800000000000006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7.18</v>
      </c>
    </row>
    <row r="80" spans="1:45">
      <c r="A80" s="34"/>
      <c r="B80" s="2" t="s">
        <v>170</v>
      </c>
      <c r="C80" s="32"/>
      <c r="D80" s="24">
        <v>0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10</v>
      </c>
    </row>
    <row r="81" spans="1:45">
      <c r="A81" s="34"/>
      <c r="B81" s="2" t="s">
        <v>76</v>
      </c>
      <c r="C81" s="32"/>
      <c r="D81" s="12">
        <v>0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171</v>
      </c>
      <c r="C82" s="32"/>
      <c r="D82" s="12">
        <v>2.2204460492503131E-16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172</v>
      </c>
      <c r="C83" s="57"/>
      <c r="D83" s="55" t="s">
        <v>173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273</v>
      </c>
      <c r="AS85" s="31" t="s">
        <v>175</v>
      </c>
    </row>
    <row r="86" spans="1:45" ht="15">
      <c r="A86" s="27" t="s">
        <v>97</v>
      </c>
      <c r="B86" s="17" t="s">
        <v>98</v>
      </c>
      <c r="C86" s="14" t="s">
        <v>99</v>
      </c>
      <c r="D86" s="15" t="s">
        <v>132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133</v>
      </c>
      <c r="C87" s="7" t="s">
        <v>133</v>
      </c>
      <c r="D87" s="108" t="s">
        <v>174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1</v>
      </c>
    </row>
    <row r="88" spans="1:45">
      <c r="A88" s="34"/>
      <c r="B88" s="18"/>
      <c r="C88" s="7"/>
      <c r="D88" s="8" t="s">
        <v>88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3</v>
      </c>
    </row>
    <row r="89" spans="1:45">
      <c r="A89" s="34"/>
      <c r="B89" s="18"/>
      <c r="C89" s="7"/>
      <c r="D89" s="28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3</v>
      </c>
    </row>
    <row r="90" spans="1:45">
      <c r="A90" s="34"/>
      <c r="B90" s="17">
        <v>1</v>
      </c>
      <c r="C90" s="13">
        <v>1</v>
      </c>
      <c r="D90" s="157">
        <v>0.18</v>
      </c>
      <c r="E90" s="162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4">
        <v>1</v>
      </c>
    </row>
    <row r="91" spans="1:45">
      <c r="A91" s="34"/>
      <c r="B91" s="18">
        <v>1</v>
      </c>
      <c r="C91" s="7">
        <v>2</v>
      </c>
      <c r="D91" s="166">
        <v>0.18</v>
      </c>
      <c r="E91" s="162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4">
        <v>5</v>
      </c>
    </row>
    <row r="92" spans="1:45">
      <c r="A92" s="34"/>
      <c r="B92" s="19" t="s">
        <v>168</v>
      </c>
      <c r="C92" s="11"/>
      <c r="D92" s="170">
        <v>0.18</v>
      </c>
      <c r="E92" s="162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4">
        <v>16</v>
      </c>
    </row>
    <row r="93" spans="1:45">
      <c r="A93" s="34"/>
      <c r="B93" s="2" t="s">
        <v>169</v>
      </c>
      <c r="C93" s="32"/>
      <c r="D93" s="24">
        <v>0.18</v>
      </c>
      <c r="E93" s="162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4">
        <v>0.18</v>
      </c>
    </row>
    <row r="94" spans="1:45">
      <c r="A94" s="34"/>
      <c r="B94" s="2" t="s">
        <v>170</v>
      </c>
      <c r="C94" s="32"/>
      <c r="D94" s="24">
        <v>0</v>
      </c>
      <c r="E94" s="162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4">
        <v>11</v>
      </c>
    </row>
    <row r="95" spans="1:45">
      <c r="A95" s="34"/>
      <c r="B95" s="2" t="s">
        <v>76</v>
      </c>
      <c r="C95" s="32"/>
      <c r="D95" s="12">
        <v>0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171</v>
      </c>
      <c r="C96" s="32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172</v>
      </c>
      <c r="C97" s="57"/>
      <c r="D97" s="55" t="s">
        <v>173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9.5">
      <c r="B99" s="38" t="s">
        <v>274</v>
      </c>
      <c r="AS99" s="31" t="s">
        <v>175</v>
      </c>
    </row>
    <row r="100" spans="1:45" ht="19.5">
      <c r="A100" s="27" t="s">
        <v>203</v>
      </c>
      <c r="B100" s="17" t="s">
        <v>98</v>
      </c>
      <c r="C100" s="14" t="s">
        <v>99</v>
      </c>
      <c r="D100" s="15" t="s">
        <v>132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133</v>
      </c>
      <c r="C101" s="7" t="s">
        <v>133</v>
      </c>
      <c r="D101" s="108" t="s">
        <v>174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1</v>
      </c>
    </row>
    <row r="102" spans="1:45">
      <c r="A102" s="34"/>
      <c r="B102" s="18"/>
      <c r="C102" s="7"/>
      <c r="D102" s="8" t="s">
        <v>88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2</v>
      </c>
    </row>
    <row r="103" spans="1:45">
      <c r="A103" s="34"/>
      <c r="B103" s="18"/>
      <c r="C103" s="7"/>
      <c r="D103" s="28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2</v>
      </c>
    </row>
    <row r="104" spans="1:45">
      <c r="A104" s="34"/>
      <c r="B104" s="17">
        <v>1</v>
      </c>
      <c r="C104" s="13">
        <v>1</v>
      </c>
      <c r="D104" s="20">
        <v>3.01</v>
      </c>
      <c r="E104" s="1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1">
        <v>1</v>
      </c>
    </row>
    <row r="105" spans="1:45">
      <c r="A105" s="34"/>
      <c r="B105" s="18">
        <v>1</v>
      </c>
      <c r="C105" s="7">
        <v>2</v>
      </c>
      <c r="D105" s="9">
        <v>3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1">
        <v>6</v>
      </c>
    </row>
    <row r="106" spans="1:45">
      <c r="A106" s="34"/>
      <c r="B106" s="19" t="s">
        <v>168</v>
      </c>
      <c r="C106" s="11"/>
      <c r="D106" s="23">
        <v>3.0049999999999999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1">
        <v>16</v>
      </c>
    </row>
    <row r="107" spans="1:45">
      <c r="A107" s="34"/>
      <c r="B107" s="2" t="s">
        <v>169</v>
      </c>
      <c r="C107" s="32"/>
      <c r="D107" s="10">
        <v>3.0049999999999999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1">
        <v>3.0049999999999999</v>
      </c>
    </row>
    <row r="108" spans="1:45">
      <c r="A108" s="34"/>
      <c r="B108" s="2" t="s">
        <v>170</v>
      </c>
      <c r="C108" s="32"/>
      <c r="D108" s="24">
        <v>7.0710678118653244E-3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1">
        <v>12</v>
      </c>
    </row>
    <row r="109" spans="1:45">
      <c r="A109" s="34"/>
      <c r="B109" s="2" t="s">
        <v>76</v>
      </c>
      <c r="C109" s="32"/>
      <c r="D109" s="12">
        <v>2.3531007693395425E-3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171</v>
      </c>
      <c r="C110" s="32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172</v>
      </c>
      <c r="C111" s="57"/>
      <c r="D111" s="55" t="s">
        <v>173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9.5">
      <c r="B113" s="38" t="s">
        <v>275</v>
      </c>
      <c r="AS113" s="31" t="s">
        <v>175</v>
      </c>
    </row>
    <row r="114" spans="1:45" ht="19.5">
      <c r="A114" s="27" t="s">
        <v>204</v>
      </c>
      <c r="B114" s="17" t="s">
        <v>98</v>
      </c>
      <c r="C114" s="14" t="s">
        <v>99</v>
      </c>
      <c r="D114" s="15" t="s">
        <v>132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133</v>
      </c>
      <c r="C115" s="7" t="s">
        <v>133</v>
      </c>
      <c r="D115" s="108" t="s">
        <v>174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1</v>
      </c>
    </row>
    <row r="116" spans="1:45">
      <c r="A116" s="34"/>
      <c r="B116" s="18"/>
      <c r="C116" s="7"/>
      <c r="D116" s="8" t="s">
        <v>88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3</v>
      </c>
    </row>
    <row r="117" spans="1:45">
      <c r="A117" s="34"/>
      <c r="B117" s="18"/>
      <c r="C117" s="7"/>
      <c r="D117" s="28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3</v>
      </c>
    </row>
    <row r="118" spans="1:45">
      <c r="A118" s="34"/>
      <c r="B118" s="17">
        <v>1</v>
      </c>
      <c r="C118" s="13">
        <v>1</v>
      </c>
      <c r="D118" s="157">
        <v>0.21</v>
      </c>
      <c r="E118" s="162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4">
        <v>1</v>
      </c>
    </row>
    <row r="119" spans="1:45">
      <c r="A119" s="34"/>
      <c r="B119" s="18">
        <v>1</v>
      </c>
      <c r="C119" s="7">
        <v>2</v>
      </c>
      <c r="D119" s="166">
        <v>0.21199999999999999</v>
      </c>
      <c r="E119" s="162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4">
        <v>3</v>
      </c>
    </row>
    <row r="120" spans="1:45">
      <c r="A120" s="34"/>
      <c r="B120" s="19" t="s">
        <v>168</v>
      </c>
      <c r="C120" s="11"/>
      <c r="D120" s="170">
        <v>0.21099999999999999</v>
      </c>
      <c r="E120" s="162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4">
        <v>16</v>
      </c>
    </row>
    <row r="121" spans="1:45">
      <c r="A121" s="34"/>
      <c r="B121" s="2" t="s">
        <v>169</v>
      </c>
      <c r="C121" s="32"/>
      <c r="D121" s="24">
        <v>0.21099999999999999</v>
      </c>
      <c r="E121" s="162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4">
        <v>0.21099999999999999</v>
      </c>
    </row>
    <row r="122" spans="1:45">
      <c r="A122" s="34"/>
      <c r="B122" s="2" t="s">
        <v>170</v>
      </c>
      <c r="C122" s="32"/>
      <c r="D122" s="24">
        <v>1.4142135623730963E-3</v>
      </c>
      <c r="E122" s="162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4">
        <v>9</v>
      </c>
    </row>
    <row r="123" spans="1:45">
      <c r="A123" s="34"/>
      <c r="B123" s="2" t="s">
        <v>76</v>
      </c>
      <c r="C123" s="32"/>
      <c r="D123" s="12">
        <v>6.7024339448961915E-3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171</v>
      </c>
      <c r="C124" s="32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172</v>
      </c>
      <c r="C125" s="57"/>
      <c r="D125" s="55" t="s">
        <v>173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276</v>
      </c>
      <c r="AS127" s="31" t="s">
        <v>175</v>
      </c>
    </row>
    <row r="128" spans="1:45" ht="15">
      <c r="A128" s="27" t="s">
        <v>50</v>
      </c>
      <c r="B128" s="17" t="s">
        <v>98</v>
      </c>
      <c r="C128" s="14" t="s">
        <v>99</v>
      </c>
      <c r="D128" s="15" t="s">
        <v>132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133</v>
      </c>
      <c r="C129" s="7" t="s">
        <v>133</v>
      </c>
      <c r="D129" s="108" t="s">
        <v>174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88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3</v>
      </c>
    </row>
    <row r="131" spans="1:45">
      <c r="A131" s="34"/>
      <c r="B131" s="18"/>
      <c r="C131" s="7"/>
      <c r="D131" s="28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157">
        <v>8.4000000000000005E-2</v>
      </c>
      <c r="E132" s="162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4">
        <v>1</v>
      </c>
    </row>
    <row r="133" spans="1:45">
      <c r="A133" s="34"/>
      <c r="B133" s="18">
        <v>1</v>
      </c>
      <c r="C133" s="7">
        <v>2</v>
      </c>
      <c r="D133" s="166">
        <v>8.4000000000000005E-2</v>
      </c>
      <c r="E133" s="162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4">
        <v>4</v>
      </c>
    </row>
    <row r="134" spans="1:45">
      <c r="A134" s="34"/>
      <c r="B134" s="19" t="s">
        <v>168</v>
      </c>
      <c r="C134" s="11"/>
      <c r="D134" s="170">
        <v>8.4000000000000005E-2</v>
      </c>
      <c r="E134" s="162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4">
        <v>16</v>
      </c>
    </row>
    <row r="135" spans="1:45">
      <c r="A135" s="34"/>
      <c r="B135" s="2" t="s">
        <v>169</v>
      </c>
      <c r="C135" s="32"/>
      <c r="D135" s="24">
        <v>8.4000000000000005E-2</v>
      </c>
      <c r="E135" s="162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4">
        <v>8.4094185487746206E-2</v>
      </c>
    </row>
    <row r="136" spans="1:45">
      <c r="A136" s="34"/>
      <c r="B136" s="2" t="s">
        <v>170</v>
      </c>
      <c r="C136" s="32"/>
      <c r="D136" s="24">
        <v>0</v>
      </c>
      <c r="E136" s="162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4">
        <v>10</v>
      </c>
    </row>
    <row r="137" spans="1:45">
      <c r="A137" s="34"/>
      <c r="B137" s="2" t="s">
        <v>76</v>
      </c>
      <c r="C137" s="32"/>
      <c r="D137" s="12">
        <v>0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171</v>
      </c>
      <c r="C138" s="32"/>
      <c r="D138" s="12">
        <v>-1.1199999999991217E-3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172</v>
      </c>
      <c r="C139" s="57"/>
      <c r="D139" s="55" t="s">
        <v>173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9.5">
      <c r="B141" s="38" t="s">
        <v>277</v>
      </c>
      <c r="AS141" s="31" t="s">
        <v>175</v>
      </c>
    </row>
    <row r="142" spans="1:45" ht="19.5">
      <c r="A142" s="27" t="s">
        <v>205</v>
      </c>
      <c r="B142" s="17" t="s">
        <v>98</v>
      </c>
      <c r="C142" s="14" t="s">
        <v>99</v>
      </c>
      <c r="D142" s="15" t="s">
        <v>132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133</v>
      </c>
      <c r="C143" s="7" t="s">
        <v>133</v>
      </c>
      <c r="D143" s="108" t="s">
        <v>174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1</v>
      </c>
    </row>
    <row r="144" spans="1:45">
      <c r="A144" s="34"/>
      <c r="B144" s="18"/>
      <c r="C144" s="7"/>
      <c r="D144" s="8" t="s">
        <v>88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2</v>
      </c>
    </row>
    <row r="145" spans="1:45">
      <c r="A145" s="34"/>
      <c r="B145" s="18"/>
      <c r="C145" s="7"/>
      <c r="D145" s="28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2</v>
      </c>
    </row>
    <row r="146" spans="1:45">
      <c r="A146" s="34"/>
      <c r="B146" s="17">
        <v>1</v>
      </c>
      <c r="C146" s="13">
        <v>1</v>
      </c>
      <c r="D146" s="20">
        <v>50.01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>
        <v>1</v>
      </c>
      <c r="C147" s="7">
        <v>2</v>
      </c>
      <c r="D147" s="9">
        <v>50.06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>
        <v>5</v>
      </c>
    </row>
    <row r="148" spans="1:45">
      <c r="A148" s="34"/>
      <c r="B148" s="19" t="s">
        <v>168</v>
      </c>
      <c r="C148" s="11"/>
      <c r="D148" s="23">
        <v>50.034999999999997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16</v>
      </c>
    </row>
    <row r="149" spans="1:45">
      <c r="A149" s="34"/>
      <c r="B149" s="2" t="s">
        <v>169</v>
      </c>
      <c r="C149" s="32"/>
      <c r="D149" s="10">
        <v>50.034999999999997</v>
      </c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50.034999999999997</v>
      </c>
    </row>
    <row r="150" spans="1:45">
      <c r="A150" s="34"/>
      <c r="B150" s="2" t="s">
        <v>170</v>
      </c>
      <c r="C150" s="32"/>
      <c r="D150" s="24">
        <v>3.5355339059330394E-2</v>
      </c>
      <c r="E150" s="1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11</v>
      </c>
    </row>
    <row r="151" spans="1:45">
      <c r="A151" s="34"/>
      <c r="B151" s="2" t="s">
        <v>76</v>
      </c>
      <c r="C151" s="32"/>
      <c r="D151" s="12">
        <v>7.0661215267973216E-4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171</v>
      </c>
      <c r="C152" s="32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172</v>
      </c>
      <c r="C153" s="57"/>
      <c r="D153" s="55" t="s">
        <v>173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9.5">
      <c r="B155" s="38" t="s">
        <v>278</v>
      </c>
      <c r="AS155" s="31" t="s">
        <v>175</v>
      </c>
    </row>
    <row r="156" spans="1:45" ht="19.5">
      <c r="A156" s="27" t="s">
        <v>206</v>
      </c>
      <c r="B156" s="17" t="s">
        <v>98</v>
      </c>
      <c r="C156" s="14" t="s">
        <v>99</v>
      </c>
      <c r="D156" s="15" t="s">
        <v>132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133</v>
      </c>
      <c r="C157" s="7" t="s">
        <v>133</v>
      </c>
      <c r="D157" s="108" t="s">
        <v>174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1</v>
      </c>
    </row>
    <row r="158" spans="1:45">
      <c r="A158" s="34"/>
      <c r="B158" s="18"/>
      <c r="C158" s="7"/>
      <c r="D158" s="8" t="s">
        <v>88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1.43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1.43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6</v>
      </c>
    </row>
    <row r="162" spans="1:45">
      <c r="A162" s="34"/>
      <c r="B162" s="19" t="s">
        <v>168</v>
      </c>
      <c r="C162" s="11"/>
      <c r="D162" s="23">
        <v>1.43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169</v>
      </c>
      <c r="C163" s="32"/>
      <c r="D163" s="10">
        <v>1.43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1.43</v>
      </c>
    </row>
    <row r="164" spans="1:45">
      <c r="A164" s="34"/>
      <c r="B164" s="2" t="s">
        <v>170</v>
      </c>
      <c r="C164" s="32"/>
      <c r="D164" s="24">
        <v>0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12</v>
      </c>
    </row>
    <row r="165" spans="1:45">
      <c r="A165" s="34"/>
      <c r="B165" s="2" t="s">
        <v>76</v>
      </c>
      <c r="C165" s="32"/>
      <c r="D165" s="12">
        <v>0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171</v>
      </c>
      <c r="C166" s="32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172</v>
      </c>
      <c r="C167" s="57"/>
      <c r="D167" s="55" t="s">
        <v>173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B6:D7 B20:D21 B34:D35 B48:D49 B62:D63 B76:D77 B90:D91 B104:D105 B118:D119 B132:D133 B146:D147 B160:D161">
    <cfRule type="expression" dxfId="8" priority="36">
      <formula>AND($B6&lt;&gt;$B5,NOT(ISBLANK(INDIRECT(Anlyt_LabRefThisCol))))</formula>
    </cfRule>
  </conditionalFormatting>
  <conditionalFormatting sqref="C2:D13 C16:D27 C30:D41 C44:D55 C58:D69 C72:D83 C86:D97 C100:D111 C114:D125 C128:D139 C142:D153 C156:D167">
    <cfRule type="expression" dxfId="7" priority="34" stopIfTrue="1">
      <formula>AND(ISBLANK(INDIRECT(Anlyt_LabRefLastCol)),ISBLANK(INDIRECT(Anlyt_LabRefThisCol)))</formula>
    </cfRule>
    <cfRule type="expression" dxfId="6" priority="3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2018-10-25T00:20:05Z</dcterms:modified>
</cp:coreProperties>
</file>