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R-ORE-DC01\Ore Work\Custom Standards\Nickel West\BHPB Kwinana JN980\DataPacks\AMG SARS &amp; CCC\"/>
    </mc:Choice>
  </mc:AlternateContent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Classical" sheetId="47895" r:id="rId6"/>
    <sheet name="IRC" sheetId="47896" r:id="rId7"/>
    <sheet name="Thermograv" sheetId="47897" r:id="rId8"/>
    <sheet name="OxFusion XRF" sheetId="47898" r:id="rId9"/>
    <sheet name="Laser Ablation" sheetId="47899" r:id="rId10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<sst xmlns="http://schemas.openxmlformats.org/spreadsheetml/2006/main" count="1945" uniqueCount="307">
  <si>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</si>
  <si>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</si>
  <si>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</si>
  <si>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</si>
  <si>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</si>
  <si>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</si>
  <si>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</si>
  <si>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</si>
  <si>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</si>
  <si>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</si>
  <si>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</si>
  <si>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</si>
  <si>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</si>
  <si>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</si>
  <si>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</si>
  <si>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</si>
  <si>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</si>
  <si>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</si>
  <si>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</si>
  <si>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</si>
  <si>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</si>
  <si>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</si>
  <si>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</si>
  <si>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</si>
  <si>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</si>
  <si>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</si>
  <si>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</si>
  <si>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</si>
  <si>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</si>
  <si>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</si>
  <si>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</si>
  <si>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</si>
  <si>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</si>
  <si>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</si>
  <si>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</si>
  <si>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</si>
  <si>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</si>
  <si>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</si>
  <si>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</si>
  <si>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</si>
  <si>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</si>
  <si>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</si>
  <si>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</si>
  <si>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</si>
  <si>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</si>
  <si>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</si>
  <si>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</si>
  <si>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</si>
  <si>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Re</t>
  </si>
  <si>
    <t>S</t>
  </si>
  <si>
    <t>Se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</si>
  <si>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</si>
  <si>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</si>
  <si>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</si>
  <si>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</si>
  <si>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</si>
  <si>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</si>
  <si>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</si>
  <si>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</si>
  <si>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</si>
  <si>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</si>
  <si>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</si>
  <si>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</si>
  <si>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</si>
  <si>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</si>
  <si>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</si>
  <si>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</si>
  <si>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</si>
  <si>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</si>
  <si>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</si>
  <si>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</si>
  <si>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</si>
  <si>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</si>
  <si>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</si>
  <si>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</si>
  <si>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</si>
  <si>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</si>
  <si>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</si>
  <si>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</si>
  <si>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</si>
  <si>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</si>
  <si>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</si>
  <si>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</si>
  <si>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</si>
  <si>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</si>
  <si>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&lt; 0.2</t>
  </si>
  <si>
    <t>IRC</t>
  </si>
  <si>
    <t>infrared combustion furnace</t>
  </si>
  <si>
    <t>CaO</t>
  </si>
  <si>
    <t>&lt; 5</t>
  </si>
  <si>
    <t>&lt; 0.1</t>
  </si>
  <si>
    <t>&lt; 0.01</t>
  </si>
  <si>
    <t>BaO</t>
  </si>
  <si>
    <t>MgO</t>
  </si>
  <si>
    <t>MnO</t>
  </si>
  <si>
    <t>Round</t>
  </si>
  <si>
    <t>Replicate</t>
  </si>
  <si>
    <t>Perth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</si>
  <si>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</si>
  <si>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</si>
  <si>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</si>
  <si>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</si>
  <si>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</si>
  <si>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</si>
  <si>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</si>
  <si>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</si>
  <si>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</si>
  <si>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ALS, Vancouver, BC, Canada</t>
  </si>
  <si>
    <t>Method Codes:</t>
  </si>
  <si>
    <t>indeterminate</t>
  </si>
  <si>
    <t>one relative standard deviation</t>
  </si>
  <si>
    <t>one standard deviation</t>
  </si>
  <si>
    <t>Thermogravimetry</t>
  </si>
  <si>
    <t>Oxidising Fusion XRF</t>
  </si>
  <si>
    <t>&lt; 13</t>
  </si>
  <si>
    <t>&lt; 0.001</t>
  </si>
  <si>
    <t>&lt; 11</t>
  </si>
  <si>
    <t>SrO</t>
  </si>
  <si>
    <t>&lt; 12</t>
  </si>
  <si>
    <t>Cl</t>
  </si>
  <si>
    <t>NiO</t>
  </si>
  <si>
    <t>CoO</t>
  </si>
  <si>
    <t>ZnO</t>
  </si>
  <si>
    <t>&lt; 15</t>
  </si>
  <si>
    <t>PbO</t>
  </si>
  <si>
    <t>&lt; 14</t>
  </si>
  <si>
    <t>CuO</t>
  </si>
  <si>
    <t>Laser Ablation ICP-MS</t>
  </si>
  <si>
    <t>&lt; 0.5</t>
  </si>
  <si>
    <t>&lt; 0.05</t>
  </si>
  <si>
    <t>&lt; 200</t>
  </si>
  <si>
    <t>Classical Wet Chemistry</t>
  </si>
  <si>
    <t>Infrared Combustion</t>
  </si>
  <si>
    <t>Co, wt.%</t>
  </si>
  <si>
    <t>Ni, wt.%</t>
  </si>
  <si>
    <t>S, wt.%</t>
  </si>
  <si>
    <t>Lab</t>
  </si>
  <si>
    <t>No</t>
  </si>
  <si>
    <t>1.01</t>
  </si>
  <si>
    <t>1.02</t>
  </si>
  <si>
    <t>1.03</t>
  </si>
  <si>
    <t>1.05</t>
  </si>
  <si>
    <t>1.06</t>
  </si>
  <si>
    <t>1.07</t>
  </si>
  <si>
    <t>1.09</t>
  </si>
  <si>
    <t>1.10</t>
  </si>
  <si>
    <t>1.11</t>
  </si>
  <si>
    <t>1.12</t>
  </si>
  <si>
    <t>1.13</t>
  </si>
  <si>
    <t>EDTA*TITR</t>
  </si>
  <si>
    <t>3AC*TITR</t>
  </si>
  <si>
    <t>4A*TITR(C)</t>
  </si>
  <si>
    <t>AD*PTITR</t>
  </si>
  <si>
    <t>3A*OES</t>
  </si>
  <si>
    <t>Mean</t>
  </si>
  <si>
    <t>Median</t>
  </si>
  <si>
    <t>Std Dev.</t>
  </si>
  <si>
    <t>PDM3</t>
  </si>
  <si>
    <t>Z-Score (Absolute)</t>
  </si>
  <si>
    <t>1.04</t>
  </si>
  <si>
    <t>1.08</t>
  </si>
  <si>
    <t>DMG*GRAV</t>
  </si>
  <si>
    <t>AD*GRAV</t>
  </si>
  <si>
    <t>EG</t>
  </si>
  <si>
    <t>at 105°C</t>
  </si>
  <si>
    <t>BV Geo</t>
  </si>
  <si>
    <t>LOI*TGA</t>
  </si>
  <si>
    <t>NA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</si>
  <si>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</si>
  <si>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t>Indicative</t>
  </si>
  <si>
    <t>OxBF*XRF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</si>
  <si>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</si>
  <si>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</si>
  <si>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</si>
  <si>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</si>
  <si>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</si>
  <si>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SnO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</si>
  <si>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</si>
  <si>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</si>
  <si>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</si>
  <si>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ZrO</t>
    </r>
    <r>
      <rPr>
        <vertAlign val="subscript"/>
        <sz val="12"/>
        <rFont val="Arial"/>
        <family val="2"/>
      </rPr>
      <t>2</t>
    </r>
  </si>
  <si>
    <t>ABL*MS</t>
  </si>
  <si>
    <t>3-acid (HNO3-HCIO4-HCI) digest with OES finish</t>
  </si>
  <si>
    <t>concentrate method 3-acid (HNO3-HCl-H2SO4) digest with titration finish</t>
  </si>
  <si>
    <t>4-acid (HF-HNO3-HClO4-HCl) digest with Titration with full corrections finish</t>
  </si>
  <si>
    <t>Laser Ablation with Mass Spectrometry: ICP-MS finish</t>
  </si>
  <si>
    <t>acid digest (non-specific) with Gravimetric finish</t>
  </si>
  <si>
    <t>acid digest (non-specific) with Potentiometric titration finish</t>
  </si>
  <si>
    <t>moisture at 105°C</t>
  </si>
  <si>
    <t>dimethyl glyoxime precipitation with Gravimetric finish</t>
  </si>
  <si>
    <t>Ethylenediamminetetraacetic Acid with Titration finish</t>
  </si>
  <si>
    <t>electrogravimetry</t>
  </si>
  <si>
    <t>loss on ignition with Thermal Gravimetric Analyser finish</t>
  </si>
  <si>
    <t>oxidising lithium borate fusion with X-Ray Fluorescence finish</t>
  </si>
  <si>
    <t>AH Knight, Spartanburg, SC, USA</t>
  </si>
  <si>
    <t>AH Knight, St Helens, Merseyside, UK</t>
  </si>
  <si>
    <t>ALS, Johannesburg, South Africa</t>
  </si>
  <si>
    <t>ALS Inspection, Prescot, Merseyside, UK</t>
  </si>
  <si>
    <t>Bachelet, Angleur, Liege, Belgium</t>
  </si>
  <si>
    <t>Bureau Veritas Geoanalytical, Perth, WA, Australia</t>
  </si>
  <si>
    <t>Independent, Perth, WA, Australia</t>
  </si>
  <si>
    <t>Inspectorate (BV), Witham, Essex, UK</t>
  </si>
  <si>
    <t>Intertek LSI, Rotterdam, Zuid-Holland, Netherlands</t>
  </si>
  <si>
    <t>Ledoux &amp; Company, Teaneck, New Jersey, USA</t>
  </si>
  <si>
    <t>SGS Lakefield Research Ltd, Lakefield, Ontario, Canada</t>
  </si>
  <si>
    <t>SGS Nederland B.V., Spijkenisse, Zuid-Holland, Netherlands</t>
  </si>
  <si>
    <t>SRL, Perth, WA, Australia</t>
  </si>
  <si>
    <r>
      <t>H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O-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</si>
  <si>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</si>
  <si>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</si>
  <si>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</si>
  <si>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SnO</t>
    </r>
    <r>
      <rPr>
        <u/>
        <vertAlign val="subscript"/>
        <sz val="10"/>
        <color theme="10"/>
        <rFont val="Arial"/>
        <family val="2"/>
      </rPr>
      <t>2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</si>
  <si>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</si>
  <si>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</si>
  <si>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</si>
  <si>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</si>
  <si>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</si>
  <si>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</si>
  <si>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ZrO</t>
    </r>
    <r>
      <rPr>
        <u/>
        <vertAlign val="subscript"/>
        <sz val="10"/>
        <color theme="10"/>
        <rFont val="Arial"/>
        <family val="2"/>
      </rPr>
      <t>2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</si>
  <si>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</si>
  <si>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t>Co, Cobalt (wt.%)</t>
  </si>
  <si>
    <t>Ni, Nickel (wt.%)</t>
  </si>
  <si>
    <t>S, Sulphur (wt.%)</t>
  </si>
  <si>
    <t>Analytical results for Co in OREAS 78 (Certified Value 23.74 wt.%)</t>
  </si>
  <si>
    <t>Analytical results for Ni in OREAS 78 (Certified Value 25.79 wt.%)</t>
  </si>
  <si>
    <t>Analytical results for S in OREAS 78 (Certified Value 28.61 wt.%)</t>
  </si>
  <si>
    <r>
      <t>Analytical results for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 in OREAS 78 (Indicative Value 2.36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</si>
  <si>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</si>
  <si>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78 (Indicative Value 33.22 wt.%)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</si>
  <si>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78 (Indicative Value 0.142 wt.%)</t>
    </r>
  </si>
  <si>
    <t>Analytical results for As in OREAS 78 (Indicative Value 30 ppm)</t>
  </si>
  <si>
    <t>Analytical results for BaO in OREAS 78 (Indicative Value &lt; 11 ppm)</t>
  </si>
  <si>
    <t>Analytical results for CaO in OREAS 78 (Indicative Value 0.036 wt.%)</t>
  </si>
  <si>
    <t>Analytical results for Cl in OREAS 78 (Indicative Value &lt; 10 ppm)</t>
  </si>
  <si>
    <t>Analytical results for CoO in OREAS 78 (Indicative Value 29.97 wt.%)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</si>
  <si>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78 (Indicative Value &lt; 15 ppm)</t>
    </r>
  </si>
  <si>
    <t>Analytical results for CuO in OREAS 78 (Indicative Value 2.66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</si>
  <si>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78 (Indicative Value 0.295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</si>
  <si>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78 (Indicative Value &lt; 0.001 wt.%)</t>
    </r>
  </si>
  <si>
    <t>Analytical results for MgO in OREAS 78 (Indicative Value &lt; 0.001 wt.%)</t>
  </si>
  <si>
    <t>Analytical results for MnO in OREAS 78 (Indicative Value &lt; 0.001 wt.%)</t>
  </si>
  <si>
    <t>Analytical results for NiO in OREAS 78 (Indicative Value 32.97 wt.%)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</si>
  <si>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78 (Indicative Value 0.016 wt.%)</t>
    </r>
  </si>
  <si>
    <t>Analytical results for PbO in OREAS 78 (Indicative Value 70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</si>
  <si>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78 (Indicative Value 0.525 wt.%)</t>
    </r>
  </si>
  <si>
    <r>
      <t>Analytical results for SnO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78 (Indicative Value &lt; 13 ppm)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</si>
  <si>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78 (Indicative Value 72.12 wt.%)</t>
    </r>
  </si>
  <si>
    <t>Analytical results for SrO in OREAS 78 (Indicative Value &lt; 12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</si>
  <si>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78 (Indicative Value 0.01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</si>
  <si>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78 (Indicative Value 17.9 ppm)</t>
    </r>
  </si>
  <si>
    <t>Analytical results for ZnO in OREAS 78 (Indicative Value 448 ppm)</t>
  </si>
  <si>
    <r>
      <t>Analytical results for ZrO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78 (Indicative Value &lt; 14 ppm)</t>
    </r>
  </si>
  <si>
    <t>Analytical results for Ag in OREAS 78 (Indicative Value 2.25 ppm)</t>
  </si>
  <si>
    <t>Analytical results for As in OREAS 78 (Indicative Value 27.4 ppm)</t>
  </si>
  <si>
    <t>Analytical results for Ba in OREAS 78 (Indicative Value &lt; 0.5 ppm)</t>
  </si>
  <si>
    <t>Analytical results for Be in OREAS 78 (Indicative Value &lt; 0.2 ppm)</t>
  </si>
  <si>
    <t>Analytical results for Bi in OREAS 78 (Indicative Value 0.57 ppm)</t>
  </si>
  <si>
    <t>Analytical results for Cd in OREAS 78 (Indicative Value 10.5 ppm)</t>
  </si>
  <si>
    <t>Analytical results for Ce in OREAS 78 (Indicative Value 5.66 ppm)</t>
  </si>
  <si>
    <t>Analytical results for Co in OREAS 78 (Indicative Value 23.9 wt.%)</t>
  </si>
  <si>
    <t>Analytical results for Cr in OREAS 78 (Indicative Value 2 ppm)</t>
  </si>
  <si>
    <t>Analytical results for Cs in OREAS 78 (Indicative Value 0.2 ppm)</t>
  </si>
  <si>
    <t>Analytical results for Cu in OREAS 78 (Indicative Value 2.05 wt.%)</t>
  </si>
  <si>
    <t>Analytical results for Dy in OREAS 78 (Indicative Value 0.095 ppm)</t>
  </si>
  <si>
    <t>Analytical results for Er in OREAS 78 (Indicative Value 0.03 ppm)</t>
  </si>
  <si>
    <t>Analytical results for Eu in OREAS 78 (Indicative Value 95 ppb)</t>
  </si>
  <si>
    <t>Analytical results for Ga in OREAS 78 (Indicative Value 0.5 ppm)</t>
  </si>
  <si>
    <t>Analytical results for Gd in OREAS 78 (Indicative Value 0.21 ppm)</t>
  </si>
  <si>
    <t>Analytical results for Ge in OREAS 78 (Indicative Value 1.33 ppm)</t>
  </si>
  <si>
    <t>Analytical results for Hf in OREAS 78 (Indicative Value 60 ppb)</t>
  </si>
  <si>
    <t>Analytical results for Ho in OREAS 78 (Indicative Value &lt; 10 ppb)</t>
  </si>
  <si>
    <t>Analytical results for In in OREAS 78 (Indicative Value &lt; 0.05 ppm)</t>
  </si>
  <si>
    <t>Analytical results for La in OREAS 78 (Indicative Value 3.75 ppm)</t>
  </si>
  <si>
    <t>Analytical results for Lu in OREAS 78 (Indicative Value &lt; 10 ppb)</t>
  </si>
  <si>
    <t>Analytical results for Mo in OREAS 78 (Indicative Value 2.2 ppm)</t>
  </si>
  <si>
    <t>Analytical results for Nb in OREAS 78 (Indicative Value 0.75 ppm)</t>
  </si>
  <si>
    <t>Analytical results for Nd in OREAS 78 (Indicative Value 2.87 ppm)</t>
  </si>
  <si>
    <t>Analytical results for Pb in OREAS 78 (Indicative Value 0.007 wt.%)</t>
  </si>
  <si>
    <t>Analytical results for Pr in OREAS 78 (Indicative Value 0.76 ppm)</t>
  </si>
  <si>
    <t>Analytical results for Rb in OREAS 78 (Indicative Value 0.55 ppm)</t>
  </si>
  <si>
    <t>Analytical results for Re in OREAS 78 (Indicative Value &lt; 10 ppb)</t>
  </si>
  <si>
    <t>Analytical results for Sb in OREAS 78 (Indicative Value 0.2 ppm)</t>
  </si>
  <si>
    <t>Analytical results for Sc in OREAS 78 (Indicative Value &lt; 0.1 ppm)</t>
  </si>
  <si>
    <t>Analytical results for Se in OREAS 78 (Indicative Value 5 ppm)</t>
  </si>
  <si>
    <t>Analytical results for Sm in OREAS 78 (Indicative Value 0.59 ppm)</t>
  </si>
  <si>
    <t>Analytical results for Sn in OREAS 78 (Indicative Value 1.1 ppm)</t>
  </si>
  <si>
    <t>Analytical results for Sr in OREAS 78 (Indicative Value 1.6 ppm)</t>
  </si>
  <si>
    <t>Analytical results for Ta in OREAS 78 (Indicative Value &lt; 10 ppb)</t>
  </si>
  <si>
    <t>Analytical results for Tb in OREAS 78 (Indicative Value 20 ppb)</t>
  </si>
  <si>
    <t>Analytical results for Te in OREAS 78 (Indicative Value &lt; 200 ppb)</t>
  </si>
  <si>
    <t>Analytical results for Th in OREAS 78 (Indicative Value 0.14 ppm)</t>
  </si>
  <si>
    <t>Analytical results for Tl in OREAS 78 (Indicative Value 0.4 ppm)</t>
  </si>
  <si>
    <t>Analytical results for Tm in OREAS 78 (Indicative Value &lt; 10 ppb)</t>
  </si>
  <si>
    <t>Analytical results for U in OREAS 78 (Indicative Value 0.15 ppm)</t>
  </si>
  <si>
    <t>Analytical results for V in OREAS 78 (Indicative Value 0.8 ppm)</t>
  </si>
  <si>
    <t>Analytical results for W in OREAS 78 (Indicative Value 14.7 ppm)</t>
  </si>
  <si>
    <t>Analytical results for Y in OREAS 78 (Indicative Value 0.41 ppm)</t>
  </si>
  <si>
    <t>Analytical results for Yb in OREAS 78 (Indicative Value 20 ppb)</t>
  </si>
  <si>
    <t>Analytical results for Zn in OREAS 78 (Indicative Value 295 ppm)</t>
  </si>
  <si>
    <t>Analytical results for Zr in OREAS 78 (Indicative Value 1.25 ppm)</t>
  </si>
  <si>
    <t/>
  </si>
  <si>
    <t>Table 4. Pooled-Lab Performance Gates for OREAS 78</t>
  </si>
  <si>
    <t>Table 3. Indicative Values for OREAS 78</t>
  </si>
  <si>
    <t>Table 2. Certified Values, SD's, 95% Confidence and Tolerance Limits for OREAS 78</t>
  </si>
  <si>
    <t>SD</t>
  </si>
  <si>
    <t>Table 5. Participating Laboratory List used for OREAS 78</t>
  </si>
  <si>
    <t>Table 1. Abbreviations used for OREAS 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</si>
</sst>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193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8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0" borderId="31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0" xfId="0" applyNumberFormat="1" applyFont="1" applyFill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2" fontId="2" fillId="0" borderId="13" xfId="0" quotePrefix="1" applyNumberFormat="1" applyFont="1" applyBorder="1" applyAlignment="1">
      <alignment horizontal="center" vertical="center" wrapText="1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2" fontId="27" fillId="0" borderId="34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32" fillId="0" borderId="34" xfId="46" applyNumberForma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2" fillId="0" borderId="22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4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3</xdr:col>
      <xdr:colOff>323337</xdr:colOff>
      <xdr:row>35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9817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673</xdr:row>
      <xdr:rowOff>0</xdr:rowOff>
    </xdr:from>
    <xdr:to>
      <xdr:col>11</xdr:col>
      <xdr:colOff>101331</xdr:colOff>
      <xdr:row>678</xdr:row>
      <xdr:rowOff>78036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111295962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3</xdr:col>
      <xdr:colOff>237612</xdr:colOff>
      <xdr:row>23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6385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8</xdr:col>
      <xdr:colOff>165645</xdr:colOff>
      <xdr:row>14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06375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12</xdr:col>
      <xdr:colOff>104262</xdr:colOff>
      <xdr:row>36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61035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190500</xdr:rowOff>
    </xdr:from>
    <xdr:to>
      <xdr:col>15</xdr:col>
      <xdr:colOff>11497</xdr:colOff>
      <xdr:row>14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19795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11</xdr:col>
      <xdr:colOff>102239</xdr:colOff>
      <xdr:row>40</xdr:row>
      <xdr:rowOff>83223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770" y="5740288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11</xdr:col>
      <xdr:colOff>102239</xdr:colOff>
      <xdr:row>21</xdr:row>
      <xdr:rowOff>83223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770" y="2629912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11</xdr:col>
      <xdr:colOff>109959</xdr:colOff>
      <xdr:row>36</xdr:row>
      <xdr:rowOff>82828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855" y="5287710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323</xdr:row>
      <xdr:rowOff>0</xdr:rowOff>
    </xdr:from>
    <xdr:to>
      <xdr:col>11</xdr:col>
      <xdr:colOff>101331</xdr:colOff>
      <xdr:row>328</xdr:row>
      <xdr:rowOff>78036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54702808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306</v>
      </c>
      <c r="C1" s="40"/>
    </row>
    <row r="2" spans="2:10" ht="27.95" customHeight="1">
      <c r="B2" s="49" t="s">
        <v>71</v>
      </c>
      <c r="C2" s="49" t="s">
        <v>72</v>
      </c>
    </row>
    <row r="3" spans="2:10" ht="15" customHeight="1">
      <c r="B3" s="50" t="s">
        <v>78</v>
      </c>
      <c r="C3" s="50" t="s">
        <v>79</v>
      </c>
    </row>
    <row r="4" spans="2:10" ht="15" customHeight="1">
      <c r="B4" s="51" t="s">
        <v>83</v>
      </c>
      <c r="C4" s="51" t="s">
        <v>109</v>
      </c>
    </row>
    <row r="5" spans="2:10" ht="15" customHeight="1">
      <c r="B5" s="51" t="s">
        <v>76</v>
      </c>
      <c r="C5" s="51" t="s">
        <v>77</v>
      </c>
    </row>
    <row r="6" spans="2:10" ht="15" customHeight="1">
      <c r="B6" s="51" t="s">
        <v>80</v>
      </c>
      <c r="C6" s="51" t="s">
        <v>75</v>
      </c>
    </row>
    <row r="7" spans="2:10" ht="15" customHeight="1">
      <c r="B7" s="51" t="s">
        <v>74</v>
      </c>
      <c r="C7" s="98" t="s">
        <v>110</v>
      </c>
    </row>
    <row r="8" spans="2:10" ht="15" customHeight="1" thickBot="1">
      <c r="B8" s="51" t="s">
        <v>73</v>
      </c>
      <c r="C8" s="98" t="s">
        <v>111</v>
      </c>
    </row>
    <row r="9" spans="2:10" ht="15" customHeight="1">
      <c r="B9" s="84" t="s">
        <v>108</v>
      </c>
      <c r="C9" s="85"/>
    </row>
    <row r="10" spans="2:10" ht="15" customHeight="1">
      <c r="B10" s="51" t="s">
        <v>153</v>
      </c>
      <c r="C10" s="51" t="s">
        <v>182</v>
      </c>
    </row>
    <row r="11" spans="2:10" ht="15" customHeight="1">
      <c r="B11" s="51" t="s">
        <v>150</v>
      </c>
      <c r="C11" s="51" t="s">
        <v>183</v>
      </c>
      <c r="D11" s="4"/>
      <c r="E11" s="4"/>
      <c r="F11" s="4"/>
      <c r="G11" s="4"/>
      <c r="H11" s="4"/>
      <c r="I11" s="4"/>
      <c r="J11" s="4"/>
    </row>
    <row r="12" spans="2:10" ht="15" customHeight="1">
      <c r="B12" s="51" t="s">
        <v>151</v>
      </c>
      <c r="C12" s="51" t="s">
        <v>184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 t="s">
        <v>181</v>
      </c>
      <c r="C13" s="51" t="s">
        <v>185</v>
      </c>
    </row>
    <row r="14" spans="2:10" ht="15" customHeight="1">
      <c r="B14" s="51" t="s">
        <v>162</v>
      </c>
      <c r="C14" s="51" t="s">
        <v>186</v>
      </c>
    </row>
    <row r="15" spans="2:10" ht="15" customHeight="1">
      <c r="B15" s="51" t="s">
        <v>152</v>
      </c>
      <c r="C15" s="51" t="s">
        <v>187</v>
      </c>
    </row>
    <row r="16" spans="2:10" ht="15" customHeight="1">
      <c r="B16" s="51" t="s">
        <v>164</v>
      </c>
      <c r="C16" s="51" t="s">
        <v>188</v>
      </c>
    </row>
    <row r="17" spans="2:3" ht="15" customHeight="1">
      <c r="B17" s="51" t="s">
        <v>161</v>
      </c>
      <c r="C17" s="51" t="s">
        <v>189</v>
      </c>
    </row>
    <row r="18" spans="2:3" ht="15" customHeight="1">
      <c r="B18" s="51" t="s">
        <v>149</v>
      </c>
      <c r="C18" s="51" t="s">
        <v>190</v>
      </c>
    </row>
    <row r="19" spans="2:3" ht="15" customHeight="1">
      <c r="B19" s="51" t="s">
        <v>163</v>
      </c>
      <c r="C19" s="51" t="s">
        <v>191</v>
      </c>
    </row>
    <row r="20" spans="2:3" ht="15" customHeight="1">
      <c r="B20" s="51" t="s">
        <v>86</v>
      </c>
      <c r="C20" s="51" t="s">
        <v>87</v>
      </c>
    </row>
    <row r="21" spans="2:3" ht="15" customHeight="1">
      <c r="B21" s="51" t="s">
        <v>166</v>
      </c>
      <c r="C21" s="51" t="s">
        <v>192</v>
      </c>
    </row>
    <row r="22" spans="2:3" ht="15" customHeight="1">
      <c r="B22" s="52" t="s">
        <v>170</v>
      </c>
      <c r="C22" s="52" t="s">
        <v>193</v>
      </c>
    </row>
    <row r="23" spans="2:3" ht="15" customHeight="1">
      <c r="B23" s="72"/>
      <c r="C23" s="73"/>
    </row>
    <row r="24" spans="2:3" ht="15" customHeight="1">
      <c r="B24" s="74" t="s">
        <v>104</v>
      </c>
      <c r="C24" s="75" t="s">
        <v>99</v>
      </c>
    </row>
    <row r="25" spans="2:3" ht="15" customHeight="1">
      <c r="B25" s="76"/>
      <c r="C25" s="75"/>
    </row>
    <row r="26" spans="2:3" ht="15" customHeight="1">
      <c r="B26" s="77" t="s">
        <v>103</v>
      </c>
      <c r="C26" s="78" t="s">
        <v>102</v>
      </c>
    </row>
    <row r="27" spans="2:3" ht="15" customHeight="1">
      <c r="B27" s="76"/>
      <c r="C27" s="75"/>
    </row>
    <row r="28" spans="2:3" ht="15" customHeight="1">
      <c r="B28" s="79" t="s">
        <v>100</v>
      </c>
      <c r="C28" s="78" t="s">
        <v>101</v>
      </c>
    </row>
    <row r="29" spans="2:3" ht="15" customHeight="1">
      <c r="B29" s="80"/>
      <c r="C29" s="81"/>
    </row>
    <row r="30" spans="2:3" ht="15" customHeight="1">
      <c r="B30"/>
      <c r="C30"/>
    </row>
    <row r="31" spans="2:3">
      <c r="B31"/>
      <c r="C31"/>
    </row>
  </sheetData>
  <sortState ref="B6:C10">
    <sortCondition ref="B6:B10"/>
  </sortState>
  <conditionalFormatting sqref="B3:C29">
    <cfRule type="expression" dxfId="23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759"/>
  <sheetViews>
    <sheetView zoomScale="130" zoomScaleNormal="13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8" bestFit="1" customWidth="1"/>
    <col min="46" max="16384" width="9.140625" style="1"/>
  </cols>
  <sheetData>
    <row r="1" spans="1:46" ht="15">
      <c r="B1" s="37" t="s">
        <v>252</v>
      </c>
      <c r="AS1" s="30" t="s">
        <v>169</v>
      </c>
    </row>
    <row r="2" spans="1:46" ht="15">
      <c r="A2" s="27" t="s">
        <v>4</v>
      </c>
      <c r="B2" s="17" t="s">
        <v>95</v>
      </c>
      <c r="C2" s="14" t="s">
        <v>96</v>
      </c>
      <c r="D2" s="15" t="s">
        <v>165</v>
      </c>
      <c r="E2" s="10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137</v>
      </c>
      <c r="C3" s="7" t="s">
        <v>137</v>
      </c>
      <c r="D3" s="8" t="s">
        <v>97</v>
      </c>
      <c r="E3" s="10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181</v>
      </c>
      <c r="E4" s="10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10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>
        <v>2.2999999999999998</v>
      </c>
      <c r="E6" s="10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2.2000000000000002</v>
      </c>
      <c r="E7" s="10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12</v>
      </c>
    </row>
    <row r="8" spans="1:46">
      <c r="A8" s="33"/>
      <c r="B8" s="19" t="s">
        <v>154</v>
      </c>
      <c r="C8" s="11"/>
      <c r="D8" s="23">
        <v>2.25</v>
      </c>
      <c r="E8" s="10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2" t="s">
        <v>155</v>
      </c>
      <c r="C9" s="31"/>
      <c r="D9" s="10">
        <v>2.25</v>
      </c>
      <c r="E9" s="10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2.25</v>
      </c>
      <c r="AT9" s="30"/>
    </row>
    <row r="10" spans="1:46">
      <c r="A10" s="33"/>
      <c r="B10" s="2" t="s">
        <v>156</v>
      </c>
      <c r="C10" s="31"/>
      <c r="D10" s="24">
        <v>7.0710678118654502E-2</v>
      </c>
      <c r="E10" s="10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18</v>
      </c>
    </row>
    <row r="11" spans="1:46">
      <c r="A11" s="33"/>
      <c r="B11" s="2" t="s">
        <v>74</v>
      </c>
      <c r="C11" s="31"/>
      <c r="D11" s="12">
        <v>3.1426968052735337E-2</v>
      </c>
      <c r="E11" s="10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9"/>
    </row>
    <row r="12" spans="1:46">
      <c r="A12" s="33"/>
      <c r="B12" s="2" t="s">
        <v>157</v>
      </c>
      <c r="C12" s="31"/>
      <c r="D12" s="12">
        <v>0</v>
      </c>
      <c r="E12" s="10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9"/>
    </row>
    <row r="13" spans="1:46">
      <c r="A13" s="33"/>
      <c r="B13" s="54" t="s">
        <v>158</v>
      </c>
      <c r="C13" s="55"/>
      <c r="D13" s="53" t="s">
        <v>167</v>
      </c>
      <c r="E13" s="10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9"/>
    </row>
    <row r="14" spans="1:46">
      <c r="B14" s="34"/>
      <c r="C14" s="19"/>
      <c r="D14" s="29"/>
      <c r="AS14" s="69"/>
    </row>
    <row r="15" spans="1:46" ht="15">
      <c r="B15" s="37" t="s">
        <v>253</v>
      </c>
      <c r="AS15" s="30" t="s">
        <v>169</v>
      </c>
    </row>
    <row r="16" spans="1:46" ht="15">
      <c r="A16" s="27" t="s">
        <v>7</v>
      </c>
      <c r="B16" s="17" t="s">
        <v>95</v>
      </c>
      <c r="C16" s="14" t="s">
        <v>96</v>
      </c>
      <c r="D16" s="15" t="s">
        <v>165</v>
      </c>
      <c r="E16" s="10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0">
        <v>1</v>
      </c>
    </row>
    <row r="17" spans="1:45">
      <c r="A17" s="33"/>
      <c r="B17" s="18" t="s">
        <v>137</v>
      </c>
      <c r="C17" s="7" t="s">
        <v>137</v>
      </c>
      <c r="D17" s="8" t="s">
        <v>97</v>
      </c>
      <c r="E17" s="10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0" t="s">
        <v>3</v>
      </c>
    </row>
    <row r="18" spans="1:45">
      <c r="A18" s="33"/>
      <c r="B18" s="18"/>
      <c r="C18" s="7"/>
      <c r="D18" s="8" t="s">
        <v>181</v>
      </c>
      <c r="E18" s="10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0">
        <v>1</v>
      </c>
    </row>
    <row r="19" spans="1:45">
      <c r="A19" s="33"/>
      <c r="B19" s="18"/>
      <c r="C19" s="7"/>
      <c r="D19" s="28"/>
      <c r="E19" s="10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1</v>
      </c>
    </row>
    <row r="20" spans="1:45">
      <c r="A20" s="33"/>
      <c r="B20" s="17">
        <v>1</v>
      </c>
      <c r="C20" s="13">
        <v>1</v>
      </c>
      <c r="D20" s="153">
        <v>26</v>
      </c>
      <c r="E20" s="154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6">
        <v>1</v>
      </c>
    </row>
    <row r="21" spans="1:45">
      <c r="A21" s="33"/>
      <c r="B21" s="18">
        <v>1</v>
      </c>
      <c r="C21" s="7">
        <v>2</v>
      </c>
      <c r="D21" s="157">
        <v>28.8</v>
      </c>
      <c r="E21" s="154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6">
        <v>4</v>
      </c>
    </row>
    <row r="22" spans="1:45">
      <c r="A22" s="33"/>
      <c r="B22" s="19" t="s">
        <v>154</v>
      </c>
      <c r="C22" s="11"/>
      <c r="D22" s="158">
        <v>27.4</v>
      </c>
      <c r="E22" s="154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6">
        <v>16</v>
      </c>
    </row>
    <row r="23" spans="1:45">
      <c r="A23" s="33"/>
      <c r="B23" s="2" t="s">
        <v>155</v>
      </c>
      <c r="C23" s="31"/>
      <c r="D23" s="159">
        <v>27.4</v>
      </c>
      <c r="E23" s="154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6">
        <v>27.4</v>
      </c>
    </row>
    <row r="24" spans="1:45">
      <c r="A24" s="33"/>
      <c r="B24" s="2" t="s">
        <v>156</v>
      </c>
      <c r="C24" s="31"/>
      <c r="D24" s="159">
        <v>1.9798989873223336</v>
      </c>
      <c r="E24" s="154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6">
        <v>19</v>
      </c>
    </row>
    <row r="25" spans="1:45">
      <c r="A25" s="33"/>
      <c r="B25" s="2" t="s">
        <v>74</v>
      </c>
      <c r="C25" s="31"/>
      <c r="D25" s="12">
        <v>7.2259087128552321E-2</v>
      </c>
      <c r="E25" s="10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9"/>
    </row>
    <row r="26" spans="1:45">
      <c r="A26" s="33"/>
      <c r="B26" s="2" t="s">
        <v>157</v>
      </c>
      <c r="C26" s="31"/>
      <c r="D26" s="12">
        <v>0</v>
      </c>
      <c r="E26" s="10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69"/>
    </row>
    <row r="27" spans="1:45">
      <c r="A27" s="33"/>
      <c r="B27" s="54" t="s">
        <v>158</v>
      </c>
      <c r="C27" s="55"/>
      <c r="D27" s="53" t="s">
        <v>167</v>
      </c>
      <c r="E27" s="10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69"/>
    </row>
    <row r="28" spans="1:45">
      <c r="B28" s="34"/>
      <c r="C28" s="19"/>
      <c r="D28" s="29"/>
      <c r="AS28" s="69"/>
    </row>
    <row r="29" spans="1:45" ht="15">
      <c r="B29" s="37" t="s">
        <v>254</v>
      </c>
      <c r="AS29" s="30" t="s">
        <v>169</v>
      </c>
    </row>
    <row r="30" spans="1:45" ht="15">
      <c r="A30" s="27" t="s">
        <v>10</v>
      </c>
      <c r="B30" s="17" t="s">
        <v>95</v>
      </c>
      <c r="C30" s="14" t="s">
        <v>96</v>
      </c>
      <c r="D30" s="15" t="s">
        <v>165</v>
      </c>
      <c r="E30" s="10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0">
        <v>1</v>
      </c>
    </row>
    <row r="31" spans="1:45">
      <c r="A31" s="33"/>
      <c r="B31" s="18" t="s">
        <v>137</v>
      </c>
      <c r="C31" s="7" t="s">
        <v>137</v>
      </c>
      <c r="D31" s="8" t="s">
        <v>97</v>
      </c>
      <c r="E31" s="10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0" t="s">
        <v>3</v>
      </c>
    </row>
    <row r="32" spans="1:45">
      <c r="A32" s="33"/>
      <c r="B32" s="18"/>
      <c r="C32" s="7"/>
      <c r="D32" s="8" t="s">
        <v>181</v>
      </c>
      <c r="E32" s="10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0">
        <v>2</v>
      </c>
    </row>
    <row r="33" spans="1:45">
      <c r="A33" s="33"/>
      <c r="B33" s="18"/>
      <c r="C33" s="7"/>
      <c r="D33" s="28"/>
      <c r="E33" s="10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0">
        <v>2</v>
      </c>
    </row>
    <row r="34" spans="1:45">
      <c r="A34" s="33"/>
      <c r="B34" s="17">
        <v>1</v>
      </c>
      <c r="C34" s="13">
        <v>1</v>
      </c>
      <c r="D34" s="20" t="s">
        <v>128</v>
      </c>
      <c r="E34" s="10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0">
        <v>1</v>
      </c>
    </row>
    <row r="35" spans="1:45">
      <c r="A35" s="33"/>
      <c r="B35" s="18">
        <v>1</v>
      </c>
      <c r="C35" s="7">
        <v>2</v>
      </c>
      <c r="D35" s="9" t="s">
        <v>128</v>
      </c>
      <c r="E35" s="10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0">
        <v>14</v>
      </c>
    </row>
    <row r="36" spans="1:45">
      <c r="A36" s="33"/>
      <c r="B36" s="19" t="s">
        <v>154</v>
      </c>
      <c r="C36" s="11"/>
      <c r="D36" s="23" t="s">
        <v>300</v>
      </c>
      <c r="E36" s="10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0">
        <v>16</v>
      </c>
    </row>
    <row r="37" spans="1:45">
      <c r="A37" s="33"/>
      <c r="B37" s="2" t="s">
        <v>155</v>
      </c>
      <c r="C37" s="31"/>
      <c r="D37" s="10" t="s">
        <v>300</v>
      </c>
      <c r="E37" s="10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0" t="s">
        <v>128</v>
      </c>
    </row>
    <row r="38" spans="1:45">
      <c r="A38" s="33"/>
      <c r="B38" s="2" t="s">
        <v>156</v>
      </c>
      <c r="C38" s="31"/>
      <c r="D38" s="24" t="s">
        <v>300</v>
      </c>
      <c r="E38" s="10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20</v>
      </c>
    </row>
    <row r="39" spans="1:45">
      <c r="A39" s="33"/>
      <c r="B39" s="2" t="s">
        <v>74</v>
      </c>
      <c r="C39" s="31"/>
      <c r="D39" s="12" t="s">
        <v>300</v>
      </c>
      <c r="E39" s="10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69"/>
    </row>
    <row r="40" spans="1:45">
      <c r="A40" s="33"/>
      <c r="B40" s="2" t="s">
        <v>157</v>
      </c>
      <c r="C40" s="31"/>
      <c r="D40" s="12" t="s">
        <v>300</v>
      </c>
      <c r="E40" s="10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69"/>
    </row>
    <row r="41" spans="1:45">
      <c r="A41" s="33"/>
      <c r="B41" s="54" t="s">
        <v>158</v>
      </c>
      <c r="C41" s="55"/>
      <c r="D41" s="53" t="s">
        <v>167</v>
      </c>
      <c r="E41" s="10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69"/>
    </row>
    <row r="42" spans="1:45">
      <c r="B42" s="34"/>
      <c r="C42" s="19"/>
      <c r="D42" s="29"/>
      <c r="AS42" s="69"/>
    </row>
    <row r="43" spans="1:45" ht="15">
      <c r="B43" s="37" t="s">
        <v>255</v>
      </c>
      <c r="AS43" s="30" t="s">
        <v>169</v>
      </c>
    </row>
    <row r="44" spans="1:45" ht="15">
      <c r="A44" s="27" t="s">
        <v>13</v>
      </c>
      <c r="B44" s="17" t="s">
        <v>95</v>
      </c>
      <c r="C44" s="14" t="s">
        <v>96</v>
      </c>
      <c r="D44" s="15" t="s">
        <v>165</v>
      </c>
      <c r="E44" s="10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</v>
      </c>
    </row>
    <row r="45" spans="1:45">
      <c r="A45" s="33"/>
      <c r="B45" s="18" t="s">
        <v>137</v>
      </c>
      <c r="C45" s="7" t="s">
        <v>137</v>
      </c>
      <c r="D45" s="8" t="s">
        <v>97</v>
      </c>
      <c r="E45" s="10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 t="s">
        <v>3</v>
      </c>
    </row>
    <row r="46" spans="1:45">
      <c r="A46" s="33"/>
      <c r="B46" s="18"/>
      <c r="C46" s="7"/>
      <c r="D46" s="8" t="s">
        <v>181</v>
      </c>
      <c r="E46" s="10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2</v>
      </c>
    </row>
    <row r="47" spans="1:45">
      <c r="A47" s="33"/>
      <c r="B47" s="18"/>
      <c r="C47" s="7"/>
      <c r="D47" s="28"/>
      <c r="E47" s="10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0">
        <v>2</v>
      </c>
    </row>
    <row r="48" spans="1:45">
      <c r="A48" s="33"/>
      <c r="B48" s="17">
        <v>1</v>
      </c>
      <c r="C48" s="13">
        <v>1</v>
      </c>
      <c r="D48" s="20" t="s">
        <v>85</v>
      </c>
      <c r="E48" s="10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0">
        <v>1</v>
      </c>
    </row>
    <row r="49" spans="1:45">
      <c r="A49" s="33"/>
      <c r="B49" s="18">
        <v>1</v>
      </c>
      <c r="C49" s="7">
        <v>2</v>
      </c>
      <c r="D49" s="9" t="s">
        <v>85</v>
      </c>
      <c r="E49" s="10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0">
        <v>15</v>
      </c>
    </row>
    <row r="50" spans="1:45">
      <c r="A50" s="33"/>
      <c r="B50" s="19" t="s">
        <v>154</v>
      </c>
      <c r="C50" s="11"/>
      <c r="D50" s="23" t="s">
        <v>300</v>
      </c>
      <c r="E50" s="10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0">
        <v>16</v>
      </c>
    </row>
    <row r="51" spans="1:45">
      <c r="A51" s="33"/>
      <c r="B51" s="2" t="s">
        <v>155</v>
      </c>
      <c r="C51" s="31"/>
      <c r="D51" s="10" t="s">
        <v>300</v>
      </c>
      <c r="E51" s="10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0" t="s">
        <v>85</v>
      </c>
    </row>
    <row r="52" spans="1:45">
      <c r="A52" s="33"/>
      <c r="B52" s="2" t="s">
        <v>156</v>
      </c>
      <c r="C52" s="31"/>
      <c r="D52" s="24" t="s">
        <v>300</v>
      </c>
      <c r="E52" s="10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0">
        <v>21</v>
      </c>
    </row>
    <row r="53" spans="1:45">
      <c r="A53" s="33"/>
      <c r="B53" s="2" t="s">
        <v>74</v>
      </c>
      <c r="C53" s="31"/>
      <c r="D53" s="12" t="s">
        <v>300</v>
      </c>
      <c r="E53" s="10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69"/>
    </row>
    <row r="54" spans="1:45">
      <c r="A54" s="33"/>
      <c r="B54" s="2" t="s">
        <v>157</v>
      </c>
      <c r="C54" s="31"/>
      <c r="D54" s="12" t="s">
        <v>300</v>
      </c>
      <c r="E54" s="10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69"/>
    </row>
    <row r="55" spans="1:45">
      <c r="A55" s="33"/>
      <c r="B55" s="54" t="s">
        <v>158</v>
      </c>
      <c r="C55" s="55"/>
      <c r="D55" s="53" t="s">
        <v>167</v>
      </c>
      <c r="E55" s="10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69"/>
    </row>
    <row r="56" spans="1:45">
      <c r="B56" s="34"/>
      <c r="C56" s="19"/>
      <c r="D56" s="29"/>
      <c r="AS56" s="69"/>
    </row>
    <row r="57" spans="1:45" ht="15">
      <c r="B57" s="37" t="s">
        <v>256</v>
      </c>
      <c r="AS57" s="30" t="s">
        <v>169</v>
      </c>
    </row>
    <row r="58" spans="1:45" ht="15">
      <c r="A58" s="27" t="s">
        <v>16</v>
      </c>
      <c r="B58" s="17" t="s">
        <v>95</v>
      </c>
      <c r="C58" s="14" t="s">
        <v>96</v>
      </c>
      <c r="D58" s="15" t="s">
        <v>165</v>
      </c>
      <c r="E58" s="10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1</v>
      </c>
    </row>
    <row r="59" spans="1:45">
      <c r="A59" s="33"/>
      <c r="B59" s="18" t="s">
        <v>137</v>
      </c>
      <c r="C59" s="7" t="s">
        <v>137</v>
      </c>
      <c r="D59" s="8" t="s">
        <v>97</v>
      </c>
      <c r="E59" s="10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 t="s">
        <v>3</v>
      </c>
    </row>
    <row r="60" spans="1:45">
      <c r="A60" s="33"/>
      <c r="B60" s="18"/>
      <c r="C60" s="7"/>
      <c r="D60" s="8" t="s">
        <v>181</v>
      </c>
      <c r="E60" s="10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0">
        <v>2</v>
      </c>
    </row>
    <row r="61" spans="1:45">
      <c r="A61" s="33"/>
      <c r="B61" s="18"/>
      <c r="C61" s="7"/>
      <c r="D61" s="28"/>
      <c r="E61" s="10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0">
        <v>2</v>
      </c>
    </row>
    <row r="62" spans="1:45">
      <c r="A62" s="33"/>
      <c r="B62" s="17">
        <v>1</v>
      </c>
      <c r="C62" s="13">
        <v>1</v>
      </c>
      <c r="D62" s="20">
        <v>0.54</v>
      </c>
      <c r="E62" s="10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0">
        <v>1</v>
      </c>
    </row>
    <row r="63" spans="1:45">
      <c r="A63" s="33"/>
      <c r="B63" s="18">
        <v>1</v>
      </c>
      <c r="C63" s="7">
        <v>2</v>
      </c>
      <c r="D63" s="9">
        <v>0.6</v>
      </c>
      <c r="E63" s="10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0">
        <v>16</v>
      </c>
    </row>
    <row r="64" spans="1:45">
      <c r="A64" s="33"/>
      <c r="B64" s="19" t="s">
        <v>154</v>
      </c>
      <c r="C64" s="11"/>
      <c r="D64" s="23">
        <v>0.57000000000000006</v>
      </c>
      <c r="E64" s="10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0">
        <v>16</v>
      </c>
    </row>
    <row r="65" spans="1:45">
      <c r="A65" s="33"/>
      <c r="B65" s="2" t="s">
        <v>155</v>
      </c>
      <c r="C65" s="31"/>
      <c r="D65" s="10">
        <v>0.57000000000000006</v>
      </c>
      <c r="E65" s="10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0">
        <v>0.56999999999999995</v>
      </c>
    </row>
    <row r="66" spans="1:45">
      <c r="A66" s="33"/>
      <c r="B66" s="2" t="s">
        <v>156</v>
      </c>
      <c r="C66" s="31"/>
      <c r="D66" s="24">
        <v>4.2426406871192812E-2</v>
      </c>
      <c r="E66" s="10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0">
        <v>22</v>
      </c>
    </row>
    <row r="67" spans="1:45">
      <c r="A67" s="33"/>
      <c r="B67" s="2" t="s">
        <v>74</v>
      </c>
      <c r="C67" s="31"/>
      <c r="D67" s="12">
        <v>7.4432292756478613E-2</v>
      </c>
      <c r="E67" s="10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9"/>
    </row>
    <row r="68" spans="1:45">
      <c r="A68" s="33"/>
      <c r="B68" s="2" t="s">
        <v>157</v>
      </c>
      <c r="C68" s="31"/>
      <c r="D68" s="12">
        <v>2.2204460492503131E-16</v>
      </c>
      <c r="E68" s="10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69"/>
    </row>
    <row r="69" spans="1:45">
      <c r="A69" s="33"/>
      <c r="B69" s="54" t="s">
        <v>158</v>
      </c>
      <c r="C69" s="55"/>
      <c r="D69" s="53" t="s">
        <v>167</v>
      </c>
      <c r="E69" s="10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69"/>
    </row>
    <row r="70" spans="1:45">
      <c r="B70" s="34"/>
      <c r="C70" s="19"/>
      <c r="D70" s="29"/>
      <c r="AS70" s="69"/>
    </row>
    <row r="71" spans="1:45" ht="15">
      <c r="B71" s="37" t="s">
        <v>257</v>
      </c>
      <c r="AS71" s="30" t="s">
        <v>169</v>
      </c>
    </row>
    <row r="72" spans="1:45" ht="15">
      <c r="A72" s="27" t="s">
        <v>19</v>
      </c>
      <c r="B72" s="17" t="s">
        <v>95</v>
      </c>
      <c r="C72" s="14" t="s">
        <v>96</v>
      </c>
      <c r="D72" s="15" t="s">
        <v>165</v>
      </c>
      <c r="E72" s="10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0">
        <v>1</v>
      </c>
    </row>
    <row r="73" spans="1:45">
      <c r="A73" s="33"/>
      <c r="B73" s="18" t="s">
        <v>137</v>
      </c>
      <c r="C73" s="7" t="s">
        <v>137</v>
      </c>
      <c r="D73" s="8" t="s">
        <v>97</v>
      </c>
      <c r="E73" s="10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0" t="s">
        <v>3</v>
      </c>
    </row>
    <row r="74" spans="1:45">
      <c r="A74" s="33"/>
      <c r="B74" s="18"/>
      <c r="C74" s="7"/>
      <c r="D74" s="8" t="s">
        <v>181</v>
      </c>
      <c r="E74" s="10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/>
      <c r="C75" s="7"/>
      <c r="D75" s="28"/>
      <c r="E75" s="10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>
        <v>1</v>
      </c>
    </row>
    <row r="76" spans="1:45">
      <c r="A76" s="33"/>
      <c r="B76" s="17">
        <v>1</v>
      </c>
      <c r="C76" s="13">
        <v>1</v>
      </c>
      <c r="D76" s="153">
        <v>10.8</v>
      </c>
      <c r="E76" s="154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6">
        <v>1</v>
      </c>
    </row>
    <row r="77" spans="1:45">
      <c r="A77" s="33"/>
      <c r="B77" s="18">
        <v>1</v>
      </c>
      <c r="C77" s="7">
        <v>2</v>
      </c>
      <c r="D77" s="157">
        <v>10.1</v>
      </c>
      <c r="E77" s="154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6">
        <v>17</v>
      </c>
    </row>
    <row r="78" spans="1:45">
      <c r="A78" s="33"/>
      <c r="B78" s="19" t="s">
        <v>154</v>
      </c>
      <c r="C78" s="11"/>
      <c r="D78" s="158">
        <v>10.45</v>
      </c>
      <c r="E78" s="154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6">
        <v>16</v>
      </c>
    </row>
    <row r="79" spans="1:45">
      <c r="A79" s="33"/>
      <c r="B79" s="2" t="s">
        <v>155</v>
      </c>
      <c r="C79" s="31"/>
      <c r="D79" s="159">
        <v>10.45</v>
      </c>
      <c r="E79" s="154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6">
        <v>10.45</v>
      </c>
    </row>
    <row r="80" spans="1:45">
      <c r="A80" s="33"/>
      <c r="B80" s="2" t="s">
        <v>156</v>
      </c>
      <c r="C80" s="31"/>
      <c r="D80" s="159">
        <v>0.49497474683058401</v>
      </c>
      <c r="E80" s="154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155"/>
      <c r="AQ80" s="155"/>
      <c r="AR80" s="155"/>
      <c r="AS80" s="156">
        <v>23</v>
      </c>
    </row>
    <row r="81" spans="1:45">
      <c r="A81" s="33"/>
      <c r="B81" s="2" t="s">
        <v>74</v>
      </c>
      <c r="C81" s="31"/>
      <c r="D81" s="12">
        <v>4.73660044813956E-2</v>
      </c>
      <c r="E81" s="10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69"/>
    </row>
    <row r="82" spans="1:45">
      <c r="A82" s="33"/>
      <c r="B82" s="2" t="s">
        <v>157</v>
      </c>
      <c r="C82" s="31"/>
      <c r="D82" s="12">
        <v>0</v>
      </c>
      <c r="E82" s="10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69"/>
    </row>
    <row r="83" spans="1:45">
      <c r="A83" s="33"/>
      <c r="B83" s="54" t="s">
        <v>158</v>
      </c>
      <c r="C83" s="55"/>
      <c r="D83" s="53" t="s">
        <v>167</v>
      </c>
      <c r="E83" s="10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69"/>
    </row>
    <row r="84" spans="1:45">
      <c r="B84" s="34"/>
      <c r="C84" s="19"/>
      <c r="D84" s="29"/>
      <c r="AS84" s="69"/>
    </row>
    <row r="85" spans="1:45" ht="15">
      <c r="B85" s="37" t="s">
        <v>258</v>
      </c>
      <c r="AS85" s="30" t="s">
        <v>169</v>
      </c>
    </row>
    <row r="86" spans="1:45" ht="15">
      <c r="A86" s="27" t="s">
        <v>21</v>
      </c>
      <c r="B86" s="17" t="s">
        <v>95</v>
      </c>
      <c r="C86" s="14" t="s">
        <v>96</v>
      </c>
      <c r="D86" s="15" t="s">
        <v>165</v>
      </c>
      <c r="E86" s="10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0">
        <v>1</v>
      </c>
    </row>
    <row r="87" spans="1:45">
      <c r="A87" s="33"/>
      <c r="B87" s="18" t="s">
        <v>137</v>
      </c>
      <c r="C87" s="7" t="s">
        <v>137</v>
      </c>
      <c r="D87" s="8" t="s">
        <v>97</v>
      </c>
      <c r="E87" s="10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 t="s">
        <v>3</v>
      </c>
    </row>
    <row r="88" spans="1:45">
      <c r="A88" s="33"/>
      <c r="B88" s="18"/>
      <c r="C88" s="7"/>
      <c r="D88" s="8" t="s">
        <v>181</v>
      </c>
      <c r="E88" s="10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>
        <v>2</v>
      </c>
    </row>
    <row r="89" spans="1:45">
      <c r="A89" s="33"/>
      <c r="B89" s="18"/>
      <c r="C89" s="7"/>
      <c r="D89" s="28"/>
      <c r="E89" s="10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2</v>
      </c>
    </row>
    <row r="90" spans="1:45">
      <c r="A90" s="33"/>
      <c r="B90" s="17">
        <v>1</v>
      </c>
      <c r="C90" s="13">
        <v>1</v>
      </c>
      <c r="D90" s="20">
        <v>5.58</v>
      </c>
      <c r="E90" s="10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0">
        <v>1</v>
      </c>
    </row>
    <row r="91" spans="1:45">
      <c r="A91" s="33"/>
      <c r="B91" s="18">
        <v>1</v>
      </c>
      <c r="C91" s="7">
        <v>2</v>
      </c>
      <c r="D91" s="9">
        <v>5.74</v>
      </c>
      <c r="E91" s="10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0">
        <v>18</v>
      </c>
    </row>
    <row r="92" spans="1:45">
      <c r="A92" s="33"/>
      <c r="B92" s="19" t="s">
        <v>154</v>
      </c>
      <c r="C92" s="11"/>
      <c r="D92" s="23">
        <v>5.66</v>
      </c>
      <c r="E92" s="10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16</v>
      </c>
    </row>
    <row r="93" spans="1:45">
      <c r="A93" s="33"/>
      <c r="B93" s="2" t="s">
        <v>155</v>
      </c>
      <c r="C93" s="31"/>
      <c r="D93" s="10">
        <v>5.66</v>
      </c>
      <c r="E93" s="10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>
        <v>5.66</v>
      </c>
    </row>
    <row r="94" spans="1:45">
      <c r="A94" s="33"/>
      <c r="B94" s="2" t="s">
        <v>156</v>
      </c>
      <c r="C94" s="31"/>
      <c r="D94" s="24">
        <v>0.1131370849898477</v>
      </c>
      <c r="E94" s="10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24</v>
      </c>
    </row>
    <row r="95" spans="1:45">
      <c r="A95" s="33"/>
      <c r="B95" s="2" t="s">
        <v>74</v>
      </c>
      <c r="C95" s="31"/>
      <c r="D95" s="12">
        <v>1.9988884273824684E-2</v>
      </c>
      <c r="E95" s="10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69"/>
    </row>
    <row r="96" spans="1:45">
      <c r="A96" s="33"/>
      <c r="B96" s="2" t="s">
        <v>157</v>
      </c>
      <c r="C96" s="31"/>
      <c r="D96" s="12">
        <v>0</v>
      </c>
      <c r="E96" s="10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69"/>
    </row>
    <row r="97" spans="1:45">
      <c r="A97" s="33"/>
      <c r="B97" s="54" t="s">
        <v>158</v>
      </c>
      <c r="C97" s="55"/>
      <c r="D97" s="53" t="s">
        <v>167</v>
      </c>
      <c r="E97" s="10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69"/>
    </row>
    <row r="98" spans="1:45">
      <c r="B98" s="34"/>
      <c r="C98" s="19"/>
      <c r="D98" s="29"/>
      <c r="AS98" s="69"/>
    </row>
    <row r="99" spans="1:45" ht="15">
      <c r="B99" s="37" t="s">
        <v>259</v>
      </c>
      <c r="AS99" s="30" t="s">
        <v>169</v>
      </c>
    </row>
    <row r="100" spans="1:45" ht="15">
      <c r="A100" s="27" t="s">
        <v>24</v>
      </c>
      <c r="B100" s="17" t="s">
        <v>95</v>
      </c>
      <c r="C100" s="14" t="s">
        <v>96</v>
      </c>
      <c r="D100" s="15" t="s">
        <v>165</v>
      </c>
      <c r="E100" s="10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1</v>
      </c>
    </row>
    <row r="101" spans="1:45">
      <c r="A101" s="33"/>
      <c r="B101" s="18" t="s">
        <v>137</v>
      </c>
      <c r="C101" s="7" t="s">
        <v>137</v>
      </c>
      <c r="D101" s="8" t="s">
        <v>97</v>
      </c>
      <c r="E101" s="10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0" t="s">
        <v>1</v>
      </c>
    </row>
    <row r="102" spans="1:45">
      <c r="A102" s="33"/>
      <c r="B102" s="18"/>
      <c r="C102" s="7"/>
      <c r="D102" s="8" t="s">
        <v>181</v>
      </c>
      <c r="E102" s="10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0">
        <v>2</v>
      </c>
    </row>
    <row r="103" spans="1:45">
      <c r="A103" s="33"/>
      <c r="B103" s="18"/>
      <c r="C103" s="7"/>
      <c r="D103" s="28"/>
      <c r="E103" s="10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0">
        <v>2</v>
      </c>
    </row>
    <row r="104" spans="1:45">
      <c r="A104" s="33"/>
      <c r="B104" s="17">
        <v>1</v>
      </c>
      <c r="C104" s="13">
        <v>1</v>
      </c>
      <c r="D104" s="20">
        <v>23.9</v>
      </c>
      <c r="E104" s="10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0">
        <v>1</v>
      </c>
    </row>
    <row r="105" spans="1:45">
      <c r="A105" s="33"/>
      <c r="B105" s="18">
        <v>1</v>
      </c>
      <c r="C105" s="7">
        <v>2</v>
      </c>
      <c r="D105" s="9">
        <v>23.9</v>
      </c>
      <c r="E105" s="10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0">
        <v>19</v>
      </c>
    </row>
    <row r="106" spans="1:45">
      <c r="A106" s="33"/>
      <c r="B106" s="19" t="s">
        <v>154</v>
      </c>
      <c r="C106" s="11"/>
      <c r="D106" s="23">
        <v>23.9</v>
      </c>
      <c r="E106" s="10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16</v>
      </c>
    </row>
    <row r="107" spans="1:45">
      <c r="A107" s="33"/>
      <c r="B107" s="2" t="s">
        <v>155</v>
      </c>
      <c r="C107" s="31"/>
      <c r="D107" s="10">
        <v>23.9</v>
      </c>
      <c r="E107" s="10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>
        <v>23.9</v>
      </c>
    </row>
    <row r="108" spans="1:45">
      <c r="A108" s="33"/>
      <c r="B108" s="2" t="s">
        <v>156</v>
      </c>
      <c r="C108" s="31"/>
      <c r="D108" s="24">
        <v>0</v>
      </c>
      <c r="E108" s="10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0">
        <v>25</v>
      </c>
    </row>
    <row r="109" spans="1:45">
      <c r="A109" s="33"/>
      <c r="B109" s="2" t="s">
        <v>74</v>
      </c>
      <c r="C109" s="31"/>
      <c r="D109" s="12">
        <v>0</v>
      </c>
      <c r="E109" s="10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69"/>
    </row>
    <row r="110" spans="1:45">
      <c r="A110" s="33"/>
      <c r="B110" s="2" t="s">
        <v>157</v>
      </c>
      <c r="C110" s="31"/>
      <c r="D110" s="12">
        <v>0</v>
      </c>
      <c r="E110" s="10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69"/>
    </row>
    <row r="111" spans="1:45">
      <c r="A111" s="33"/>
      <c r="B111" s="54" t="s">
        <v>158</v>
      </c>
      <c r="C111" s="55"/>
      <c r="D111" s="53" t="s">
        <v>167</v>
      </c>
      <c r="E111" s="10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69"/>
    </row>
    <row r="112" spans="1:45">
      <c r="B112" s="34"/>
      <c r="C112" s="19"/>
      <c r="D112" s="29"/>
      <c r="AS112" s="69"/>
    </row>
    <row r="113" spans="1:45" ht="15">
      <c r="B113" s="37" t="s">
        <v>260</v>
      </c>
      <c r="AS113" s="30" t="s">
        <v>169</v>
      </c>
    </row>
    <row r="114" spans="1:45" ht="15">
      <c r="A114" s="27" t="s">
        <v>47</v>
      </c>
      <c r="B114" s="17" t="s">
        <v>95</v>
      </c>
      <c r="C114" s="14" t="s">
        <v>96</v>
      </c>
      <c r="D114" s="15" t="s">
        <v>165</v>
      </c>
      <c r="E114" s="10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0">
        <v>1</v>
      </c>
    </row>
    <row r="115" spans="1:45">
      <c r="A115" s="33"/>
      <c r="B115" s="18" t="s">
        <v>137</v>
      </c>
      <c r="C115" s="7" t="s">
        <v>137</v>
      </c>
      <c r="D115" s="8" t="s">
        <v>97</v>
      </c>
      <c r="E115" s="10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0" t="s">
        <v>3</v>
      </c>
    </row>
    <row r="116" spans="1:45">
      <c r="A116" s="33"/>
      <c r="B116" s="18"/>
      <c r="C116" s="7"/>
      <c r="D116" s="8" t="s">
        <v>181</v>
      </c>
      <c r="E116" s="10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0">
        <v>2</v>
      </c>
    </row>
    <row r="117" spans="1:45">
      <c r="A117" s="33"/>
      <c r="B117" s="18"/>
      <c r="C117" s="7"/>
      <c r="D117" s="28"/>
      <c r="E117" s="10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0">
        <v>2</v>
      </c>
    </row>
    <row r="118" spans="1:45">
      <c r="A118" s="33"/>
      <c r="B118" s="17">
        <v>1</v>
      </c>
      <c r="C118" s="13">
        <v>1</v>
      </c>
      <c r="D118" s="20">
        <v>2</v>
      </c>
      <c r="E118" s="10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0">
        <v>1</v>
      </c>
    </row>
    <row r="119" spans="1:45">
      <c r="A119" s="33"/>
      <c r="B119" s="18">
        <v>1</v>
      </c>
      <c r="C119" s="7">
        <v>2</v>
      </c>
      <c r="D119" s="9">
        <v>2</v>
      </c>
      <c r="E119" s="10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0">
        <v>20</v>
      </c>
    </row>
    <row r="120" spans="1:45">
      <c r="A120" s="33"/>
      <c r="B120" s="19" t="s">
        <v>154</v>
      </c>
      <c r="C120" s="11"/>
      <c r="D120" s="23">
        <v>2</v>
      </c>
      <c r="E120" s="10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0">
        <v>16</v>
      </c>
    </row>
    <row r="121" spans="1:45">
      <c r="A121" s="33"/>
      <c r="B121" s="2" t="s">
        <v>155</v>
      </c>
      <c r="C121" s="31"/>
      <c r="D121" s="10">
        <v>2</v>
      </c>
      <c r="E121" s="10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0">
        <v>2</v>
      </c>
    </row>
    <row r="122" spans="1:45">
      <c r="A122" s="33"/>
      <c r="B122" s="2" t="s">
        <v>156</v>
      </c>
      <c r="C122" s="31"/>
      <c r="D122" s="24">
        <v>0</v>
      </c>
      <c r="E122" s="10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>
        <v>26</v>
      </c>
    </row>
    <row r="123" spans="1:45">
      <c r="A123" s="33"/>
      <c r="B123" s="2" t="s">
        <v>74</v>
      </c>
      <c r="C123" s="31"/>
      <c r="D123" s="12">
        <v>0</v>
      </c>
      <c r="E123" s="10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69"/>
    </row>
    <row r="124" spans="1:45">
      <c r="A124" s="33"/>
      <c r="B124" s="2" t="s">
        <v>157</v>
      </c>
      <c r="C124" s="31"/>
      <c r="D124" s="12">
        <v>0</v>
      </c>
      <c r="E124" s="10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69"/>
    </row>
    <row r="125" spans="1:45">
      <c r="A125" s="33"/>
      <c r="B125" s="54" t="s">
        <v>158</v>
      </c>
      <c r="C125" s="55"/>
      <c r="D125" s="53" t="s">
        <v>167</v>
      </c>
      <c r="E125" s="10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69"/>
    </row>
    <row r="126" spans="1:45">
      <c r="B126" s="34"/>
      <c r="C126" s="19"/>
      <c r="D126" s="29"/>
      <c r="AS126" s="69"/>
    </row>
    <row r="127" spans="1:45" ht="15">
      <c r="B127" s="37" t="s">
        <v>261</v>
      </c>
      <c r="AS127" s="30" t="s">
        <v>169</v>
      </c>
    </row>
    <row r="128" spans="1:45" ht="15">
      <c r="A128" s="27" t="s">
        <v>27</v>
      </c>
      <c r="B128" s="17" t="s">
        <v>95</v>
      </c>
      <c r="C128" s="14" t="s">
        <v>96</v>
      </c>
      <c r="D128" s="15" t="s">
        <v>165</v>
      </c>
      <c r="E128" s="10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137</v>
      </c>
      <c r="C129" s="7" t="s">
        <v>137</v>
      </c>
      <c r="D129" s="8" t="s">
        <v>97</v>
      </c>
      <c r="E129" s="10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3</v>
      </c>
    </row>
    <row r="130" spans="1:45">
      <c r="A130" s="33"/>
      <c r="B130" s="18"/>
      <c r="C130" s="7"/>
      <c r="D130" s="8" t="s">
        <v>181</v>
      </c>
      <c r="E130" s="10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2</v>
      </c>
    </row>
    <row r="131" spans="1:45">
      <c r="A131" s="33"/>
      <c r="B131" s="18"/>
      <c r="C131" s="7"/>
      <c r="D131" s="28"/>
      <c r="E131" s="10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2</v>
      </c>
    </row>
    <row r="132" spans="1:45">
      <c r="A132" s="33"/>
      <c r="B132" s="17">
        <v>1</v>
      </c>
      <c r="C132" s="13">
        <v>1</v>
      </c>
      <c r="D132" s="20">
        <v>0.19</v>
      </c>
      <c r="E132" s="10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0">
        <v>1</v>
      </c>
    </row>
    <row r="133" spans="1:45">
      <c r="A133" s="33"/>
      <c r="B133" s="18">
        <v>1</v>
      </c>
      <c r="C133" s="7">
        <v>2</v>
      </c>
      <c r="D133" s="9">
        <v>0.2</v>
      </c>
      <c r="E133" s="10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0">
        <v>21</v>
      </c>
    </row>
    <row r="134" spans="1:45">
      <c r="A134" s="33"/>
      <c r="B134" s="19" t="s">
        <v>154</v>
      </c>
      <c r="C134" s="11"/>
      <c r="D134" s="23">
        <v>0.19500000000000001</v>
      </c>
      <c r="E134" s="10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0">
        <v>16</v>
      </c>
    </row>
    <row r="135" spans="1:45">
      <c r="A135" s="33"/>
      <c r="B135" s="2" t="s">
        <v>155</v>
      </c>
      <c r="C135" s="31"/>
      <c r="D135" s="10">
        <v>0.19500000000000001</v>
      </c>
      <c r="E135" s="10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0">
        <v>0.19500000000000001</v>
      </c>
    </row>
    <row r="136" spans="1:45">
      <c r="A136" s="33"/>
      <c r="B136" s="2" t="s">
        <v>156</v>
      </c>
      <c r="C136" s="31"/>
      <c r="D136" s="24">
        <v>7.0710678118654814E-3</v>
      </c>
      <c r="E136" s="10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0">
        <v>27</v>
      </c>
    </row>
    <row r="137" spans="1:45">
      <c r="A137" s="33"/>
      <c r="B137" s="2" t="s">
        <v>74</v>
      </c>
      <c r="C137" s="31"/>
      <c r="D137" s="12">
        <v>3.6261886214694776E-2</v>
      </c>
      <c r="E137" s="10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69"/>
    </row>
    <row r="138" spans="1:45">
      <c r="A138" s="33"/>
      <c r="B138" s="2" t="s">
        <v>157</v>
      </c>
      <c r="C138" s="31"/>
      <c r="D138" s="12">
        <v>0</v>
      </c>
      <c r="E138" s="10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69"/>
    </row>
    <row r="139" spans="1:45">
      <c r="A139" s="33"/>
      <c r="B139" s="54" t="s">
        <v>158</v>
      </c>
      <c r="C139" s="55"/>
      <c r="D139" s="53" t="s">
        <v>167</v>
      </c>
      <c r="E139" s="10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69"/>
    </row>
    <row r="140" spans="1:45">
      <c r="B140" s="34"/>
      <c r="C140" s="19"/>
      <c r="D140" s="29"/>
      <c r="AS140" s="69"/>
    </row>
    <row r="141" spans="1:45" ht="15">
      <c r="B141" s="37" t="s">
        <v>262</v>
      </c>
      <c r="AS141" s="30" t="s">
        <v>169</v>
      </c>
    </row>
    <row r="142" spans="1:45" ht="15">
      <c r="A142" s="27" t="s">
        <v>0</v>
      </c>
      <c r="B142" s="17" t="s">
        <v>95</v>
      </c>
      <c r="C142" s="14" t="s">
        <v>96</v>
      </c>
      <c r="D142" s="15" t="s">
        <v>165</v>
      </c>
      <c r="E142" s="10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0">
        <v>1</v>
      </c>
    </row>
    <row r="143" spans="1:45">
      <c r="A143" s="33"/>
      <c r="B143" s="18" t="s">
        <v>137</v>
      </c>
      <c r="C143" s="7" t="s">
        <v>137</v>
      </c>
      <c r="D143" s="8" t="s">
        <v>97</v>
      </c>
      <c r="E143" s="10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0" t="s">
        <v>1</v>
      </c>
    </row>
    <row r="144" spans="1:45">
      <c r="A144" s="33"/>
      <c r="B144" s="18"/>
      <c r="C144" s="7"/>
      <c r="D144" s="8" t="s">
        <v>181</v>
      </c>
      <c r="E144" s="10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0">
        <v>2</v>
      </c>
    </row>
    <row r="145" spans="1:45">
      <c r="A145" s="33"/>
      <c r="B145" s="18"/>
      <c r="C145" s="7"/>
      <c r="D145" s="28"/>
      <c r="E145" s="10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0">
        <v>2</v>
      </c>
    </row>
    <row r="146" spans="1:45">
      <c r="A146" s="33"/>
      <c r="B146" s="17">
        <v>1</v>
      </c>
      <c r="C146" s="13">
        <v>1</v>
      </c>
      <c r="D146" s="20">
        <v>2.0699999999999998</v>
      </c>
      <c r="E146" s="10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>
        <v>1</v>
      </c>
      <c r="C147" s="7">
        <v>2</v>
      </c>
      <c r="D147" s="9">
        <v>2.02</v>
      </c>
      <c r="E147" s="10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>
        <v>22</v>
      </c>
    </row>
    <row r="148" spans="1:45">
      <c r="A148" s="33"/>
      <c r="B148" s="19" t="s">
        <v>154</v>
      </c>
      <c r="C148" s="11"/>
      <c r="D148" s="23">
        <v>2.0449999999999999</v>
      </c>
      <c r="E148" s="10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16</v>
      </c>
    </row>
    <row r="149" spans="1:45">
      <c r="A149" s="33"/>
      <c r="B149" s="2" t="s">
        <v>155</v>
      </c>
      <c r="C149" s="31"/>
      <c r="D149" s="10">
        <v>2.0449999999999999</v>
      </c>
      <c r="E149" s="10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2.0449999999999999</v>
      </c>
    </row>
    <row r="150" spans="1:45">
      <c r="A150" s="33"/>
      <c r="B150" s="2" t="s">
        <v>156</v>
      </c>
      <c r="C150" s="31"/>
      <c r="D150" s="24">
        <v>3.5355339059327251E-2</v>
      </c>
      <c r="E150" s="10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0">
        <v>28</v>
      </c>
    </row>
    <row r="151" spans="1:45">
      <c r="A151" s="33"/>
      <c r="B151" s="2" t="s">
        <v>74</v>
      </c>
      <c r="C151" s="31"/>
      <c r="D151" s="12">
        <v>1.7288674356639243E-2</v>
      </c>
      <c r="E151" s="10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69"/>
    </row>
    <row r="152" spans="1:45">
      <c r="A152" s="33"/>
      <c r="B152" s="2" t="s">
        <v>157</v>
      </c>
      <c r="C152" s="31"/>
      <c r="D152" s="12">
        <v>0</v>
      </c>
      <c r="E152" s="10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69"/>
    </row>
    <row r="153" spans="1:45">
      <c r="A153" s="33"/>
      <c r="B153" s="54" t="s">
        <v>158</v>
      </c>
      <c r="C153" s="55"/>
      <c r="D153" s="53" t="s">
        <v>167</v>
      </c>
      <c r="E153" s="10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69"/>
    </row>
    <row r="154" spans="1:45">
      <c r="B154" s="34"/>
      <c r="C154" s="19"/>
      <c r="D154" s="29"/>
      <c r="AS154" s="69"/>
    </row>
    <row r="155" spans="1:45" ht="15">
      <c r="B155" s="37" t="s">
        <v>263</v>
      </c>
      <c r="AS155" s="30" t="s">
        <v>169</v>
      </c>
    </row>
    <row r="156" spans="1:45" ht="15">
      <c r="A156" s="27" t="s">
        <v>32</v>
      </c>
      <c r="B156" s="17" t="s">
        <v>95</v>
      </c>
      <c r="C156" s="14" t="s">
        <v>96</v>
      </c>
      <c r="D156" s="15" t="s">
        <v>165</v>
      </c>
      <c r="E156" s="10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0">
        <v>1</v>
      </c>
    </row>
    <row r="157" spans="1:45">
      <c r="A157" s="33"/>
      <c r="B157" s="18" t="s">
        <v>137</v>
      </c>
      <c r="C157" s="7" t="s">
        <v>137</v>
      </c>
      <c r="D157" s="8" t="s">
        <v>97</v>
      </c>
      <c r="E157" s="10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0" t="s">
        <v>3</v>
      </c>
    </row>
    <row r="158" spans="1:45">
      <c r="A158" s="33"/>
      <c r="B158" s="18"/>
      <c r="C158" s="7"/>
      <c r="D158" s="8" t="s">
        <v>181</v>
      </c>
      <c r="E158" s="10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0">
        <v>3</v>
      </c>
    </row>
    <row r="159" spans="1:45">
      <c r="A159" s="33"/>
      <c r="B159" s="18"/>
      <c r="C159" s="7"/>
      <c r="D159" s="28"/>
      <c r="E159" s="10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0">
        <v>3</v>
      </c>
    </row>
    <row r="160" spans="1:45">
      <c r="A160" s="33"/>
      <c r="B160" s="17">
        <v>1</v>
      </c>
      <c r="C160" s="13">
        <v>1</v>
      </c>
      <c r="D160" s="149">
        <v>0.1</v>
      </c>
      <c r="E160" s="147"/>
      <c r="F160" s="148"/>
      <c r="G160" s="148"/>
      <c r="H160" s="148"/>
      <c r="I160" s="148"/>
      <c r="J160" s="148"/>
      <c r="K160" s="148"/>
      <c r="L160" s="148"/>
      <c r="M160" s="148"/>
      <c r="N160" s="148"/>
      <c r="O160" s="148"/>
      <c r="P160" s="148"/>
      <c r="Q160" s="148"/>
      <c r="R160" s="148"/>
      <c r="S160" s="148"/>
      <c r="T160" s="148"/>
      <c r="U160" s="148"/>
      <c r="V160" s="148"/>
      <c r="W160" s="148"/>
      <c r="X160" s="148"/>
      <c r="Y160" s="148"/>
      <c r="Z160" s="148"/>
      <c r="AA160" s="148"/>
      <c r="AB160" s="148"/>
      <c r="AC160" s="148"/>
      <c r="AD160" s="148"/>
      <c r="AE160" s="148"/>
      <c r="AF160" s="148"/>
      <c r="AG160" s="148"/>
      <c r="AH160" s="148"/>
      <c r="AI160" s="148"/>
      <c r="AJ160" s="148"/>
      <c r="AK160" s="148"/>
      <c r="AL160" s="148"/>
      <c r="AM160" s="148"/>
      <c r="AN160" s="148"/>
      <c r="AO160" s="148"/>
      <c r="AP160" s="148"/>
      <c r="AQ160" s="148"/>
      <c r="AR160" s="148"/>
      <c r="AS160" s="150">
        <v>1</v>
      </c>
    </row>
    <row r="161" spans="1:45">
      <c r="A161" s="33"/>
      <c r="B161" s="18">
        <v>1</v>
      </c>
      <c r="C161" s="7">
        <v>2</v>
      </c>
      <c r="D161" s="151">
        <v>0.09</v>
      </c>
      <c r="E161" s="147"/>
      <c r="F161" s="148"/>
      <c r="G161" s="148"/>
      <c r="H161" s="148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148"/>
      <c r="T161" s="148"/>
      <c r="U161" s="148"/>
      <c r="V161" s="148"/>
      <c r="W161" s="148"/>
      <c r="X161" s="148"/>
      <c r="Y161" s="148"/>
      <c r="Z161" s="148"/>
      <c r="AA161" s="148"/>
      <c r="AB161" s="148"/>
      <c r="AC161" s="148"/>
      <c r="AD161" s="148"/>
      <c r="AE161" s="148"/>
      <c r="AF161" s="148"/>
      <c r="AG161" s="148"/>
      <c r="AH161" s="148"/>
      <c r="AI161" s="148"/>
      <c r="AJ161" s="148"/>
      <c r="AK161" s="148"/>
      <c r="AL161" s="148"/>
      <c r="AM161" s="148"/>
      <c r="AN161" s="148"/>
      <c r="AO161" s="148"/>
      <c r="AP161" s="148"/>
      <c r="AQ161" s="148"/>
      <c r="AR161" s="148"/>
      <c r="AS161" s="150">
        <v>23</v>
      </c>
    </row>
    <row r="162" spans="1:45">
      <c r="A162" s="33"/>
      <c r="B162" s="19" t="s">
        <v>154</v>
      </c>
      <c r="C162" s="11"/>
      <c r="D162" s="152">
        <v>9.5000000000000001E-2</v>
      </c>
      <c r="E162" s="147"/>
      <c r="F162" s="148"/>
      <c r="G162" s="148"/>
      <c r="H162" s="148"/>
      <c r="I162" s="148"/>
      <c r="J162" s="148"/>
      <c r="K162" s="148"/>
      <c r="L162" s="148"/>
      <c r="M162" s="148"/>
      <c r="N162" s="148"/>
      <c r="O162" s="148"/>
      <c r="P162" s="148"/>
      <c r="Q162" s="148"/>
      <c r="R162" s="148"/>
      <c r="S162" s="148"/>
      <c r="T162" s="148"/>
      <c r="U162" s="148"/>
      <c r="V162" s="148"/>
      <c r="W162" s="148"/>
      <c r="X162" s="148"/>
      <c r="Y162" s="148"/>
      <c r="Z162" s="148"/>
      <c r="AA162" s="148"/>
      <c r="AB162" s="148"/>
      <c r="AC162" s="148"/>
      <c r="AD162" s="148"/>
      <c r="AE162" s="148"/>
      <c r="AF162" s="148"/>
      <c r="AG162" s="148"/>
      <c r="AH162" s="148"/>
      <c r="AI162" s="148"/>
      <c r="AJ162" s="148"/>
      <c r="AK162" s="148"/>
      <c r="AL162" s="148"/>
      <c r="AM162" s="148"/>
      <c r="AN162" s="148"/>
      <c r="AO162" s="148"/>
      <c r="AP162" s="148"/>
      <c r="AQ162" s="148"/>
      <c r="AR162" s="148"/>
      <c r="AS162" s="150">
        <v>16</v>
      </c>
    </row>
    <row r="163" spans="1:45">
      <c r="A163" s="33"/>
      <c r="B163" s="2" t="s">
        <v>155</v>
      </c>
      <c r="C163" s="31"/>
      <c r="D163" s="24">
        <v>9.5000000000000001E-2</v>
      </c>
      <c r="E163" s="147"/>
      <c r="F163" s="148"/>
      <c r="G163" s="148"/>
      <c r="H163" s="148"/>
      <c r="I163" s="148"/>
      <c r="J163" s="148"/>
      <c r="K163" s="148"/>
      <c r="L163" s="148"/>
      <c r="M163" s="148"/>
      <c r="N163" s="148"/>
      <c r="O163" s="148"/>
      <c r="P163" s="148"/>
      <c r="Q163" s="148"/>
      <c r="R163" s="148"/>
      <c r="S163" s="148"/>
      <c r="T163" s="148"/>
      <c r="U163" s="148"/>
      <c r="V163" s="148"/>
      <c r="W163" s="148"/>
      <c r="X163" s="148"/>
      <c r="Y163" s="148"/>
      <c r="Z163" s="148"/>
      <c r="AA163" s="148"/>
      <c r="AB163" s="148"/>
      <c r="AC163" s="148"/>
      <c r="AD163" s="148"/>
      <c r="AE163" s="148"/>
      <c r="AF163" s="148"/>
      <c r="AG163" s="148"/>
      <c r="AH163" s="148"/>
      <c r="AI163" s="148"/>
      <c r="AJ163" s="148"/>
      <c r="AK163" s="148"/>
      <c r="AL163" s="148"/>
      <c r="AM163" s="148"/>
      <c r="AN163" s="148"/>
      <c r="AO163" s="148"/>
      <c r="AP163" s="148"/>
      <c r="AQ163" s="148"/>
      <c r="AR163" s="148"/>
      <c r="AS163" s="150">
        <v>9.5000000000000001E-2</v>
      </c>
    </row>
    <row r="164" spans="1:45">
      <c r="A164" s="33"/>
      <c r="B164" s="2" t="s">
        <v>156</v>
      </c>
      <c r="C164" s="31"/>
      <c r="D164" s="24">
        <v>7.0710678118654814E-3</v>
      </c>
      <c r="E164" s="147"/>
      <c r="F164" s="148"/>
      <c r="G164" s="148"/>
      <c r="H164" s="148"/>
      <c r="I164" s="148"/>
      <c r="J164" s="148"/>
      <c r="K164" s="148"/>
      <c r="L164" s="148"/>
      <c r="M164" s="148"/>
      <c r="N164" s="148"/>
      <c r="O164" s="148"/>
      <c r="P164" s="148"/>
      <c r="Q164" s="148"/>
      <c r="R164" s="148"/>
      <c r="S164" s="148"/>
      <c r="T164" s="148"/>
      <c r="U164" s="148"/>
      <c r="V164" s="148"/>
      <c r="W164" s="148"/>
      <c r="X164" s="148"/>
      <c r="Y164" s="148"/>
      <c r="Z164" s="148"/>
      <c r="AA164" s="148"/>
      <c r="AB164" s="148"/>
      <c r="AC164" s="148"/>
      <c r="AD164" s="148"/>
      <c r="AE164" s="148"/>
      <c r="AF164" s="148"/>
      <c r="AG164" s="148"/>
      <c r="AH164" s="148"/>
      <c r="AI164" s="148"/>
      <c r="AJ164" s="148"/>
      <c r="AK164" s="148"/>
      <c r="AL164" s="148"/>
      <c r="AM164" s="148"/>
      <c r="AN164" s="148"/>
      <c r="AO164" s="148"/>
      <c r="AP164" s="148"/>
      <c r="AQ164" s="148"/>
      <c r="AR164" s="148"/>
      <c r="AS164" s="150">
        <v>29</v>
      </c>
    </row>
    <row r="165" spans="1:45">
      <c r="A165" s="33"/>
      <c r="B165" s="2" t="s">
        <v>74</v>
      </c>
      <c r="C165" s="31"/>
      <c r="D165" s="12">
        <v>7.4432292756478752E-2</v>
      </c>
      <c r="E165" s="10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69"/>
    </row>
    <row r="166" spans="1:45">
      <c r="A166" s="33"/>
      <c r="B166" s="2" t="s">
        <v>157</v>
      </c>
      <c r="C166" s="31"/>
      <c r="D166" s="12">
        <v>0</v>
      </c>
      <c r="E166" s="10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69"/>
    </row>
    <row r="167" spans="1:45">
      <c r="A167" s="33"/>
      <c r="B167" s="54" t="s">
        <v>158</v>
      </c>
      <c r="C167" s="55"/>
      <c r="D167" s="53" t="s">
        <v>167</v>
      </c>
      <c r="E167" s="10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69"/>
    </row>
    <row r="168" spans="1:45">
      <c r="B168" s="34"/>
      <c r="C168" s="19"/>
      <c r="D168" s="29"/>
      <c r="AS168" s="69"/>
    </row>
    <row r="169" spans="1:45" ht="15">
      <c r="B169" s="37" t="s">
        <v>264</v>
      </c>
      <c r="AS169" s="30" t="s">
        <v>169</v>
      </c>
    </row>
    <row r="170" spans="1:45" ht="15">
      <c r="A170" s="27" t="s">
        <v>35</v>
      </c>
      <c r="B170" s="17" t="s">
        <v>95</v>
      </c>
      <c r="C170" s="14" t="s">
        <v>96</v>
      </c>
      <c r="D170" s="15" t="s">
        <v>165</v>
      </c>
      <c r="E170" s="10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</v>
      </c>
    </row>
    <row r="171" spans="1:45">
      <c r="A171" s="33"/>
      <c r="B171" s="18" t="s">
        <v>137</v>
      </c>
      <c r="C171" s="7" t="s">
        <v>137</v>
      </c>
      <c r="D171" s="8" t="s">
        <v>97</v>
      </c>
      <c r="E171" s="10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 t="s">
        <v>3</v>
      </c>
    </row>
    <row r="172" spans="1:45">
      <c r="A172" s="33"/>
      <c r="B172" s="18"/>
      <c r="C172" s="7"/>
      <c r="D172" s="8" t="s">
        <v>181</v>
      </c>
      <c r="E172" s="10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3</v>
      </c>
    </row>
    <row r="173" spans="1:45">
      <c r="A173" s="33"/>
      <c r="B173" s="18"/>
      <c r="C173" s="7"/>
      <c r="D173" s="28"/>
      <c r="E173" s="10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3</v>
      </c>
    </row>
    <row r="174" spans="1:45">
      <c r="A174" s="33"/>
      <c r="B174" s="17">
        <v>1</v>
      </c>
      <c r="C174" s="13">
        <v>1</v>
      </c>
      <c r="D174" s="149">
        <v>0.03</v>
      </c>
      <c r="E174" s="147"/>
      <c r="F174" s="148"/>
      <c r="G174" s="148"/>
      <c r="H174" s="148"/>
      <c r="I174" s="148"/>
      <c r="J174" s="148"/>
      <c r="K174" s="148"/>
      <c r="L174" s="148"/>
      <c r="M174" s="148"/>
      <c r="N174" s="148"/>
      <c r="O174" s="148"/>
      <c r="P174" s="148"/>
      <c r="Q174" s="148"/>
      <c r="R174" s="148"/>
      <c r="S174" s="148"/>
      <c r="T174" s="148"/>
      <c r="U174" s="148"/>
      <c r="V174" s="148"/>
      <c r="W174" s="148"/>
      <c r="X174" s="148"/>
      <c r="Y174" s="148"/>
      <c r="Z174" s="148"/>
      <c r="AA174" s="148"/>
      <c r="AB174" s="148"/>
      <c r="AC174" s="148"/>
      <c r="AD174" s="148"/>
      <c r="AE174" s="148"/>
      <c r="AF174" s="148"/>
      <c r="AG174" s="148"/>
      <c r="AH174" s="148"/>
      <c r="AI174" s="148"/>
      <c r="AJ174" s="148"/>
      <c r="AK174" s="148"/>
      <c r="AL174" s="148"/>
      <c r="AM174" s="148"/>
      <c r="AN174" s="148"/>
      <c r="AO174" s="148"/>
      <c r="AP174" s="148"/>
      <c r="AQ174" s="148"/>
      <c r="AR174" s="148"/>
      <c r="AS174" s="150">
        <v>1</v>
      </c>
    </row>
    <row r="175" spans="1:45">
      <c r="A175" s="33"/>
      <c r="B175" s="18">
        <v>1</v>
      </c>
      <c r="C175" s="7">
        <v>2</v>
      </c>
      <c r="D175" s="151" t="s">
        <v>91</v>
      </c>
      <c r="E175" s="147"/>
      <c r="F175" s="148"/>
      <c r="G175" s="148"/>
      <c r="H175" s="148"/>
      <c r="I175" s="148"/>
      <c r="J175" s="148"/>
      <c r="K175" s="148"/>
      <c r="L175" s="148"/>
      <c r="M175" s="148"/>
      <c r="N175" s="148"/>
      <c r="O175" s="148"/>
      <c r="P175" s="148"/>
      <c r="Q175" s="148"/>
      <c r="R175" s="148"/>
      <c r="S175" s="148"/>
      <c r="T175" s="148"/>
      <c r="U175" s="148"/>
      <c r="V175" s="148"/>
      <c r="W175" s="148"/>
      <c r="X175" s="148"/>
      <c r="Y175" s="148"/>
      <c r="Z175" s="148"/>
      <c r="AA175" s="148"/>
      <c r="AB175" s="148"/>
      <c r="AC175" s="148"/>
      <c r="AD175" s="148"/>
      <c r="AE175" s="148"/>
      <c r="AF175" s="148"/>
      <c r="AG175" s="148"/>
      <c r="AH175" s="148"/>
      <c r="AI175" s="148"/>
      <c r="AJ175" s="148"/>
      <c r="AK175" s="148"/>
      <c r="AL175" s="148"/>
      <c r="AM175" s="148"/>
      <c r="AN175" s="148"/>
      <c r="AO175" s="148"/>
      <c r="AP175" s="148"/>
      <c r="AQ175" s="148"/>
      <c r="AR175" s="148"/>
      <c r="AS175" s="150">
        <v>24</v>
      </c>
    </row>
    <row r="176" spans="1:45">
      <c r="A176" s="33"/>
      <c r="B176" s="19" t="s">
        <v>154</v>
      </c>
      <c r="C176" s="11"/>
      <c r="D176" s="152">
        <v>0.03</v>
      </c>
      <c r="E176" s="147"/>
      <c r="F176" s="148"/>
      <c r="G176" s="148"/>
      <c r="H176" s="148"/>
      <c r="I176" s="148"/>
      <c r="J176" s="148"/>
      <c r="K176" s="148"/>
      <c r="L176" s="148"/>
      <c r="M176" s="148"/>
      <c r="N176" s="148"/>
      <c r="O176" s="148"/>
      <c r="P176" s="148"/>
      <c r="Q176" s="148"/>
      <c r="R176" s="148"/>
      <c r="S176" s="148"/>
      <c r="T176" s="148"/>
      <c r="U176" s="148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50">
        <v>16</v>
      </c>
    </row>
    <row r="177" spans="1:45">
      <c r="A177" s="33"/>
      <c r="B177" s="2" t="s">
        <v>155</v>
      </c>
      <c r="C177" s="31"/>
      <c r="D177" s="24">
        <v>0.03</v>
      </c>
      <c r="E177" s="147"/>
      <c r="F177" s="148"/>
      <c r="G177" s="148"/>
      <c r="H177" s="148"/>
      <c r="I177" s="148"/>
      <c r="J177" s="148"/>
      <c r="K177" s="148"/>
      <c r="L177" s="148"/>
      <c r="M177" s="148"/>
      <c r="N177" s="148"/>
      <c r="O177" s="148"/>
      <c r="P177" s="148"/>
      <c r="Q177" s="148"/>
      <c r="R177" s="148"/>
      <c r="S177" s="148"/>
      <c r="T177" s="148"/>
      <c r="U177" s="148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50">
        <v>0.03</v>
      </c>
    </row>
    <row r="178" spans="1:45">
      <c r="A178" s="33"/>
      <c r="B178" s="2" t="s">
        <v>156</v>
      </c>
      <c r="C178" s="31"/>
      <c r="D178" s="24" t="s">
        <v>300</v>
      </c>
      <c r="E178" s="147"/>
      <c r="F178" s="148"/>
      <c r="G178" s="148"/>
      <c r="H178" s="148"/>
      <c r="I178" s="148"/>
      <c r="J178" s="148"/>
      <c r="K178" s="148"/>
      <c r="L178" s="148"/>
      <c r="M178" s="148"/>
      <c r="N178" s="148"/>
      <c r="O178" s="148"/>
      <c r="P178" s="148"/>
      <c r="Q178" s="148"/>
      <c r="R178" s="148"/>
      <c r="S178" s="148"/>
      <c r="T178" s="148"/>
      <c r="U178" s="148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50">
        <v>30</v>
      </c>
    </row>
    <row r="179" spans="1:45">
      <c r="A179" s="33"/>
      <c r="B179" s="2" t="s">
        <v>74</v>
      </c>
      <c r="C179" s="31"/>
      <c r="D179" s="12" t="s">
        <v>300</v>
      </c>
      <c r="E179" s="10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69"/>
    </row>
    <row r="180" spans="1:45">
      <c r="A180" s="33"/>
      <c r="B180" s="2" t="s">
        <v>157</v>
      </c>
      <c r="C180" s="31"/>
      <c r="D180" s="12">
        <v>0</v>
      </c>
      <c r="E180" s="10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69"/>
    </row>
    <row r="181" spans="1:45">
      <c r="A181" s="33"/>
      <c r="B181" s="54" t="s">
        <v>158</v>
      </c>
      <c r="C181" s="55"/>
      <c r="D181" s="53" t="s">
        <v>167</v>
      </c>
      <c r="E181" s="10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69"/>
    </row>
    <row r="182" spans="1:45">
      <c r="B182" s="34"/>
      <c r="C182" s="19"/>
      <c r="D182" s="29"/>
      <c r="AS182" s="69"/>
    </row>
    <row r="183" spans="1:45" ht="15">
      <c r="B183" s="37" t="s">
        <v>265</v>
      </c>
      <c r="AS183" s="30" t="s">
        <v>169</v>
      </c>
    </row>
    <row r="184" spans="1:45" ht="15">
      <c r="A184" s="27" t="s">
        <v>38</v>
      </c>
      <c r="B184" s="17" t="s">
        <v>95</v>
      </c>
      <c r="C184" s="14" t="s">
        <v>96</v>
      </c>
      <c r="D184" s="15" t="s">
        <v>165</v>
      </c>
      <c r="E184" s="10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1</v>
      </c>
    </row>
    <row r="185" spans="1:45">
      <c r="A185" s="33"/>
      <c r="B185" s="18" t="s">
        <v>137</v>
      </c>
      <c r="C185" s="7" t="s">
        <v>137</v>
      </c>
      <c r="D185" s="8" t="s">
        <v>97</v>
      </c>
      <c r="E185" s="10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 t="s">
        <v>70</v>
      </c>
    </row>
    <row r="186" spans="1:45">
      <c r="A186" s="33"/>
      <c r="B186" s="18"/>
      <c r="C186" s="7"/>
      <c r="D186" s="8" t="s">
        <v>181</v>
      </c>
      <c r="E186" s="10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0">
        <v>1</v>
      </c>
    </row>
    <row r="187" spans="1:45">
      <c r="A187" s="33"/>
      <c r="B187" s="18"/>
      <c r="C187" s="7"/>
      <c r="D187" s="28"/>
      <c r="E187" s="10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0">
        <v>1</v>
      </c>
    </row>
    <row r="188" spans="1:45">
      <c r="A188" s="33"/>
      <c r="B188" s="17">
        <v>1</v>
      </c>
      <c r="C188" s="13">
        <v>1</v>
      </c>
      <c r="D188" s="153">
        <v>110</v>
      </c>
      <c r="E188" s="154"/>
      <c r="F188" s="155"/>
      <c r="G188" s="155"/>
      <c r="H188" s="155"/>
      <c r="I188" s="155"/>
      <c r="J188" s="155"/>
      <c r="K188" s="155"/>
      <c r="L188" s="155"/>
      <c r="M188" s="155"/>
      <c r="N188" s="155"/>
      <c r="O188" s="155"/>
      <c r="P188" s="155"/>
      <c r="Q188" s="155"/>
      <c r="R188" s="155"/>
      <c r="S188" s="155"/>
      <c r="T188" s="155"/>
      <c r="U188" s="155"/>
      <c r="V188" s="155"/>
      <c r="W188" s="155"/>
      <c r="X188" s="155"/>
      <c r="Y188" s="155"/>
      <c r="Z188" s="155"/>
      <c r="AA188" s="155"/>
      <c r="AB188" s="155"/>
      <c r="AC188" s="155"/>
      <c r="AD188" s="155"/>
      <c r="AE188" s="155"/>
      <c r="AF188" s="155"/>
      <c r="AG188" s="155"/>
      <c r="AH188" s="155"/>
      <c r="AI188" s="155"/>
      <c r="AJ188" s="155"/>
      <c r="AK188" s="155"/>
      <c r="AL188" s="155"/>
      <c r="AM188" s="155"/>
      <c r="AN188" s="155"/>
      <c r="AO188" s="155"/>
      <c r="AP188" s="155"/>
      <c r="AQ188" s="155"/>
      <c r="AR188" s="155"/>
      <c r="AS188" s="156">
        <v>1</v>
      </c>
    </row>
    <row r="189" spans="1:45">
      <c r="A189" s="33"/>
      <c r="B189" s="18">
        <v>1</v>
      </c>
      <c r="C189" s="7">
        <v>2</v>
      </c>
      <c r="D189" s="157">
        <v>80</v>
      </c>
      <c r="E189" s="154"/>
      <c r="F189" s="155"/>
      <c r="G189" s="155"/>
      <c r="H189" s="155"/>
      <c r="I189" s="155"/>
      <c r="J189" s="155"/>
      <c r="K189" s="155"/>
      <c r="L189" s="155"/>
      <c r="M189" s="155"/>
      <c r="N189" s="155"/>
      <c r="O189" s="155"/>
      <c r="P189" s="155"/>
      <c r="Q189" s="155"/>
      <c r="R189" s="155"/>
      <c r="S189" s="155"/>
      <c r="T189" s="155"/>
      <c r="U189" s="155"/>
      <c r="V189" s="155"/>
      <c r="W189" s="155"/>
      <c r="X189" s="155"/>
      <c r="Y189" s="155"/>
      <c r="Z189" s="155"/>
      <c r="AA189" s="155"/>
      <c r="AB189" s="155"/>
      <c r="AC189" s="155"/>
      <c r="AD189" s="155"/>
      <c r="AE189" s="155"/>
      <c r="AF189" s="155"/>
      <c r="AG189" s="155"/>
      <c r="AH189" s="155"/>
      <c r="AI189" s="155"/>
      <c r="AJ189" s="155"/>
      <c r="AK189" s="155"/>
      <c r="AL189" s="155"/>
      <c r="AM189" s="155"/>
      <c r="AN189" s="155"/>
      <c r="AO189" s="155"/>
      <c r="AP189" s="155"/>
      <c r="AQ189" s="155"/>
      <c r="AR189" s="155"/>
      <c r="AS189" s="156">
        <v>25</v>
      </c>
    </row>
    <row r="190" spans="1:45">
      <c r="A190" s="33"/>
      <c r="B190" s="19" t="s">
        <v>154</v>
      </c>
      <c r="C190" s="11"/>
      <c r="D190" s="158">
        <v>95</v>
      </c>
      <c r="E190" s="154"/>
      <c r="F190" s="155"/>
      <c r="G190" s="155"/>
      <c r="H190" s="155"/>
      <c r="I190" s="155"/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155"/>
      <c r="U190" s="155"/>
      <c r="V190" s="155"/>
      <c r="W190" s="155"/>
      <c r="X190" s="155"/>
      <c r="Y190" s="155"/>
      <c r="Z190" s="155"/>
      <c r="AA190" s="155"/>
      <c r="AB190" s="155"/>
      <c r="AC190" s="155"/>
      <c r="AD190" s="155"/>
      <c r="AE190" s="155"/>
      <c r="AF190" s="155"/>
      <c r="AG190" s="155"/>
      <c r="AH190" s="155"/>
      <c r="AI190" s="155"/>
      <c r="AJ190" s="155"/>
      <c r="AK190" s="155"/>
      <c r="AL190" s="155"/>
      <c r="AM190" s="155"/>
      <c r="AN190" s="155"/>
      <c r="AO190" s="155"/>
      <c r="AP190" s="155"/>
      <c r="AQ190" s="155"/>
      <c r="AR190" s="155"/>
      <c r="AS190" s="156">
        <v>16</v>
      </c>
    </row>
    <row r="191" spans="1:45">
      <c r="A191" s="33"/>
      <c r="B191" s="2" t="s">
        <v>155</v>
      </c>
      <c r="C191" s="31"/>
      <c r="D191" s="159">
        <v>95</v>
      </c>
      <c r="E191" s="154"/>
      <c r="F191" s="155"/>
      <c r="G191" s="155"/>
      <c r="H191" s="155"/>
      <c r="I191" s="155"/>
      <c r="J191" s="155"/>
      <c r="K191" s="155"/>
      <c r="L191" s="155"/>
      <c r="M191" s="155"/>
      <c r="N191" s="155"/>
      <c r="O191" s="155"/>
      <c r="P191" s="155"/>
      <c r="Q191" s="155"/>
      <c r="R191" s="155"/>
      <c r="S191" s="155"/>
      <c r="T191" s="155"/>
      <c r="U191" s="155"/>
      <c r="V191" s="155"/>
      <c r="W191" s="155"/>
      <c r="X191" s="155"/>
      <c r="Y191" s="155"/>
      <c r="Z191" s="155"/>
      <c r="AA191" s="155"/>
      <c r="AB191" s="155"/>
      <c r="AC191" s="155"/>
      <c r="AD191" s="155"/>
      <c r="AE191" s="155"/>
      <c r="AF191" s="155"/>
      <c r="AG191" s="155"/>
      <c r="AH191" s="155"/>
      <c r="AI191" s="155"/>
      <c r="AJ191" s="155"/>
      <c r="AK191" s="155"/>
      <c r="AL191" s="155"/>
      <c r="AM191" s="155"/>
      <c r="AN191" s="155"/>
      <c r="AO191" s="155"/>
      <c r="AP191" s="155"/>
      <c r="AQ191" s="155"/>
      <c r="AR191" s="155"/>
      <c r="AS191" s="156">
        <v>95</v>
      </c>
    </row>
    <row r="192" spans="1:45">
      <c r="A192" s="33"/>
      <c r="B192" s="2" t="s">
        <v>156</v>
      </c>
      <c r="C192" s="31"/>
      <c r="D192" s="159">
        <v>21.213203435596427</v>
      </c>
      <c r="E192" s="154"/>
      <c r="F192" s="155"/>
      <c r="G192" s="155"/>
      <c r="H192" s="155"/>
      <c r="I192" s="155"/>
      <c r="J192" s="155"/>
      <c r="K192" s="155"/>
      <c r="L192" s="155"/>
      <c r="M192" s="155"/>
      <c r="N192" s="155"/>
      <c r="O192" s="155"/>
      <c r="P192" s="155"/>
      <c r="Q192" s="155"/>
      <c r="R192" s="155"/>
      <c r="S192" s="155"/>
      <c r="T192" s="155"/>
      <c r="U192" s="155"/>
      <c r="V192" s="155"/>
      <c r="W192" s="155"/>
      <c r="X192" s="155"/>
      <c r="Y192" s="155"/>
      <c r="Z192" s="155"/>
      <c r="AA192" s="155"/>
      <c r="AB192" s="155"/>
      <c r="AC192" s="155"/>
      <c r="AD192" s="155"/>
      <c r="AE192" s="155"/>
      <c r="AF192" s="155"/>
      <c r="AG192" s="155"/>
      <c r="AH192" s="155"/>
      <c r="AI192" s="155"/>
      <c r="AJ192" s="155"/>
      <c r="AK192" s="155"/>
      <c r="AL192" s="155"/>
      <c r="AM192" s="155"/>
      <c r="AN192" s="155"/>
      <c r="AO192" s="155"/>
      <c r="AP192" s="155"/>
      <c r="AQ192" s="155"/>
      <c r="AR192" s="155"/>
      <c r="AS192" s="156">
        <v>31</v>
      </c>
    </row>
    <row r="193" spans="1:45">
      <c r="A193" s="33"/>
      <c r="B193" s="2" t="s">
        <v>74</v>
      </c>
      <c r="C193" s="31"/>
      <c r="D193" s="12">
        <v>0.22329687826943606</v>
      </c>
      <c r="E193" s="10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69"/>
    </row>
    <row r="194" spans="1:45">
      <c r="A194" s="33"/>
      <c r="B194" s="2" t="s">
        <v>157</v>
      </c>
      <c r="C194" s="31"/>
      <c r="D194" s="12">
        <v>0</v>
      </c>
      <c r="E194" s="10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69"/>
    </row>
    <row r="195" spans="1:45">
      <c r="A195" s="33"/>
      <c r="B195" s="54" t="s">
        <v>158</v>
      </c>
      <c r="C195" s="55"/>
      <c r="D195" s="53" t="s">
        <v>167</v>
      </c>
      <c r="E195" s="10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69"/>
    </row>
    <row r="196" spans="1:45">
      <c r="B196" s="34"/>
      <c r="C196" s="19"/>
      <c r="D196" s="29"/>
      <c r="AS196" s="69"/>
    </row>
    <row r="197" spans="1:45" ht="15">
      <c r="B197" s="37" t="s">
        <v>266</v>
      </c>
      <c r="AS197" s="30" t="s">
        <v>169</v>
      </c>
    </row>
    <row r="198" spans="1:45" ht="15">
      <c r="A198" s="27" t="s">
        <v>41</v>
      </c>
      <c r="B198" s="17" t="s">
        <v>95</v>
      </c>
      <c r="C198" s="14" t="s">
        <v>96</v>
      </c>
      <c r="D198" s="15" t="s">
        <v>165</v>
      </c>
      <c r="E198" s="10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0">
        <v>1</v>
      </c>
    </row>
    <row r="199" spans="1:45">
      <c r="A199" s="33"/>
      <c r="B199" s="18" t="s">
        <v>137</v>
      </c>
      <c r="C199" s="7" t="s">
        <v>137</v>
      </c>
      <c r="D199" s="8" t="s">
        <v>97</v>
      </c>
      <c r="E199" s="10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0" t="s">
        <v>3</v>
      </c>
    </row>
    <row r="200" spans="1:45">
      <c r="A200" s="33"/>
      <c r="B200" s="18"/>
      <c r="C200" s="7"/>
      <c r="D200" s="8" t="s">
        <v>181</v>
      </c>
      <c r="E200" s="10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2</v>
      </c>
    </row>
    <row r="201" spans="1:45">
      <c r="A201" s="33"/>
      <c r="B201" s="18"/>
      <c r="C201" s="7"/>
      <c r="D201" s="28"/>
      <c r="E201" s="10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>
        <v>2</v>
      </c>
    </row>
    <row r="202" spans="1:45">
      <c r="A202" s="33"/>
      <c r="B202" s="17">
        <v>1</v>
      </c>
      <c r="C202" s="13">
        <v>1</v>
      </c>
      <c r="D202" s="20">
        <v>0.5</v>
      </c>
      <c r="E202" s="10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1</v>
      </c>
    </row>
    <row r="203" spans="1:45">
      <c r="A203" s="33"/>
      <c r="B203" s="18">
        <v>1</v>
      </c>
      <c r="C203" s="7">
        <v>2</v>
      </c>
      <c r="D203" s="9">
        <v>0.5</v>
      </c>
      <c r="E203" s="10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26</v>
      </c>
    </row>
    <row r="204" spans="1:45">
      <c r="A204" s="33"/>
      <c r="B204" s="19" t="s">
        <v>154</v>
      </c>
      <c r="C204" s="11"/>
      <c r="D204" s="23">
        <v>0.5</v>
      </c>
      <c r="E204" s="10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0">
        <v>16</v>
      </c>
    </row>
    <row r="205" spans="1:45">
      <c r="A205" s="33"/>
      <c r="B205" s="2" t="s">
        <v>155</v>
      </c>
      <c r="C205" s="31"/>
      <c r="D205" s="10">
        <v>0.5</v>
      </c>
      <c r="E205" s="10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0">
        <v>0.5</v>
      </c>
    </row>
    <row r="206" spans="1:45">
      <c r="A206" s="33"/>
      <c r="B206" s="2" t="s">
        <v>156</v>
      </c>
      <c r="C206" s="31"/>
      <c r="D206" s="24">
        <v>0</v>
      </c>
      <c r="E206" s="10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32</v>
      </c>
    </row>
    <row r="207" spans="1:45">
      <c r="A207" s="33"/>
      <c r="B207" s="2" t="s">
        <v>74</v>
      </c>
      <c r="C207" s="31"/>
      <c r="D207" s="12">
        <v>0</v>
      </c>
      <c r="E207" s="10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69"/>
    </row>
    <row r="208" spans="1:45">
      <c r="A208" s="33"/>
      <c r="B208" s="2" t="s">
        <v>157</v>
      </c>
      <c r="C208" s="31"/>
      <c r="D208" s="12">
        <v>0</v>
      </c>
      <c r="E208" s="10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69"/>
    </row>
    <row r="209" spans="1:45">
      <c r="A209" s="33"/>
      <c r="B209" s="54" t="s">
        <v>158</v>
      </c>
      <c r="C209" s="55"/>
      <c r="D209" s="53" t="s">
        <v>167</v>
      </c>
      <c r="E209" s="10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69"/>
    </row>
    <row r="210" spans="1:45">
      <c r="B210" s="34"/>
      <c r="C210" s="19"/>
      <c r="D210" s="29"/>
      <c r="AS210" s="69"/>
    </row>
    <row r="211" spans="1:45" ht="15">
      <c r="B211" s="37" t="s">
        <v>267</v>
      </c>
      <c r="AS211" s="30" t="s">
        <v>169</v>
      </c>
    </row>
    <row r="212" spans="1:45" ht="15">
      <c r="A212" s="27" t="s">
        <v>5</v>
      </c>
      <c r="B212" s="17" t="s">
        <v>95</v>
      </c>
      <c r="C212" s="14" t="s">
        <v>96</v>
      </c>
      <c r="D212" s="15" t="s">
        <v>165</v>
      </c>
      <c r="E212" s="10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0">
        <v>1</v>
      </c>
    </row>
    <row r="213" spans="1:45">
      <c r="A213" s="33"/>
      <c r="B213" s="18" t="s">
        <v>137</v>
      </c>
      <c r="C213" s="7" t="s">
        <v>137</v>
      </c>
      <c r="D213" s="8" t="s">
        <v>97</v>
      </c>
      <c r="E213" s="10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0" t="s">
        <v>3</v>
      </c>
    </row>
    <row r="214" spans="1:45">
      <c r="A214" s="33"/>
      <c r="B214" s="18"/>
      <c r="C214" s="7"/>
      <c r="D214" s="8" t="s">
        <v>181</v>
      </c>
      <c r="E214" s="10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0">
        <v>2</v>
      </c>
    </row>
    <row r="215" spans="1:45">
      <c r="A215" s="33"/>
      <c r="B215" s="18"/>
      <c r="C215" s="7"/>
      <c r="D215" s="28"/>
      <c r="E215" s="10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0">
        <v>2</v>
      </c>
    </row>
    <row r="216" spans="1:45">
      <c r="A216" s="33"/>
      <c r="B216" s="17">
        <v>1</v>
      </c>
      <c r="C216" s="13">
        <v>1</v>
      </c>
      <c r="D216" s="20">
        <v>0.24</v>
      </c>
      <c r="E216" s="10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0">
        <v>1</v>
      </c>
    </row>
    <row r="217" spans="1:45">
      <c r="A217" s="33"/>
      <c r="B217" s="18">
        <v>1</v>
      </c>
      <c r="C217" s="7">
        <v>2</v>
      </c>
      <c r="D217" s="9">
        <v>0.18</v>
      </c>
      <c r="E217" s="10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0">
        <v>27</v>
      </c>
    </row>
    <row r="218" spans="1:45">
      <c r="A218" s="33"/>
      <c r="B218" s="19" t="s">
        <v>154</v>
      </c>
      <c r="C218" s="11"/>
      <c r="D218" s="23">
        <v>0.21</v>
      </c>
      <c r="E218" s="10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16</v>
      </c>
    </row>
    <row r="219" spans="1:45">
      <c r="A219" s="33"/>
      <c r="B219" s="2" t="s">
        <v>155</v>
      </c>
      <c r="C219" s="31"/>
      <c r="D219" s="10">
        <v>0.21</v>
      </c>
      <c r="E219" s="10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>
        <v>0.21</v>
      </c>
    </row>
    <row r="220" spans="1:45">
      <c r="A220" s="33"/>
      <c r="B220" s="2" t="s">
        <v>156</v>
      </c>
      <c r="C220" s="31"/>
      <c r="D220" s="24">
        <v>4.2426406871192972E-2</v>
      </c>
      <c r="E220" s="10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33</v>
      </c>
    </row>
    <row r="221" spans="1:45">
      <c r="A221" s="33"/>
      <c r="B221" s="2" t="s">
        <v>74</v>
      </c>
      <c r="C221" s="31"/>
      <c r="D221" s="12">
        <v>0.20203050891044272</v>
      </c>
      <c r="E221" s="10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69"/>
    </row>
    <row r="222" spans="1:45">
      <c r="A222" s="33"/>
      <c r="B222" s="2" t="s">
        <v>157</v>
      </c>
      <c r="C222" s="31"/>
      <c r="D222" s="12">
        <v>0</v>
      </c>
      <c r="E222" s="10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69"/>
    </row>
    <row r="223" spans="1:45">
      <c r="A223" s="33"/>
      <c r="B223" s="54" t="s">
        <v>158</v>
      </c>
      <c r="C223" s="55"/>
      <c r="D223" s="53" t="s">
        <v>167</v>
      </c>
      <c r="E223" s="10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69"/>
    </row>
    <row r="224" spans="1:45">
      <c r="B224" s="34"/>
      <c r="C224" s="19"/>
      <c r="D224" s="29"/>
      <c r="AS224" s="69"/>
    </row>
    <row r="225" spans="1:45" ht="15">
      <c r="B225" s="37" t="s">
        <v>268</v>
      </c>
      <c r="AS225" s="30" t="s">
        <v>169</v>
      </c>
    </row>
    <row r="226" spans="1:45" ht="15">
      <c r="A226" s="27" t="s">
        <v>69</v>
      </c>
      <c r="B226" s="17" t="s">
        <v>95</v>
      </c>
      <c r="C226" s="14" t="s">
        <v>96</v>
      </c>
      <c r="D226" s="15" t="s">
        <v>165</v>
      </c>
      <c r="E226" s="10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1</v>
      </c>
    </row>
    <row r="227" spans="1:45">
      <c r="A227" s="33"/>
      <c r="B227" s="18" t="s">
        <v>137</v>
      </c>
      <c r="C227" s="7" t="s">
        <v>137</v>
      </c>
      <c r="D227" s="8" t="s">
        <v>97</v>
      </c>
      <c r="E227" s="10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0" t="s">
        <v>3</v>
      </c>
    </row>
    <row r="228" spans="1:45">
      <c r="A228" s="33"/>
      <c r="B228" s="18"/>
      <c r="C228" s="7"/>
      <c r="D228" s="8" t="s">
        <v>181</v>
      </c>
      <c r="E228" s="10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0">
        <v>2</v>
      </c>
    </row>
    <row r="229" spans="1:45">
      <c r="A229" s="33"/>
      <c r="B229" s="18"/>
      <c r="C229" s="7"/>
      <c r="D229" s="28"/>
      <c r="E229" s="10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0">
        <v>2</v>
      </c>
    </row>
    <row r="230" spans="1:45">
      <c r="A230" s="33"/>
      <c r="B230" s="17">
        <v>1</v>
      </c>
      <c r="C230" s="13">
        <v>1</v>
      </c>
      <c r="D230" s="20">
        <v>1.4</v>
      </c>
      <c r="E230" s="10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0">
        <v>1</v>
      </c>
    </row>
    <row r="231" spans="1:45">
      <c r="A231" s="33"/>
      <c r="B231" s="18">
        <v>1</v>
      </c>
      <c r="C231" s="7">
        <v>2</v>
      </c>
      <c r="D231" s="9">
        <v>1.25</v>
      </c>
      <c r="E231" s="10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0">
        <v>12</v>
      </c>
    </row>
    <row r="232" spans="1:45">
      <c r="A232" s="33"/>
      <c r="B232" s="19" t="s">
        <v>154</v>
      </c>
      <c r="C232" s="11"/>
      <c r="D232" s="23">
        <v>1.325</v>
      </c>
      <c r="E232" s="10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0">
        <v>16</v>
      </c>
    </row>
    <row r="233" spans="1:45">
      <c r="A233" s="33"/>
      <c r="B233" s="2" t="s">
        <v>155</v>
      </c>
      <c r="C233" s="31"/>
      <c r="D233" s="10">
        <v>1.325</v>
      </c>
      <c r="E233" s="10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0">
        <v>1.325</v>
      </c>
    </row>
    <row r="234" spans="1:45">
      <c r="A234" s="33"/>
      <c r="B234" s="2" t="s">
        <v>156</v>
      </c>
      <c r="C234" s="31"/>
      <c r="D234" s="24">
        <v>0.10606601717798207</v>
      </c>
      <c r="E234" s="10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0">
        <v>18</v>
      </c>
    </row>
    <row r="235" spans="1:45">
      <c r="A235" s="33"/>
      <c r="B235" s="2" t="s">
        <v>74</v>
      </c>
      <c r="C235" s="31"/>
      <c r="D235" s="12">
        <v>8.0049824285269494E-2</v>
      </c>
      <c r="E235" s="10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69"/>
    </row>
    <row r="236" spans="1:45">
      <c r="A236" s="33"/>
      <c r="B236" s="2" t="s">
        <v>157</v>
      </c>
      <c r="C236" s="31"/>
      <c r="D236" s="12">
        <v>0</v>
      </c>
      <c r="E236" s="10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69"/>
    </row>
    <row r="237" spans="1:45">
      <c r="A237" s="33"/>
      <c r="B237" s="54" t="s">
        <v>158</v>
      </c>
      <c r="C237" s="55"/>
      <c r="D237" s="53" t="s">
        <v>167</v>
      </c>
      <c r="E237" s="10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69"/>
    </row>
    <row r="238" spans="1:45">
      <c r="B238" s="34"/>
      <c r="C238" s="19"/>
      <c r="D238" s="29"/>
      <c r="AS238" s="69"/>
    </row>
    <row r="239" spans="1:45" ht="15">
      <c r="B239" s="37" t="s">
        <v>269</v>
      </c>
      <c r="AS239" s="30" t="s">
        <v>169</v>
      </c>
    </row>
    <row r="240" spans="1:45" ht="15">
      <c r="A240" s="27" t="s">
        <v>8</v>
      </c>
      <c r="B240" s="17" t="s">
        <v>95</v>
      </c>
      <c r="C240" s="14" t="s">
        <v>96</v>
      </c>
      <c r="D240" s="15" t="s">
        <v>165</v>
      </c>
      <c r="E240" s="10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 t="s">
        <v>137</v>
      </c>
      <c r="C241" s="7" t="s">
        <v>137</v>
      </c>
      <c r="D241" s="8" t="s">
        <v>97</v>
      </c>
      <c r="E241" s="10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s">
        <v>70</v>
      </c>
    </row>
    <row r="242" spans="1:45">
      <c r="A242" s="33"/>
      <c r="B242" s="18"/>
      <c r="C242" s="7"/>
      <c r="D242" s="8" t="s">
        <v>181</v>
      </c>
      <c r="E242" s="10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</v>
      </c>
    </row>
    <row r="243" spans="1:45">
      <c r="A243" s="33"/>
      <c r="B243" s="18"/>
      <c r="C243" s="7"/>
      <c r="D243" s="28"/>
      <c r="E243" s="10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1</v>
      </c>
    </row>
    <row r="244" spans="1:45">
      <c r="A244" s="33"/>
      <c r="B244" s="17">
        <v>1</v>
      </c>
      <c r="C244" s="13">
        <v>1</v>
      </c>
      <c r="D244" s="153">
        <v>59.999999999999993</v>
      </c>
      <c r="E244" s="154"/>
      <c r="F244" s="155"/>
      <c r="G244" s="155"/>
      <c r="H244" s="155"/>
      <c r="I244" s="155"/>
      <c r="J244" s="155"/>
      <c r="K244" s="155"/>
      <c r="L244" s="155"/>
      <c r="M244" s="155"/>
      <c r="N244" s="155"/>
      <c r="O244" s="155"/>
      <c r="P244" s="155"/>
      <c r="Q244" s="155"/>
      <c r="R244" s="155"/>
      <c r="S244" s="155"/>
      <c r="T244" s="155"/>
      <c r="U244" s="155"/>
      <c r="V244" s="155"/>
      <c r="W244" s="155"/>
      <c r="X244" s="155"/>
      <c r="Y244" s="155"/>
      <c r="Z244" s="155"/>
      <c r="AA244" s="155"/>
      <c r="AB244" s="155"/>
      <c r="AC244" s="155"/>
      <c r="AD244" s="155"/>
      <c r="AE244" s="155"/>
      <c r="AF244" s="155"/>
      <c r="AG244" s="155"/>
      <c r="AH244" s="155"/>
      <c r="AI244" s="155"/>
      <c r="AJ244" s="155"/>
      <c r="AK244" s="155"/>
      <c r="AL244" s="155"/>
      <c r="AM244" s="155"/>
      <c r="AN244" s="155"/>
      <c r="AO244" s="155"/>
      <c r="AP244" s="155"/>
      <c r="AQ244" s="155"/>
      <c r="AR244" s="155"/>
      <c r="AS244" s="156">
        <v>1</v>
      </c>
    </row>
    <row r="245" spans="1:45">
      <c r="A245" s="33"/>
      <c r="B245" s="18">
        <v>1</v>
      </c>
      <c r="C245" s="7">
        <v>2</v>
      </c>
      <c r="D245" s="157">
        <v>59.999999999999993</v>
      </c>
      <c r="E245" s="154"/>
      <c r="F245" s="155"/>
      <c r="G245" s="155"/>
      <c r="H245" s="155"/>
      <c r="I245" s="155"/>
      <c r="J245" s="155"/>
      <c r="K245" s="155"/>
      <c r="L245" s="155"/>
      <c r="M245" s="155"/>
      <c r="N245" s="155"/>
      <c r="O245" s="155"/>
      <c r="P245" s="155"/>
      <c r="Q245" s="155"/>
      <c r="R245" s="155"/>
      <c r="S245" s="155"/>
      <c r="T245" s="155"/>
      <c r="U245" s="155"/>
      <c r="V245" s="155"/>
      <c r="W245" s="155"/>
      <c r="X245" s="155"/>
      <c r="Y245" s="155"/>
      <c r="Z245" s="155"/>
      <c r="AA245" s="155"/>
      <c r="AB245" s="155"/>
      <c r="AC245" s="155"/>
      <c r="AD245" s="155"/>
      <c r="AE245" s="155"/>
      <c r="AF245" s="155"/>
      <c r="AG245" s="155"/>
      <c r="AH245" s="155"/>
      <c r="AI245" s="155"/>
      <c r="AJ245" s="155"/>
      <c r="AK245" s="155"/>
      <c r="AL245" s="155"/>
      <c r="AM245" s="155"/>
      <c r="AN245" s="155"/>
      <c r="AO245" s="155"/>
      <c r="AP245" s="155"/>
      <c r="AQ245" s="155"/>
      <c r="AR245" s="155"/>
      <c r="AS245" s="156">
        <v>13</v>
      </c>
    </row>
    <row r="246" spans="1:45">
      <c r="A246" s="33"/>
      <c r="B246" s="19" t="s">
        <v>154</v>
      </c>
      <c r="C246" s="11"/>
      <c r="D246" s="158">
        <v>59.999999999999993</v>
      </c>
      <c r="E246" s="154"/>
      <c r="F246" s="155"/>
      <c r="G246" s="155"/>
      <c r="H246" s="155"/>
      <c r="I246" s="155"/>
      <c r="J246" s="155"/>
      <c r="K246" s="155"/>
      <c r="L246" s="155"/>
      <c r="M246" s="155"/>
      <c r="N246" s="155"/>
      <c r="O246" s="155"/>
      <c r="P246" s="155"/>
      <c r="Q246" s="155"/>
      <c r="R246" s="155"/>
      <c r="S246" s="155"/>
      <c r="T246" s="155"/>
      <c r="U246" s="155"/>
      <c r="V246" s="155"/>
      <c r="W246" s="155"/>
      <c r="X246" s="155"/>
      <c r="Y246" s="155"/>
      <c r="Z246" s="155"/>
      <c r="AA246" s="155"/>
      <c r="AB246" s="155"/>
      <c r="AC246" s="155"/>
      <c r="AD246" s="155"/>
      <c r="AE246" s="155"/>
      <c r="AF246" s="155"/>
      <c r="AG246" s="155"/>
      <c r="AH246" s="155"/>
      <c r="AI246" s="155"/>
      <c r="AJ246" s="155"/>
      <c r="AK246" s="155"/>
      <c r="AL246" s="155"/>
      <c r="AM246" s="155"/>
      <c r="AN246" s="155"/>
      <c r="AO246" s="155"/>
      <c r="AP246" s="155"/>
      <c r="AQ246" s="155"/>
      <c r="AR246" s="155"/>
      <c r="AS246" s="156">
        <v>16</v>
      </c>
    </row>
    <row r="247" spans="1:45">
      <c r="A247" s="33"/>
      <c r="B247" s="2" t="s">
        <v>155</v>
      </c>
      <c r="C247" s="31"/>
      <c r="D247" s="159">
        <v>59.999999999999993</v>
      </c>
      <c r="E247" s="154"/>
      <c r="F247" s="155"/>
      <c r="G247" s="155"/>
      <c r="H247" s="155"/>
      <c r="I247" s="155"/>
      <c r="J247" s="155"/>
      <c r="K247" s="155"/>
      <c r="L247" s="155"/>
      <c r="M247" s="155"/>
      <c r="N247" s="155"/>
      <c r="O247" s="155"/>
      <c r="P247" s="155"/>
      <c r="Q247" s="155"/>
      <c r="R247" s="155"/>
      <c r="S247" s="155"/>
      <c r="T247" s="155"/>
      <c r="U247" s="155"/>
      <c r="V247" s="155"/>
      <c r="W247" s="155"/>
      <c r="X247" s="155"/>
      <c r="Y247" s="155"/>
      <c r="Z247" s="155"/>
      <c r="AA247" s="155"/>
      <c r="AB247" s="155"/>
      <c r="AC247" s="155"/>
      <c r="AD247" s="155"/>
      <c r="AE247" s="155"/>
      <c r="AF247" s="155"/>
      <c r="AG247" s="155"/>
      <c r="AH247" s="155"/>
      <c r="AI247" s="155"/>
      <c r="AJ247" s="155"/>
      <c r="AK247" s="155"/>
      <c r="AL247" s="155"/>
      <c r="AM247" s="155"/>
      <c r="AN247" s="155"/>
      <c r="AO247" s="155"/>
      <c r="AP247" s="155"/>
      <c r="AQ247" s="155"/>
      <c r="AR247" s="155"/>
      <c r="AS247" s="156">
        <v>60</v>
      </c>
    </row>
    <row r="248" spans="1:45">
      <c r="A248" s="33"/>
      <c r="B248" s="2" t="s">
        <v>156</v>
      </c>
      <c r="C248" s="31"/>
      <c r="D248" s="159">
        <v>0</v>
      </c>
      <c r="E248" s="154"/>
      <c r="F248" s="155"/>
      <c r="G248" s="155"/>
      <c r="H248" s="155"/>
      <c r="I248" s="155"/>
      <c r="J248" s="155"/>
      <c r="K248" s="155"/>
      <c r="L248" s="155"/>
      <c r="M248" s="155"/>
      <c r="N248" s="155"/>
      <c r="O248" s="155"/>
      <c r="P248" s="155"/>
      <c r="Q248" s="155"/>
      <c r="R248" s="155"/>
      <c r="S248" s="155"/>
      <c r="T248" s="155"/>
      <c r="U248" s="155"/>
      <c r="V248" s="155"/>
      <c r="W248" s="155"/>
      <c r="X248" s="155"/>
      <c r="Y248" s="155"/>
      <c r="Z248" s="155"/>
      <c r="AA248" s="155"/>
      <c r="AB248" s="155"/>
      <c r="AC248" s="155"/>
      <c r="AD248" s="155"/>
      <c r="AE248" s="155"/>
      <c r="AF248" s="155"/>
      <c r="AG248" s="155"/>
      <c r="AH248" s="155"/>
      <c r="AI248" s="155"/>
      <c r="AJ248" s="155"/>
      <c r="AK248" s="155"/>
      <c r="AL248" s="155"/>
      <c r="AM248" s="155"/>
      <c r="AN248" s="155"/>
      <c r="AO248" s="155"/>
      <c r="AP248" s="155"/>
      <c r="AQ248" s="155"/>
      <c r="AR248" s="155"/>
      <c r="AS248" s="156">
        <v>19</v>
      </c>
    </row>
    <row r="249" spans="1:45">
      <c r="A249" s="33"/>
      <c r="B249" s="2" t="s">
        <v>74</v>
      </c>
      <c r="C249" s="31"/>
      <c r="D249" s="12">
        <v>0</v>
      </c>
      <c r="E249" s="10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69"/>
    </row>
    <row r="250" spans="1:45">
      <c r="A250" s="33"/>
      <c r="B250" s="2" t="s">
        <v>157</v>
      </c>
      <c r="C250" s="31"/>
      <c r="D250" s="12">
        <v>-1.1102230246251565E-16</v>
      </c>
      <c r="E250" s="10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69"/>
    </row>
    <row r="251" spans="1:45">
      <c r="A251" s="33"/>
      <c r="B251" s="54" t="s">
        <v>158</v>
      </c>
      <c r="C251" s="55"/>
      <c r="D251" s="53" t="s">
        <v>167</v>
      </c>
      <c r="E251" s="10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69"/>
    </row>
    <row r="252" spans="1:45">
      <c r="B252" s="34"/>
      <c r="C252" s="19"/>
      <c r="D252" s="29"/>
      <c r="AS252" s="69"/>
    </row>
    <row r="253" spans="1:45" ht="15">
      <c r="B253" s="37" t="s">
        <v>270</v>
      </c>
      <c r="AS253" s="30" t="s">
        <v>169</v>
      </c>
    </row>
    <row r="254" spans="1:45" ht="15">
      <c r="A254" s="27" t="s">
        <v>11</v>
      </c>
      <c r="B254" s="17" t="s">
        <v>95</v>
      </c>
      <c r="C254" s="14" t="s">
        <v>96</v>
      </c>
      <c r="D254" s="15" t="s">
        <v>165</v>
      </c>
      <c r="E254" s="10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137</v>
      </c>
      <c r="C255" s="7" t="s">
        <v>137</v>
      </c>
      <c r="D255" s="8" t="s">
        <v>97</v>
      </c>
      <c r="E255" s="10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70</v>
      </c>
    </row>
    <row r="256" spans="1:45">
      <c r="A256" s="33"/>
      <c r="B256" s="18"/>
      <c r="C256" s="7"/>
      <c r="D256" s="8" t="s">
        <v>181</v>
      </c>
      <c r="E256" s="10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1</v>
      </c>
    </row>
    <row r="257" spans="1:45">
      <c r="A257" s="33"/>
      <c r="B257" s="18"/>
      <c r="C257" s="7"/>
      <c r="D257" s="28"/>
      <c r="E257" s="10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1</v>
      </c>
    </row>
    <row r="258" spans="1:45">
      <c r="A258" s="33"/>
      <c r="B258" s="17">
        <v>1</v>
      </c>
      <c r="C258" s="13">
        <v>1</v>
      </c>
      <c r="D258" s="153" t="s">
        <v>84</v>
      </c>
      <c r="E258" s="154"/>
      <c r="F258" s="155"/>
      <c r="G258" s="155"/>
      <c r="H258" s="155"/>
      <c r="I258" s="155"/>
      <c r="J258" s="155"/>
      <c r="K258" s="155"/>
      <c r="L258" s="155"/>
      <c r="M258" s="155"/>
      <c r="N258" s="155"/>
      <c r="O258" s="155"/>
      <c r="P258" s="155"/>
      <c r="Q258" s="155"/>
      <c r="R258" s="155"/>
      <c r="S258" s="155"/>
      <c r="T258" s="155"/>
      <c r="U258" s="155"/>
      <c r="V258" s="155"/>
      <c r="W258" s="155"/>
      <c r="X258" s="155"/>
      <c r="Y258" s="155"/>
      <c r="Z258" s="155"/>
      <c r="AA258" s="155"/>
      <c r="AB258" s="155"/>
      <c r="AC258" s="155"/>
      <c r="AD258" s="155"/>
      <c r="AE258" s="155"/>
      <c r="AF258" s="155"/>
      <c r="AG258" s="155"/>
      <c r="AH258" s="155"/>
      <c r="AI258" s="155"/>
      <c r="AJ258" s="155"/>
      <c r="AK258" s="155"/>
      <c r="AL258" s="155"/>
      <c r="AM258" s="155"/>
      <c r="AN258" s="155"/>
      <c r="AO258" s="155"/>
      <c r="AP258" s="155"/>
      <c r="AQ258" s="155"/>
      <c r="AR258" s="155"/>
      <c r="AS258" s="156">
        <v>1</v>
      </c>
    </row>
    <row r="259" spans="1:45">
      <c r="A259" s="33"/>
      <c r="B259" s="18">
        <v>1</v>
      </c>
      <c r="C259" s="7">
        <v>2</v>
      </c>
      <c r="D259" s="157" t="s">
        <v>84</v>
      </c>
      <c r="E259" s="154"/>
      <c r="F259" s="155"/>
      <c r="G259" s="155"/>
      <c r="H259" s="155"/>
      <c r="I259" s="155"/>
      <c r="J259" s="155"/>
      <c r="K259" s="155"/>
      <c r="L259" s="155"/>
      <c r="M259" s="155"/>
      <c r="N259" s="155"/>
      <c r="O259" s="155"/>
      <c r="P259" s="155"/>
      <c r="Q259" s="155"/>
      <c r="R259" s="155"/>
      <c r="S259" s="155"/>
      <c r="T259" s="155"/>
      <c r="U259" s="155"/>
      <c r="V259" s="155"/>
      <c r="W259" s="155"/>
      <c r="X259" s="155"/>
      <c r="Y259" s="155"/>
      <c r="Z259" s="155"/>
      <c r="AA259" s="155"/>
      <c r="AB259" s="155"/>
      <c r="AC259" s="155"/>
      <c r="AD259" s="155"/>
      <c r="AE259" s="155"/>
      <c r="AF259" s="155"/>
      <c r="AG259" s="155"/>
      <c r="AH259" s="155"/>
      <c r="AI259" s="155"/>
      <c r="AJ259" s="155"/>
      <c r="AK259" s="155"/>
      <c r="AL259" s="155"/>
      <c r="AM259" s="155"/>
      <c r="AN259" s="155"/>
      <c r="AO259" s="155"/>
      <c r="AP259" s="155"/>
      <c r="AQ259" s="155"/>
      <c r="AR259" s="155"/>
      <c r="AS259" s="156">
        <v>14</v>
      </c>
    </row>
    <row r="260" spans="1:45">
      <c r="A260" s="33"/>
      <c r="B260" s="19" t="s">
        <v>154</v>
      </c>
      <c r="C260" s="11"/>
      <c r="D260" s="158" t="s">
        <v>300</v>
      </c>
      <c r="E260" s="154"/>
      <c r="F260" s="155"/>
      <c r="G260" s="155"/>
      <c r="H260" s="155"/>
      <c r="I260" s="155"/>
      <c r="J260" s="155"/>
      <c r="K260" s="155"/>
      <c r="L260" s="155"/>
      <c r="M260" s="155"/>
      <c r="N260" s="155"/>
      <c r="O260" s="155"/>
      <c r="P260" s="155"/>
      <c r="Q260" s="155"/>
      <c r="R260" s="155"/>
      <c r="S260" s="155"/>
      <c r="T260" s="155"/>
      <c r="U260" s="155"/>
      <c r="V260" s="155"/>
      <c r="W260" s="155"/>
      <c r="X260" s="155"/>
      <c r="Y260" s="155"/>
      <c r="Z260" s="155"/>
      <c r="AA260" s="155"/>
      <c r="AB260" s="155"/>
      <c r="AC260" s="155"/>
      <c r="AD260" s="155"/>
      <c r="AE260" s="155"/>
      <c r="AF260" s="155"/>
      <c r="AG260" s="155"/>
      <c r="AH260" s="155"/>
      <c r="AI260" s="155"/>
      <c r="AJ260" s="155"/>
      <c r="AK260" s="155"/>
      <c r="AL260" s="155"/>
      <c r="AM260" s="155"/>
      <c r="AN260" s="155"/>
      <c r="AO260" s="155"/>
      <c r="AP260" s="155"/>
      <c r="AQ260" s="155"/>
      <c r="AR260" s="155"/>
      <c r="AS260" s="156">
        <v>16</v>
      </c>
    </row>
    <row r="261" spans="1:45">
      <c r="A261" s="33"/>
      <c r="B261" s="2" t="s">
        <v>155</v>
      </c>
      <c r="C261" s="31"/>
      <c r="D261" s="159" t="s">
        <v>300</v>
      </c>
      <c r="E261" s="154"/>
      <c r="F261" s="155"/>
      <c r="G261" s="155"/>
      <c r="H261" s="155"/>
      <c r="I261" s="155"/>
      <c r="J261" s="155"/>
      <c r="K261" s="155"/>
      <c r="L261" s="155"/>
      <c r="M261" s="155"/>
      <c r="N261" s="155"/>
      <c r="O261" s="155"/>
      <c r="P261" s="155"/>
      <c r="Q261" s="155"/>
      <c r="R261" s="155"/>
      <c r="S261" s="155"/>
      <c r="T261" s="155"/>
      <c r="U261" s="155"/>
      <c r="V261" s="155"/>
      <c r="W261" s="155"/>
      <c r="X261" s="155"/>
      <c r="Y261" s="155"/>
      <c r="Z261" s="155"/>
      <c r="AA261" s="155"/>
      <c r="AB261" s="155"/>
      <c r="AC261" s="155"/>
      <c r="AD261" s="155"/>
      <c r="AE261" s="155"/>
      <c r="AF261" s="155"/>
      <c r="AG261" s="155"/>
      <c r="AH261" s="155"/>
      <c r="AI261" s="155"/>
      <c r="AJ261" s="155"/>
      <c r="AK261" s="155"/>
      <c r="AL261" s="155"/>
      <c r="AM261" s="155"/>
      <c r="AN261" s="155"/>
      <c r="AO261" s="155"/>
      <c r="AP261" s="155"/>
      <c r="AQ261" s="155"/>
      <c r="AR261" s="155"/>
      <c r="AS261" s="156" t="s">
        <v>84</v>
      </c>
    </row>
    <row r="262" spans="1:45">
      <c r="A262" s="33"/>
      <c r="B262" s="2" t="s">
        <v>156</v>
      </c>
      <c r="C262" s="31"/>
      <c r="D262" s="159" t="s">
        <v>300</v>
      </c>
      <c r="E262" s="154"/>
      <c r="F262" s="155"/>
      <c r="G262" s="155"/>
      <c r="H262" s="155"/>
      <c r="I262" s="155"/>
      <c r="J262" s="155"/>
      <c r="K262" s="155"/>
      <c r="L262" s="155"/>
      <c r="M262" s="155"/>
      <c r="N262" s="155"/>
      <c r="O262" s="155"/>
      <c r="P262" s="155"/>
      <c r="Q262" s="155"/>
      <c r="R262" s="155"/>
      <c r="S262" s="155"/>
      <c r="T262" s="155"/>
      <c r="U262" s="155"/>
      <c r="V262" s="155"/>
      <c r="W262" s="155"/>
      <c r="X262" s="155"/>
      <c r="Y262" s="155"/>
      <c r="Z262" s="155"/>
      <c r="AA262" s="155"/>
      <c r="AB262" s="155"/>
      <c r="AC262" s="155"/>
      <c r="AD262" s="155"/>
      <c r="AE262" s="155"/>
      <c r="AF262" s="155"/>
      <c r="AG262" s="155"/>
      <c r="AH262" s="155"/>
      <c r="AI262" s="155"/>
      <c r="AJ262" s="155"/>
      <c r="AK262" s="155"/>
      <c r="AL262" s="155"/>
      <c r="AM262" s="155"/>
      <c r="AN262" s="155"/>
      <c r="AO262" s="155"/>
      <c r="AP262" s="155"/>
      <c r="AQ262" s="155"/>
      <c r="AR262" s="155"/>
      <c r="AS262" s="156">
        <v>20</v>
      </c>
    </row>
    <row r="263" spans="1:45">
      <c r="A263" s="33"/>
      <c r="B263" s="2" t="s">
        <v>74</v>
      </c>
      <c r="C263" s="31"/>
      <c r="D263" s="12" t="s">
        <v>300</v>
      </c>
      <c r="E263" s="10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69"/>
    </row>
    <row r="264" spans="1:45">
      <c r="A264" s="33"/>
      <c r="B264" s="2" t="s">
        <v>157</v>
      </c>
      <c r="C264" s="31"/>
      <c r="D264" s="12" t="s">
        <v>300</v>
      </c>
      <c r="E264" s="10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69"/>
    </row>
    <row r="265" spans="1:45">
      <c r="A265" s="33"/>
      <c r="B265" s="54" t="s">
        <v>158</v>
      </c>
      <c r="C265" s="55"/>
      <c r="D265" s="53" t="s">
        <v>167</v>
      </c>
      <c r="E265" s="10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69"/>
    </row>
    <row r="266" spans="1:45">
      <c r="B266" s="34"/>
      <c r="C266" s="19"/>
      <c r="D266" s="29"/>
      <c r="AS266" s="69"/>
    </row>
    <row r="267" spans="1:45" ht="15">
      <c r="B267" s="37" t="s">
        <v>271</v>
      </c>
      <c r="AS267" s="30" t="s">
        <v>169</v>
      </c>
    </row>
    <row r="268" spans="1:45" ht="15">
      <c r="A268" s="27" t="s">
        <v>14</v>
      </c>
      <c r="B268" s="17" t="s">
        <v>95</v>
      </c>
      <c r="C268" s="14" t="s">
        <v>96</v>
      </c>
      <c r="D268" s="15" t="s">
        <v>165</v>
      </c>
      <c r="E268" s="10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0">
        <v>1</v>
      </c>
    </row>
    <row r="269" spans="1:45">
      <c r="A269" s="33"/>
      <c r="B269" s="18" t="s">
        <v>137</v>
      </c>
      <c r="C269" s="7" t="s">
        <v>137</v>
      </c>
      <c r="D269" s="8" t="s">
        <v>97</v>
      </c>
      <c r="E269" s="10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 t="s">
        <v>3</v>
      </c>
    </row>
    <row r="270" spans="1:45">
      <c r="A270" s="33"/>
      <c r="B270" s="18"/>
      <c r="C270" s="7"/>
      <c r="D270" s="8" t="s">
        <v>181</v>
      </c>
      <c r="E270" s="10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0">
        <v>3</v>
      </c>
    </row>
    <row r="271" spans="1:45">
      <c r="A271" s="33"/>
      <c r="B271" s="18"/>
      <c r="C271" s="7"/>
      <c r="D271" s="28"/>
      <c r="E271" s="10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0">
        <v>3</v>
      </c>
    </row>
    <row r="272" spans="1:45">
      <c r="A272" s="33"/>
      <c r="B272" s="17">
        <v>1</v>
      </c>
      <c r="C272" s="13">
        <v>1</v>
      </c>
      <c r="D272" s="149" t="s">
        <v>129</v>
      </c>
      <c r="E272" s="147"/>
      <c r="F272" s="148"/>
      <c r="G272" s="148"/>
      <c r="H272" s="148"/>
      <c r="I272" s="148"/>
      <c r="J272" s="148"/>
      <c r="K272" s="148"/>
      <c r="L272" s="148"/>
      <c r="M272" s="148"/>
      <c r="N272" s="148"/>
      <c r="O272" s="148"/>
      <c r="P272" s="148"/>
      <c r="Q272" s="148"/>
      <c r="R272" s="148"/>
      <c r="S272" s="148"/>
      <c r="T272" s="148"/>
      <c r="U272" s="148"/>
      <c r="V272" s="148"/>
      <c r="W272" s="148"/>
      <c r="X272" s="148"/>
      <c r="Y272" s="148"/>
      <c r="Z272" s="148"/>
      <c r="AA272" s="148"/>
      <c r="AB272" s="148"/>
      <c r="AC272" s="148"/>
      <c r="AD272" s="148"/>
      <c r="AE272" s="148"/>
      <c r="AF272" s="148"/>
      <c r="AG272" s="148"/>
      <c r="AH272" s="148"/>
      <c r="AI272" s="148"/>
      <c r="AJ272" s="148"/>
      <c r="AK272" s="148"/>
      <c r="AL272" s="148"/>
      <c r="AM272" s="148"/>
      <c r="AN272" s="148"/>
      <c r="AO272" s="148"/>
      <c r="AP272" s="148"/>
      <c r="AQ272" s="148"/>
      <c r="AR272" s="148"/>
      <c r="AS272" s="150">
        <v>1</v>
      </c>
    </row>
    <row r="273" spans="1:45">
      <c r="A273" s="33"/>
      <c r="B273" s="18">
        <v>1</v>
      </c>
      <c r="C273" s="7">
        <v>2</v>
      </c>
      <c r="D273" s="151" t="s">
        <v>129</v>
      </c>
      <c r="E273" s="147"/>
      <c r="F273" s="148"/>
      <c r="G273" s="148"/>
      <c r="H273" s="148"/>
      <c r="I273" s="148"/>
      <c r="J273" s="148"/>
      <c r="K273" s="148"/>
      <c r="L273" s="148"/>
      <c r="M273" s="148"/>
      <c r="N273" s="148"/>
      <c r="O273" s="148"/>
      <c r="P273" s="148"/>
      <c r="Q273" s="148"/>
      <c r="R273" s="148"/>
      <c r="S273" s="148"/>
      <c r="T273" s="148"/>
      <c r="U273" s="148"/>
      <c r="V273" s="148"/>
      <c r="W273" s="148"/>
      <c r="X273" s="148"/>
      <c r="Y273" s="148"/>
      <c r="Z273" s="148"/>
      <c r="AA273" s="148"/>
      <c r="AB273" s="148"/>
      <c r="AC273" s="148"/>
      <c r="AD273" s="148"/>
      <c r="AE273" s="148"/>
      <c r="AF273" s="148"/>
      <c r="AG273" s="148"/>
      <c r="AH273" s="148"/>
      <c r="AI273" s="148"/>
      <c r="AJ273" s="148"/>
      <c r="AK273" s="148"/>
      <c r="AL273" s="148"/>
      <c r="AM273" s="148"/>
      <c r="AN273" s="148"/>
      <c r="AO273" s="148"/>
      <c r="AP273" s="148"/>
      <c r="AQ273" s="148"/>
      <c r="AR273" s="148"/>
      <c r="AS273" s="150">
        <v>15</v>
      </c>
    </row>
    <row r="274" spans="1:45">
      <c r="A274" s="33"/>
      <c r="B274" s="19" t="s">
        <v>154</v>
      </c>
      <c r="C274" s="11"/>
      <c r="D274" s="152" t="s">
        <v>300</v>
      </c>
      <c r="E274" s="147"/>
      <c r="F274" s="148"/>
      <c r="G274" s="148"/>
      <c r="H274" s="148"/>
      <c r="I274" s="148"/>
      <c r="J274" s="148"/>
      <c r="K274" s="148"/>
      <c r="L274" s="148"/>
      <c r="M274" s="148"/>
      <c r="N274" s="148"/>
      <c r="O274" s="148"/>
      <c r="P274" s="148"/>
      <c r="Q274" s="148"/>
      <c r="R274" s="148"/>
      <c r="S274" s="148"/>
      <c r="T274" s="148"/>
      <c r="U274" s="148"/>
      <c r="V274" s="148"/>
      <c r="W274" s="148"/>
      <c r="X274" s="148"/>
      <c r="Y274" s="148"/>
      <c r="Z274" s="148"/>
      <c r="AA274" s="148"/>
      <c r="AB274" s="148"/>
      <c r="AC274" s="148"/>
      <c r="AD274" s="148"/>
      <c r="AE274" s="148"/>
      <c r="AF274" s="148"/>
      <c r="AG274" s="148"/>
      <c r="AH274" s="148"/>
      <c r="AI274" s="148"/>
      <c r="AJ274" s="148"/>
      <c r="AK274" s="148"/>
      <c r="AL274" s="148"/>
      <c r="AM274" s="148"/>
      <c r="AN274" s="148"/>
      <c r="AO274" s="148"/>
      <c r="AP274" s="148"/>
      <c r="AQ274" s="148"/>
      <c r="AR274" s="148"/>
      <c r="AS274" s="150">
        <v>16</v>
      </c>
    </row>
    <row r="275" spans="1:45">
      <c r="A275" s="33"/>
      <c r="B275" s="2" t="s">
        <v>155</v>
      </c>
      <c r="C275" s="31"/>
      <c r="D275" s="24" t="s">
        <v>300</v>
      </c>
      <c r="E275" s="147"/>
      <c r="F275" s="148"/>
      <c r="G275" s="148"/>
      <c r="H275" s="148"/>
      <c r="I275" s="148"/>
      <c r="J275" s="148"/>
      <c r="K275" s="148"/>
      <c r="L275" s="148"/>
      <c r="M275" s="148"/>
      <c r="N275" s="148"/>
      <c r="O275" s="148"/>
      <c r="P275" s="148"/>
      <c r="Q275" s="148"/>
      <c r="R275" s="148"/>
      <c r="S275" s="148"/>
      <c r="T275" s="148"/>
      <c r="U275" s="148"/>
      <c r="V275" s="148"/>
      <c r="W275" s="148"/>
      <c r="X275" s="148"/>
      <c r="Y275" s="148"/>
      <c r="Z275" s="148"/>
      <c r="AA275" s="148"/>
      <c r="AB275" s="148"/>
      <c r="AC275" s="148"/>
      <c r="AD275" s="148"/>
      <c r="AE275" s="148"/>
      <c r="AF275" s="148"/>
      <c r="AG275" s="148"/>
      <c r="AH275" s="148"/>
      <c r="AI275" s="148"/>
      <c r="AJ275" s="148"/>
      <c r="AK275" s="148"/>
      <c r="AL275" s="148"/>
      <c r="AM275" s="148"/>
      <c r="AN275" s="148"/>
      <c r="AO275" s="148"/>
      <c r="AP275" s="148"/>
      <c r="AQ275" s="148"/>
      <c r="AR275" s="148"/>
      <c r="AS275" s="150" t="s">
        <v>129</v>
      </c>
    </row>
    <row r="276" spans="1:45">
      <c r="A276" s="33"/>
      <c r="B276" s="2" t="s">
        <v>156</v>
      </c>
      <c r="C276" s="31"/>
      <c r="D276" s="24" t="s">
        <v>300</v>
      </c>
      <c r="E276" s="147"/>
      <c r="F276" s="148"/>
      <c r="G276" s="148"/>
      <c r="H276" s="148"/>
      <c r="I276" s="148"/>
      <c r="J276" s="148"/>
      <c r="K276" s="148"/>
      <c r="L276" s="148"/>
      <c r="M276" s="148"/>
      <c r="N276" s="148"/>
      <c r="O276" s="148"/>
      <c r="P276" s="148"/>
      <c r="Q276" s="148"/>
      <c r="R276" s="148"/>
      <c r="S276" s="148"/>
      <c r="T276" s="148"/>
      <c r="U276" s="148"/>
      <c r="V276" s="148"/>
      <c r="W276" s="148"/>
      <c r="X276" s="148"/>
      <c r="Y276" s="148"/>
      <c r="Z276" s="148"/>
      <c r="AA276" s="148"/>
      <c r="AB276" s="148"/>
      <c r="AC276" s="148"/>
      <c r="AD276" s="148"/>
      <c r="AE276" s="148"/>
      <c r="AF276" s="148"/>
      <c r="AG276" s="148"/>
      <c r="AH276" s="148"/>
      <c r="AI276" s="148"/>
      <c r="AJ276" s="148"/>
      <c r="AK276" s="148"/>
      <c r="AL276" s="148"/>
      <c r="AM276" s="148"/>
      <c r="AN276" s="148"/>
      <c r="AO276" s="148"/>
      <c r="AP276" s="148"/>
      <c r="AQ276" s="148"/>
      <c r="AR276" s="148"/>
      <c r="AS276" s="150">
        <v>21</v>
      </c>
    </row>
    <row r="277" spans="1:45">
      <c r="A277" s="33"/>
      <c r="B277" s="2" t="s">
        <v>74</v>
      </c>
      <c r="C277" s="31"/>
      <c r="D277" s="12" t="s">
        <v>300</v>
      </c>
      <c r="E277" s="10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69"/>
    </row>
    <row r="278" spans="1:45">
      <c r="A278" s="33"/>
      <c r="B278" s="2" t="s">
        <v>157</v>
      </c>
      <c r="C278" s="31"/>
      <c r="D278" s="12" t="s">
        <v>300</v>
      </c>
      <c r="E278" s="10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69"/>
    </row>
    <row r="279" spans="1:45">
      <c r="A279" s="33"/>
      <c r="B279" s="54" t="s">
        <v>158</v>
      </c>
      <c r="C279" s="55"/>
      <c r="D279" s="53" t="s">
        <v>167</v>
      </c>
      <c r="E279" s="10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69"/>
    </row>
    <row r="280" spans="1:45">
      <c r="B280" s="34"/>
      <c r="C280" s="19"/>
      <c r="D280" s="29"/>
      <c r="AS280" s="69"/>
    </row>
    <row r="281" spans="1:45" ht="15">
      <c r="B281" s="37" t="s">
        <v>272</v>
      </c>
      <c r="AS281" s="30" t="s">
        <v>169</v>
      </c>
    </row>
    <row r="282" spans="1:45" ht="15">
      <c r="A282" s="27" t="s">
        <v>17</v>
      </c>
      <c r="B282" s="17" t="s">
        <v>95</v>
      </c>
      <c r="C282" s="14" t="s">
        <v>96</v>
      </c>
      <c r="D282" s="15" t="s">
        <v>165</v>
      </c>
      <c r="E282" s="10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0">
        <v>1</v>
      </c>
    </row>
    <row r="283" spans="1:45">
      <c r="A283" s="33"/>
      <c r="B283" s="18" t="s">
        <v>137</v>
      </c>
      <c r="C283" s="7" t="s">
        <v>137</v>
      </c>
      <c r="D283" s="8" t="s">
        <v>97</v>
      </c>
      <c r="E283" s="10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0" t="s">
        <v>3</v>
      </c>
    </row>
    <row r="284" spans="1:45">
      <c r="A284" s="33"/>
      <c r="B284" s="18"/>
      <c r="C284" s="7"/>
      <c r="D284" s="8" t="s">
        <v>181</v>
      </c>
      <c r="E284" s="10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0">
        <v>2</v>
      </c>
    </row>
    <row r="285" spans="1:45">
      <c r="A285" s="33"/>
      <c r="B285" s="18"/>
      <c r="C285" s="7"/>
      <c r="D285" s="28"/>
      <c r="E285" s="10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0">
        <v>2</v>
      </c>
    </row>
    <row r="286" spans="1:45">
      <c r="A286" s="33"/>
      <c r="B286" s="17">
        <v>1</v>
      </c>
      <c r="C286" s="13">
        <v>1</v>
      </c>
      <c r="D286" s="20">
        <v>3.87</v>
      </c>
      <c r="E286" s="10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0">
        <v>1</v>
      </c>
    </row>
    <row r="287" spans="1:45">
      <c r="A287" s="33"/>
      <c r="B287" s="18">
        <v>1</v>
      </c>
      <c r="C287" s="7">
        <v>2</v>
      </c>
      <c r="D287" s="9">
        <v>3.62</v>
      </c>
      <c r="E287" s="10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0">
        <v>16</v>
      </c>
    </row>
    <row r="288" spans="1:45">
      <c r="A288" s="33"/>
      <c r="B288" s="19" t="s">
        <v>154</v>
      </c>
      <c r="C288" s="11"/>
      <c r="D288" s="23">
        <v>3.7450000000000001</v>
      </c>
      <c r="E288" s="10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0">
        <v>16</v>
      </c>
    </row>
    <row r="289" spans="1:45">
      <c r="A289" s="33"/>
      <c r="B289" s="2" t="s">
        <v>155</v>
      </c>
      <c r="C289" s="31"/>
      <c r="D289" s="10">
        <v>3.7450000000000001</v>
      </c>
      <c r="E289" s="10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0">
        <v>3.7450000000000001</v>
      </c>
    </row>
    <row r="290" spans="1:45">
      <c r="A290" s="33"/>
      <c r="B290" s="2" t="s">
        <v>156</v>
      </c>
      <c r="C290" s="31"/>
      <c r="D290" s="24">
        <v>0.17677669529663689</v>
      </c>
      <c r="E290" s="10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22</v>
      </c>
    </row>
    <row r="291" spans="1:45">
      <c r="A291" s="33"/>
      <c r="B291" s="2" t="s">
        <v>74</v>
      </c>
      <c r="C291" s="31"/>
      <c r="D291" s="12">
        <v>4.7203389932346296E-2</v>
      </c>
      <c r="E291" s="10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69"/>
    </row>
    <row r="292" spans="1:45">
      <c r="A292" s="33"/>
      <c r="B292" s="2" t="s">
        <v>157</v>
      </c>
      <c r="C292" s="31"/>
      <c r="D292" s="12">
        <v>0</v>
      </c>
      <c r="E292" s="10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69"/>
    </row>
    <row r="293" spans="1:45">
      <c r="A293" s="33"/>
      <c r="B293" s="54" t="s">
        <v>158</v>
      </c>
      <c r="C293" s="55"/>
      <c r="D293" s="53" t="s">
        <v>167</v>
      </c>
      <c r="E293" s="10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69"/>
    </row>
    <row r="294" spans="1:45">
      <c r="B294" s="34"/>
      <c r="C294" s="19"/>
      <c r="D294" s="29"/>
      <c r="AS294" s="69"/>
    </row>
    <row r="295" spans="1:45" ht="15">
      <c r="B295" s="37" t="s">
        <v>273</v>
      </c>
      <c r="AS295" s="30" t="s">
        <v>169</v>
      </c>
    </row>
    <row r="296" spans="1:45" ht="15">
      <c r="A296" s="27" t="s">
        <v>22</v>
      </c>
      <c r="B296" s="17" t="s">
        <v>95</v>
      </c>
      <c r="C296" s="14" t="s">
        <v>96</v>
      </c>
      <c r="D296" s="15" t="s">
        <v>165</v>
      </c>
      <c r="E296" s="10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</v>
      </c>
    </row>
    <row r="297" spans="1:45">
      <c r="A297" s="33"/>
      <c r="B297" s="18" t="s">
        <v>137</v>
      </c>
      <c r="C297" s="7" t="s">
        <v>137</v>
      </c>
      <c r="D297" s="8" t="s">
        <v>97</v>
      </c>
      <c r="E297" s="10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 t="s">
        <v>70</v>
      </c>
    </row>
    <row r="298" spans="1:45">
      <c r="A298" s="33"/>
      <c r="B298" s="18"/>
      <c r="C298" s="7"/>
      <c r="D298" s="8" t="s">
        <v>181</v>
      </c>
      <c r="E298" s="10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1</v>
      </c>
    </row>
    <row r="299" spans="1:45">
      <c r="A299" s="33"/>
      <c r="B299" s="18"/>
      <c r="C299" s="7"/>
      <c r="D299" s="28"/>
      <c r="E299" s="10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1</v>
      </c>
    </row>
    <row r="300" spans="1:45">
      <c r="A300" s="33"/>
      <c r="B300" s="17">
        <v>1</v>
      </c>
      <c r="C300" s="13">
        <v>1</v>
      </c>
      <c r="D300" s="153" t="s">
        <v>84</v>
      </c>
      <c r="E300" s="154"/>
      <c r="F300" s="155"/>
      <c r="G300" s="155"/>
      <c r="H300" s="155"/>
      <c r="I300" s="155"/>
      <c r="J300" s="155"/>
      <c r="K300" s="155"/>
      <c r="L300" s="155"/>
      <c r="M300" s="155"/>
      <c r="N300" s="155"/>
      <c r="O300" s="155"/>
      <c r="P300" s="155"/>
      <c r="Q300" s="155"/>
      <c r="R300" s="155"/>
      <c r="S300" s="155"/>
      <c r="T300" s="155"/>
      <c r="U300" s="155"/>
      <c r="V300" s="155"/>
      <c r="W300" s="155"/>
      <c r="X300" s="155"/>
      <c r="Y300" s="155"/>
      <c r="Z300" s="155"/>
      <c r="AA300" s="155"/>
      <c r="AB300" s="155"/>
      <c r="AC300" s="155"/>
      <c r="AD300" s="155"/>
      <c r="AE300" s="155"/>
      <c r="AF300" s="155"/>
      <c r="AG300" s="155"/>
      <c r="AH300" s="155"/>
      <c r="AI300" s="155"/>
      <c r="AJ300" s="155"/>
      <c r="AK300" s="155"/>
      <c r="AL300" s="155"/>
      <c r="AM300" s="155"/>
      <c r="AN300" s="155"/>
      <c r="AO300" s="155"/>
      <c r="AP300" s="155"/>
      <c r="AQ300" s="155"/>
      <c r="AR300" s="155"/>
      <c r="AS300" s="156">
        <v>1</v>
      </c>
    </row>
    <row r="301" spans="1:45">
      <c r="A301" s="33"/>
      <c r="B301" s="18">
        <v>1</v>
      </c>
      <c r="C301" s="7">
        <v>2</v>
      </c>
      <c r="D301" s="157" t="s">
        <v>84</v>
      </c>
      <c r="E301" s="154"/>
      <c r="F301" s="155"/>
      <c r="G301" s="155"/>
      <c r="H301" s="155"/>
      <c r="I301" s="155"/>
      <c r="J301" s="155"/>
      <c r="K301" s="155"/>
      <c r="L301" s="155"/>
      <c r="M301" s="155"/>
      <c r="N301" s="155"/>
      <c r="O301" s="155"/>
      <c r="P301" s="155"/>
      <c r="Q301" s="155"/>
      <c r="R301" s="155"/>
      <c r="S301" s="155"/>
      <c r="T301" s="155"/>
      <c r="U301" s="155"/>
      <c r="V301" s="155"/>
      <c r="W301" s="155"/>
      <c r="X301" s="155"/>
      <c r="Y301" s="155"/>
      <c r="Z301" s="155"/>
      <c r="AA301" s="155"/>
      <c r="AB301" s="155"/>
      <c r="AC301" s="155"/>
      <c r="AD301" s="155"/>
      <c r="AE301" s="155"/>
      <c r="AF301" s="155"/>
      <c r="AG301" s="155"/>
      <c r="AH301" s="155"/>
      <c r="AI301" s="155"/>
      <c r="AJ301" s="155"/>
      <c r="AK301" s="155"/>
      <c r="AL301" s="155"/>
      <c r="AM301" s="155"/>
      <c r="AN301" s="155"/>
      <c r="AO301" s="155"/>
      <c r="AP301" s="155"/>
      <c r="AQ301" s="155"/>
      <c r="AR301" s="155"/>
      <c r="AS301" s="156">
        <v>17</v>
      </c>
    </row>
    <row r="302" spans="1:45">
      <c r="A302" s="33"/>
      <c r="B302" s="19" t="s">
        <v>154</v>
      </c>
      <c r="C302" s="11"/>
      <c r="D302" s="158" t="s">
        <v>300</v>
      </c>
      <c r="E302" s="154"/>
      <c r="F302" s="155"/>
      <c r="G302" s="155"/>
      <c r="H302" s="155"/>
      <c r="I302" s="155"/>
      <c r="J302" s="155"/>
      <c r="K302" s="155"/>
      <c r="L302" s="155"/>
      <c r="M302" s="155"/>
      <c r="N302" s="155"/>
      <c r="O302" s="155"/>
      <c r="P302" s="155"/>
      <c r="Q302" s="155"/>
      <c r="R302" s="155"/>
      <c r="S302" s="155"/>
      <c r="T302" s="155"/>
      <c r="U302" s="155"/>
      <c r="V302" s="155"/>
      <c r="W302" s="155"/>
      <c r="X302" s="155"/>
      <c r="Y302" s="155"/>
      <c r="Z302" s="155"/>
      <c r="AA302" s="155"/>
      <c r="AB302" s="155"/>
      <c r="AC302" s="155"/>
      <c r="AD302" s="155"/>
      <c r="AE302" s="155"/>
      <c r="AF302" s="155"/>
      <c r="AG302" s="155"/>
      <c r="AH302" s="155"/>
      <c r="AI302" s="155"/>
      <c r="AJ302" s="155"/>
      <c r="AK302" s="155"/>
      <c r="AL302" s="155"/>
      <c r="AM302" s="155"/>
      <c r="AN302" s="155"/>
      <c r="AO302" s="155"/>
      <c r="AP302" s="155"/>
      <c r="AQ302" s="155"/>
      <c r="AR302" s="155"/>
      <c r="AS302" s="156">
        <v>16</v>
      </c>
    </row>
    <row r="303" spans="1:45">
      <c r="A303" s="33"/>
      <c r="B303" s="2" t="s">
        <v>155</v>
      </c>
      <c r="C303" s="31"/>
      <c r="D303" s="159" t="s">
        <v>300</v>
      </c>
      <c r="E303" s="154"/>
      <c r="F303" s="155"/>
      <c r="G303" s="155"/>
      <c r="H303" s="155"/>
      <c r="I303" s="155"/>
      <c r="J303" s="155"/>
      <c r="K303" s="155"/>
      <c r="L303" s="155"/>
      <c r="M303" s="155"/>
      <c r="N303" s="155"/>
      <c r="O303" s="155"/>
      <c r="P303" s="155"/>
      <c r="Q303" s="155"/>
      <c r="R303" s="155"/>
      <c r="S303" s="155"/>
      <c r="T303" s="155"/>
      <c r="U303" s="155"/>
      <c r="V303" s="155"/>
      <c r="W303" s="155"/>
      <c r="X303" s="155"/>
      <c r="Y303" s="155"/>
      <c r="Z303" s="155"/>
      <c r="AA303" s="155"/>
      <c r="AB303" s="155"/>
      <c r="AC303" s="155"/>
      <c r="AD303" s="155"/>
      <c r="AE303" s="155"/>
      <c r="AF303" s="155"/>
      <c r="AG303" s="155"/>
      <c r="AH303" s="155"/>
      <c r="AI303" s="155"/>
      <c r="AJ303" s="155"/>
      <c r="AK303" s="155"/>
      <c r="AL303" s="155"/>
      <c r="AM303" s="155"/>
      <c r="AN303" s="155"/>
      <c r="AO303" s="155"/>
      <c r="AP303" s="155"/>
      <c r="AQ303" s="155"/>
      <c r="AR303" s="155"/>
      <c r="AS303" s="156" t="s">
        <v>84</v>
      </c>
    </row>
    <row r="304" spans="1:45">
      <c r="A304" s="33"/>
      <c r="B304" s="2" t="s">
        <v>156</v>
      </c>
      <c r="C304" s="31"/>
      <c r="D304" s="159" t="s">
        <v>300</v>
      </c>
      <c r="E304" s="154"/>
      <c r="F304" s="155"/>
      <c r="G304" s="155"/>
      <c r="H304" s="155"/>
      <c r="I304" s="155"/>
      <c r="J304" s="155"/>
      <c r="K304" s="155"/>
      <c r="L304" s="155"/>
      <c r="M304" s="155"/>
      <c r="N304" s="155"/>
      <c r="O304" s="155"/>
      <c r="P304" s="155"/>
      <c r="Q304" s="155"/>
      <c r="R304" s="155"/>
      <c r="S304" s="155"/>
      <c r="T304" s="155"/>
      <c r="U304" s="155"/>
      <c r="V304" s="155"/>
      <c r="W304" s="155"/>
      <c r="X304" s="155"/>
      <c r="Y304" s="155"/>
      <c r="Z304" s="155"/>
      <c r="AA304" s="155"/>
      <c r="AB304" s="155"/>
      <c r="AC304" s="155"/>
      <c r="AD304" s="155"/>
      <c r="AE304" s="155"/>
      <c r="AF304" s="155"/>
      <c r="AG304" s="155"/>
      <c r="AH304" s="155"/>
      <c r="AI304" s="155"/>
      <c r="AJ304" s="155"/>
      <c r="AK304" s="155"/>
      <c r="AL304" s="155"/>
      <c r="AM304" s="155"/>
      <c r="AN304" s="155"/>
      <c r="AO304" s="155"/>
      <c r="AP304" s="155"/>
      <c r="AQ304" s="155"/>
      <c r="AR304" s="155"/>
      <c r="AS304" s="156">
        <v>23</v>
      </c>
    </row>
    <row r="305" spans="1:45">
      <c r="A305" s="33"/>
      <c r="B305" s="2" t="s">
        <v>74</v>
      </c>
      <c r="C305" s="31"/>
      <c r="D305" s="12" t="s">
        <v>300</v>
      </c>
      <c r="E305" s="10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69"/>
    </row>
    <row r="306" spans="1:45">
      <c r="A306" s="33"/>
      <c r="B306" s="2" t="s">
        <v>157</v>
      </c>
      <c r="C306" s="31"/>
      <c r="D306" s="12" t="s">
        <v>300</v>
      </c>
      <c r="E306" s="10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69"/>
    </row>
    <row r="307" spans="1:45">
      <c r="A307" s="33"/>
      <c r="B307" s="54" t="s">
        <v>158</v>
      </c>
      <c r="C307" s="55"/>
      <c r="D307" s="53" t="s">
        <v>167</v>
      </c>
      <c r="E307" s="10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69"/>
    </row>
    <row r="308" spans="1:45">
      <c r="B308" s="34"/>
      <c r="C308" s="19"/>
      <c r="D308" s="29"/>
      <c r="AS308" s="69"/>
    </row>
    <row r="309" spans="1:45" ht="15">
      <c r="B309" s="37" t="s">
        <v>274</v>
      </c>
      <c r="AS309" s="30" t="s">
        <v>169</v>
      </c>
    </row>
    <row r="310" spans="1:45" ht="15">
      <c r="A310" s="27" t="s">
        <v>25</v>
      </c>
      <c r="B310" s="17" t="s">
        <v>95</v>
      </c>
      <c r="C310" s="14" t="s">
        <v>96</v>
      </c>
      <c r="D310" s="15" t="s">
        <v>165</v>
      </c>
      <c r="E310" s="10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1</v>
      </c>
    </row>
    <row r="311" spans="1:45">
      <c r="A311" s="33"/>
      <c r="B311" s="18" t="s">
        <v>137</v>
      </c>
      <c r="C311" s="7" t="s">
        <v>137</v>
      </c>
      <c r="D311" s="8" t="s">
        <v>97</v>
      </c>
      <c r="E311" s="10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 t="s">
        <v>3</v>
      </c>
    </row>
    <row r="312" spans="1:45">
      <c r="A312" s="33"/>
      <c r="B312" s="18"/>
      <c r="C312" s="7"/>
      <c r="D312" s="8" t="s">
        <v>181</v>
      </c>
      <c r="E312" s="10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2</v>
      </c>
    </row>
    <row r="313" spans="1:45">
      <c r="A313" s="33"/>
      <c r="B313" s="18"/>
      <c r="C313" s="7"/>
      <c r="D313" s="28"/>
      <c r="E313" s="10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>
        <v>2</v>
      </c>
    </row>
    <row r="314" spans="1:45">
      <c r="A314" s="33"/>
      <c r="B314" s="17">
        <v>1</v>
      </c>
      <c r="C314" s="13">
        <v>1</v>
      </c>
      <c r="D314" s="20">
        <v>2.2000000000000002</v>
      </c>
      <c r="E314" s="10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</v>
      </c>
    </row>
    <row r="315" spans="1:45">
      <c r="A315" s="33"/>
      <c r="B315" s="18">
        <v>1</v>
      </c>
      <c r="C315" s="7">
        <v>2</v>
      </c>
      <c r="D315" s="9">
        <v>2.2000000000000002</v>
      </c>
      <c r="E315" s="10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18</v>
      </c>
    </row>
    <row r="316" spans="1:45">
      <c r="A316" s="33"/>
      <c r="B316" s="19" t="s">
        <v>154</v>
      </c>
      <c r="C316" s="11"/>
      <c r="D316" s="23">
        <v>2.2000000000000002</v>
      </c>
      <c r="E316" s="10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16</v>
      </c>
    </row>
    <row r="317" spans="1:45">
      <c r="A317" s="33"/>
      <c r="B317" s="2" t="s">
        <v>155</v>
      </c>
      <c r="C317" s="31"/>
      <c r="D317" s="10">
        <v>2.2000000000000002</v>
      </c>
      <c r="E317" s="10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0">
        <v>2.2000000000000002</v>
      </c>
    </row>
    <row r="318" spans="1:45">
      <c r="A318" s="33"/>
      <c r="B318" s="2" t="s">
        <v>156</v>
      </c>
      <c r="C318" s="31"/>
      <c r="D318" s="24">
        <v>0</v>
      </c>
      <c r="E318" s="10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0">
        <v>24</v>
      </c>
    </row>
    <row r="319" spans="1:45">
      <c r="A319" s="33"/>
      <c r="B319" s="2" t="s">
        <v>74</v>
      </c>
      <c r="C319" s="31"/>
      <c r="D319" s="12">
        <v>0</v>
      </c>
      <c r="E319" s="10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69"/>
    </row>
    <row r="320" spans="1:45">
      <c r="A320" s="33"/>
      <c r="B320" s="2" t="s">
        <v>157</v>
      </c>
      <c r="C320" s="31"/>
      <c r="D320" s="12">
        <v>0</v>
      </c>
      <c r="E320" s="10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69"/>
    </row>
    <row r="321" spans="1:45">
      <c r="A321" s="33"/>
      <c r="B321" s="54" t="s">
        <v>158</v>
      </c>
      <c r="C321" s="55"/>
      <c r="D321" s="53" t="s">
        <v>167</v>
      </c>
      <c r="E321" s="10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69"/>
    </row>
    <row r="322" spans="1:45">
      <c r="B322" s="34"/>
      <c r="C322" s="19"/>
      <c r="D322" s="29"/>
      <c r="AS322" s="69"/>
    </row>
    <row r="323" spans="1:45" ht="15">
      <c r="B323" s="37" t="s">
        <v>275</v>
      </c>
      <c r="AS323" s="30" t="s">
        <v>169</v>
      </c>
    </row>
    <row r="324" spans="1:45" ht="15">
      <c r="A324" s="27" t="s">
        <v>28</v>
      </c>
      <c r="B324" s="17" t="s">
        <v>95</v>
      </c>
      <c r="C324" s="14" t="s">
        <v>96</v>
      </c>
      <c r="D324" s="15" t="s">
        <v>165</v>
      </c>
      <c r="E324" s="10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0">
        <v>1</v>
      </c>
    </row>
    <row r="325" spans="1:45">
      <c r="A325" s="33"/>
      <c r="B325" s="18" t="s">
        <v>137</v>
      </c>
      <c r="C325" s="7" t="s">
        <v>137</v>
      </c>
      <c r="D325" s="8" t="s">
        <v>97</v>
      </c>
      <c r="E325" s="10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0" t="s">
        <v>3</v>
      </c>
    </row>
    <row r="326" spans="1:45">
      <c r="A326" s="33"/>
      <c r="B326" s="18"/>
      <c r="C326" s="7"/>
      <c r="D326" s="8" t="s">
        <v>181</v>
      </c>
      <c r="E326" s="10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2</v>
      </c>
    </row>
    <row r="327" spans="1:45">
      <c r="A327" s="33"/>
      <c r="B327" s="18"/>
      <c r="C327" s="7"/>
      <c r="D327" s="28"/>
      <c r="E327" s="10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>
        <v>2</v>
      </c>
    </row>
    <row r="328" spans="1:45">
      <c r="A328" s="33"/>
      <c r="B328" s="17">
        <v>1</v>
      </c>
      <c r="C328" s="13">
        <v>1</v>
      </c>
      <c r="D328" s="20">
        <v>0.77</v>
      </c>
      <c r="E328" s="10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1</v>
      </c>
    </row>
    <row r="329" spans="1:45">
      <c r="A329" s="33"/>
      <c r="B329" s="18">
        <v>1</v>
      </c>
      <c r="C329" s="7">
        <v>2</v>
      </c>
      <c r="D329" s="9">
        <v>0.72</v>
      </c>
      <c r="E329" s="10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19</v>
      </c>
    </row>
    <row r="330" spans="1:45">
      <c r="A330" s="33"/>
      <c r="B330" s="19" t="s">
        <v>154</v>
      </c>
      <c r="C330" s="11"/>
      <c r="D330" s="23">
        <v>0.745</v>
      </c>
      <c r="E330" s="10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0">
        <v>16</v>
      </c>
    </row>
    <row r="331" spans="1:45">
      <c r="A331" s="33"/>
      <c r="B331" s="2" t="s">
        <v>155</v>
      </c>
      <c r="C331" s="31"/>
      <c r="D331" s="10">
        <v>0.745</v>
      </c>
      <c r="E331" s="10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0">
        <v>0.745</v>
      </c>
    </row>
    <row r="332" spans="1:45">
      <c r="A332" s="33"/>
      <c r="B332" s="2" t="s">
        <v>156</v>
      </c>
      <c r="C332" s="31"/>
      <c r="D332" s="24">
        <v>3.5355339059327411E-2</v>
      </c>
      <c r="E332" s="10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0">
        <v>25</v>
      </c>
    </row>
    <row r="333" spans="1:45">
      <c r="A333" s="33"/>
      <c r="B333" s="2" t="s">
        <v>74</v>
      </c>
      <c r="C333" s="31"/>
      <c r="D333" s="12">
        <v>4.7456830952117328E-2</v>
      </c>
      <c r="E333" s="10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69"/>
    </row>
    <row r="334" spans="1:45">
      <c r="A334" s="33"/>
      <c r="B334" s="2" t="s">
        <v>157</v>
      </c>
      <c r="C334" s="31"/>
      <c r="D334" s="12">
        <v>0</v>
      </c>
      <c r="E334" s="10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69"/>
    </row>
    <row r="335" spans="1:45">
      <c r="A335" s="33"/>
      <c r="B335" s="54" t="s">
        <v>158</v>
      </c>
      <c r="C335" s="55"/>
      <c r="D335" s="53" t="s">
        <v>167</v>
      </c>
      <c r="E335" s="10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69"/>
    </row>
    <row r="336" spans="1:45">
      <c r="B336" s="34"/>
      <c r="C336" s="19"/>
      <c r="D336" s="29"/>
      <c r="AS336" s="69"/>
    </row>
    <row r="337" spans="1:45" ht="15">
      <c r="B337" s="37" t="s">
        <v>276</v>
      </c>
      <c r="AS337" s="30" t="s">
        <v>169</v>
      </c>
    </row>
    <row r="338" spans="1:45" ht="15">
      <c r="A338" s="27" t="s">
        <v>30</v>
      </c>
      <c r="B338" s="17" t="s">
        <v>95</v>
      </c>
      <c r="C338" s="14" t="s">
        <v>96</v>
      </c>
      <c r="D338" s="15" t="s">
        <v>165</v>
      </c>
      <c r="E338" s="10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0">
        <v>1</v>
      </c>
    </row>
    <row r="339" spans="1:45">
      <c r="A339" s="33"/>
      <c r="B339" s="18" t="s">
        <v>137</v>
      </c>
      <c r="C339" s="7" t="s">
        <v>137</v>
      </c>
      <c r="D339" s="8" t="s">
        <v>97</v>
      </c>
      <c r="E339" s="10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 t="s">
        <v>3</v>
      </c>
    </row>
    <row r="340" spans="1:45">
      <c r="A340" s="33"/>
      <c r="B340" s="18"/>
      <c r="C340" s="7"/>
      <c r="D340" s="8" t="s">
        <v>181</v>
      </c>
      <c r="E340" s="10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>
        <v>2</v>
      </c>
    </row>
    <row r="341" spans="1:45">
      <c r="A341" s="33"/>
      <c r="B341" s="18"/>
      <c r="C341" s="7"/>
      <c r="D341" s="28"/>
      <c r="E341" s="10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2</v>
      </c>
    </row>
    <row r="342" spans="1:45">
      <c r="A342" s="33"/>
      <c r="B342" s="17">
        <v>1</v>
      </c>
      <c r="C342" s="13">
        <v>1</v>
      </c>
      <c r="D342" s="20">
        <v>2.98</v>
      </c>
      <c r="E342" s="10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0">
        <v>1</v>
      </c>
    </row>
    <row r="343" spans="1:45">
      <c r="A343" s="33"/>
      <c r="B343" s="18">
        <v>1</v>
      </c>
      <c r="C343" s="7">
        <v>2</v>
      </c>
      <c r="D343" s="9">
        <v>2.75</v>
      </c>
      <c r="E343" s="10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0">
        <v>20</v>
      </c>
    </row>
    <row r="344" spans="1:45">
      <c r="A344" s="33"/>
      <c r="B344" s="19" t="s">
        <v>154</v>
      </c>
      <c r="C344" s="11"/>
      <c r="D344" s="23">
        <v>2.8650000000000002</v>
      </c>
      <c r="E344" s="10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16</v>
      </c>
    </row>
    <row r="345" spans="1:45">
      <c r="A345" s="33"/>
      <c r="B345" s="2" t="s">
        <v>155</v>
      </c>
      <c r="C345" s="31"/>
      <c r="D345" s="10">
        <v>2.8650000000000002</v>
      </c>
      <c r="E345" s="10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>
        <v>2.8650000000000002</v>
      </c>
    </row>
    <row r="346" spans="1:45">
      <c r="A346" s="33"/>
      <c r="B346" s="2" t="s">
        <v>156</v>
      </c>
      <c r="C346" s="31"/>
      <c r="D346" s="24">
        <v>0.16263455967290591</v>
      </c>
      <c r="E346" s="10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26</v>
      </c>
    </row>
    <row r="347" spans="1:45">
      <c r="A347" s="33"/>
      <c r="B347" s="2" t="s">
        <v>74</v>
      </c>
      <c r="C347" s="31"/>
      <c r="D347" s="12">
        <v>5.6765989414626843E-2</v>
      </c>
      <c r="E347" s="10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69"/>
    </row>
    <row r="348" spans="1:45">
      <c r="A348" s="33"/>
      <c r="B348" s="2" t="s">
        <v>157</v>
      </c>
      <c r="C348" s="31"/>
      <c r="D348" s="12">
        <v>0</v>
      </c>
      <c r="E348" s="10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69"/>
    </row>
    <row r="349" spans="1:45">
      <c r="A349" s="33"/>
      <c r="B349" s="54" t="s">
        <v>158</v>
      </c>
      <c r="C349" s="55"/>
      <c r="D349" s="53" t="s">
        <v>167</v>
      </c>
      <c r="E349" s="10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69"/>
    </row>
    <row r="350" spans="1:45">
      <c r="B350" s="34"/>
      <c r="C350" s="19"/>
      <c r="D350" s="29"/>
      <c r="AS350" s="69"/>
    </row>
    <row r="351" spans="1:45" ht="15">
      <c r="B351" s="37" t="s">
        <v>277</v>
      </c>
      <c r="AS351" s="30" t="s">
        <v>169</v>
      </c>
    </row>
    <row r="352" spans="1:45" ht="15">
      <c r="A352" s="27" t="s">
        <v>36</v>
      </c>
      <c r="B352" s="17" t="s">
        <v>95</v>
      </c>
      <c r="C352" s="14" t="s">
        <v>96</v>
      </c>
      <c r="D352" s="15" t="s">
        <v>165</v>
      </c>
      <c r="E352" s="10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0">
        <v>1</v>
      </c>
    </row>
    <row r="353" spans="1:45">
      <c r="A353" s="33"/>
      <c r="B353" s="18" t="s">
        <v>137</v>
      </c>
      <c r="C353" s="7" t="s">
        <v>137</v>
      </c>
      <c r="D353" s="8" t="s">
        <v>97</v>
      </c>
      <c r="E353" s="10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0" t="s">
        <v>1</v>
      </c>
    </row>
    <row r="354" spans="1:45">
      <c r="A354" s="33"/>
      <c r="B354" s="18"/>
      <c r="C354" s="7"/>
      <c r="D354" s="8" t="s">
        <v>181</v>
      </c>
      <c r="E354" s="10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0">
        <v>3</v>
      </c>
    </row>
    <row r="355" spans="1:45">
      <c r="A355" s="33"/>
      <c r="B355" s="18"/>
      <c r="C355" s="7"/>
      <c r="D355" s="28"/>
      <c r="E355" s="10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0">
        <v>3</v>
      </c>
    </row>
    <row r="356" spans="1:45">
      <c r="A356" s="33"/>
      <c r="B356" s="17">
        <v>1</v>
      </c>
      <c r="C356" s="13">
        <v>1</v>
      </c>
      <c r="D356" s="149">
        <v>6.3999999999999994E-3</v>
      </c>
      <c r="E356" s="147"/>
      <c r="F356" s="148"/>
      <c r="G356" s="148"/>
      <c r="H356" s="148"/>
      <c r="I356" s="148"/>
      <c r="J356" s="148"/>
      <c r="K356" s="148"/>
      <c r="L356" s="148"/>
      <c r="M356" s="148"/>
      <c r="N356" s="148"/>
      <c r="O356" s="148"/>
      <c r="P356" s="148"/>
      <c r="Q356" s="148"/>
      <c r="R356" s="148"/>
      <c r="S356" s="148"/>
      <c r="T356" s="148"/>
      <c r="U356" s="148"/>
      <c r="V356" s="148"/>
      <c r="W356" s="148"/>
      <c r="X356" s="148"/>
      <c r="Y356" s="148"/>
      <c r="Z356" s="148"/>
      <c r="AA356" s="148"/>
      <c r="AB356" s="148"/>
      <c r="AC356" s="148"/>
      <c r="AD356" s="148"/>
      <c r="AE356" s="148"/>
      <c r="AF356" s="148"/>
      <c r="AG356" s="148"/>
      <c r="AH356" s="148"/>
      <c r="AI356" s="148"/>
      <c r="AJ356" s="148"/>
      <c r="AK356" s="148"/>
      <c r="AL356" s="148"/>
      <c r="AM356" s="148"/>
      <c r="AN356" s="148"/>
      <c r="AO356" s="148"/>
      <c r="AP356" s="148"/>
      <c r="AQ356" s="148"/>
      <c r="AR356" s="148"/>
      <c r="AS356" s="150">
        <v>1</v>
      </c>
    </row>
    <row r="357" spans="1:45">
      <c r="A357" s="33"/>
      <c r="B357" s="18">
        <v>1</v>
      </c>
      <c r="C357" s="7">
        <v>2</v>
      </c>
      <c r="D357" s="151">
        <v>6.7999999999999996E-3</v>
      </c>
      <c r="E357" s="147"/>
      <c r="F357" s="148"/>
      <c r="G357" s="148"/>
      <c r="H357" s="148"/>
      <c r="I357" s="148"/>
      <c r="J357" s="148"/>
      <c r="K357" s="148"/>
      <c r="L357" s="148"/>
      <c r="M357" s="148"/>
      <c r="N357" s="148"/>
      <c r="O357" s="148"/>
      <c r="P357" s="148"/>
      <c r="Q357" s="148"/>
      <c r="R357" s="148"/>
      <c r="S357" s="148"/>
      <c r="T357" s="148"/>
      <c r="U357" s="148"/>
      <c r="V357" s="148"/>
      <c r="W357" s="148"/>
      <c r="X357" s="148"/>
      <c r="Y357" s="148"/>
      <c r="Z357" s="148"/>
      <c r="AA357" s="148"/>
      <c r="AB357" s="148"/>
      <c r="AC357" s="148"/>
      <c r="AD357" s="148"/>
      <c r="AE357" s="148"/>
      <c r="AF357" s="148"/>
      <c r="AG357" s="148"/>
      <c r="AH357" s="148"/>
      <c r="AI357" s="148"/>
      <c r="AJ357" s="148"/>
      <c r="AK357" s="148"/>
      <c r="AL357" s="148"/>
      <c r="AM357" s="148"/>
      <c r="AN357" s="148"/>
      <c r="AO357" s="148"/>
      <c r="AP357" s="148"/>
      <c r="AQ357" s="148"/>
      <c r="AR357" s="148"/>
      <c r="AS357" s="150">
        <v>21</v>
      </c>
    </row>
    <row r="358" spans="1:45">
      <c r="A358" s="33"/>
      <c r="B358" s="19" t="s">
        <v>154</v>
      </c>
      <c r="C358" s="11"/>
      <c r="D358" s="152">
        <v>6.6E-3</v>
      </c>
      <c r="E358" s="147"/>
      <c r="F358" s="148"/>
      <c r="G358" s="148"/>
      <c r="H358" s="148"/>
      <c r="I358" s="148"/>
      <c r="J358" s="148"/>
      <c r="K358" s="148"/>
      <c r="L358" s="148"/>
      <c r="M358" s="148"/>
      <c r="N358" s="148"/>
      <c r="O358" s="148"/>
      <c r="P358" s="148"/>
      <c r="Q358" s="148"/>
      <c r="R358" s="148"/>
      <c r="S358" s="148"/>
      <c r="T358" s="148"/>
      <c r="U358" s="148"/>
      <c r="V358" s="148"/>
      <c r="W358" s="148"/>
      <c r="X358" s="148"/>
      <c r="Y358" s="148"/>
      <c r="Z358" s="148"/>
      <c r="AA358" s="148"/>
      <c r="AB358" s="148"/>
      <c r="AC358" s="148"/>
      <c r="AD358" s="148"/>
      <c r="AE358" s="148"/>
      <c r="AF358" s="148"/>
      <c r="AG358" s="148"/>
      <c r="AH358" s="148"/>
      <c r="AI358" s="148"/>
      <c r="AJ358" s="148"/>
      <c r="AK358" s="148"/>
      <c r="AL358" s="148"/>
      <c r="AM358" s="148"/>
      <c r="AN358" s="148"/>
      <c r="AO358" s="148"/>
      <c r="AP358" s="148"/>
      <c r="AQ358" s="148"/>
      <c r="AR358" s="148"/>
      <c r="AS358" s="150">
        <v>16</v>
      </c>
    </row>
    <row r="359" spans="1:45">
      <c r="A359" s="33"/>
      <c r="B359" s="2" t="s">
        <v>155</v>
      </c>
      <c r="C359" s="31"/>
      <c r="D359" s="24">
        <v>6.6E-3</v>
      </c>
      <c r="E359" s="147"/>
      <c r="F359" s="148"/>
      <c r="G359" s="148"/>
      <c r="H359" s="148"/>
      <c r="I359" s="148"/>
      <c r="J359" s="148"/>
      <c r="K359" s="148"/>
      <c r="L359" s="148"/>
      <c r="M359" s="148"/>
      <c r="N359" s="148"/>
      <c r="O359" s="148"/>
      <c r="P359" s="148"/>
      <c r="Q359" s="148"/>
      <c r="R359" s="148"/>
      <c r="S359" s="148"/>
      <c r="T359" s="148"/>
      <c r="U359" s="148"/>
      <c r="V359" s="148"/>
      <c r="W359" s="148"/>
      <c r="X359" s="148"/>
      <c r="Y359" s="148"/>
      <c r="Z359" s="148"/>
      <c r="AA359" s="148"/>
      <c r="AB359" s="148"/>
      <c r="AC359" s="148"/>
      <c r="AD359" s="148"/>
      <c r="AE359" s="148"/>
      <c r="AF359" s="148"/>
      <c r="AG359" s="148"/>
      <c r="AH359" s="148"/>
      <c r="AI359" s="148"/>
      <c r="AJ359" s="148"/>
      <c r="AK359" s="148"/>
      <c r="AL359" s="148"/>
      <c r="AM359" s="148"/>
      <c r="AN359" s="148"/>
      <c r="AO359" s="148"/>
      <c r="AP359" s="148"/>
      <c r="AQ359" s="148"/>
      <c r="AR359" s="148"/>
      <c r="AS359" s="150">
        <v>6.6E-3</v>
      </c>
    </row>
    <row r="360" spans="1:45">
      <c r="A360" s="33"/>
      <c r="B360" s="2" t="s">
        <v>156</v>
      </c>
      <c r="C360" s="31"/>
      <c r="D360" s="24">
        <v>2.8284271247461918E-4</v>
      </c>
      <c r="E360" s="147"/>
      <c r="F360" s="148"/>
      <c r="G360" s="148"/>
      <c r="H360" s="148"/>
      <c r="I360" s="148"/>
      <c r="J360" s="148"/>
      <c r="K360" s="148"/>
      <c r="L360" s="148"/>
      <c r="M360" s="148"/>
      <c r="N360" s="148"/>
      <c r="O360" s="148"/>
      <c r="P360" s="148"/>
      <c r="Q360" s="148"/>
      <c r="R360" s="148"/>
      <c r="S360" s="148"/>
      <c r="T360" s="148"/>
      <c r="U360" s="148"/>
      <c r="V360" s="148"/>
      <c r="W360" s="148"/>
      <c r="X360" s="148"/>
      <c r="Y360" s="148"/>
      <c r="Z360" s="148"/>
      <c r="AA360" s="148"/>
      <c r="AB360" s="148"/>
      <c r="AC360" s="148"/>
      <c r="AD360" s="148"/>
      <c r="AE360" s="148"/>
      <c r="AF360" s="148"/>
      <c r="AG360" s="148"/>
      <c r="AH360" s="148"/>
      <c r="AI360" s="148"/>
      <c r="AJ360" s="148"/>
      <c r="AK360" s="148"/>
      <c r="AL360" s="148"/>
      <c r="AM360" s="148"/>
      <c r="AN360" s="148"/>
      <c r="AO360" s="148"/>
      <c r="AP360" s="148"/>
      <c r="AQ360" s="148"/>
      <c r="AR360" s="148"/>
      <c r="AS360" s="150">
        <v>27</v>
      </c>
    </row>
    <row r="361" spans="1:45">
      <c r="A361" s="33"/>
      <c r="B361" s="2" t="s">
        <v>74</v>
      </c>
      <c r="C361" s="31"/>
      <c r="D361" s="12">
        <v>4.2854956435548361E-2</v>
      </c>
      <c r="E361" s="10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69"/>
    </row>
    <row r="362" spans="1:45">
      <c r="A362" s="33"/>
      <c r="B362" s="2" t="s">
        <v>157</v>
      </c>
      <c r="C362" s="31"/>
      <c r="D362" s="12">
        <v>0</v>
      </c>
      <c r="E362" s="10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69"/>
    </row>
    <row r="363" spans="1:45">
      <c r="A363" s="33"/>
      <c r="B363" s="54" t="s">
        <v>158</v>
      </c>
      <c r="C363" s="55"/>
      <c r="D363" s="53" t="s">
        <v>167</v>
      </c>
      <c r="E363" s="10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69"/>
    </row>
    <row r="364" spans="1:45">
      <c r="B364" s="34"/>
      <c r="C364" s="19"/>
      <c r="D364" s="29"/>
      <c r="AS364" s="69"/>
    </row>
    <row r="365" spans="1:45" ht="15">
      <c r="B365" s="37" t="s">
        <v>278</v>
      </c>
      <c r="AS365" s="30" t="s">
        <v>169</v>
      </c>
    </row>
    <row r="366" spans="1:45" ht="15">
      <c r="A366" s="27" t="s">
        <v>39</v>
      </c>
      <c r="B366" s="17" t="s">
        <v>95</v>
      </c>
      <c r="C366" s="14" t="s">
        <v>96</v>
      </c>
      <c r="D366" s="15" t="s">
        <v>165</v>
      </c>
      <c r="E366" s="10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1</v>
      </c>
    </row>
    <row r="367" spans="1:45">
      <c r="A367" s="33"/>
      <c r="B367" s="18" t="s">
        <v>137</v>
      </c>
      <c r="C367" s="7" t="s">
        <v>137</v>
      </c>
      <c r="D367" s="8" t="s">
        <v>97</v>
      </c>
      <c r="E367" s="10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 t="s">
        <v>3</v>
      </c>
    </row>
    <row r="368" spans="1:45">
      <c r="A368" s="33"/>
      <c r="B368" s="18"/>
      <c r="C368" s="7"/>
      <c r="D368" s="8" t="s">
        <v>181</v>
      </c>
      <c r="E368" s="10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0">
        <v>2</v>
      </c>
    </row>
    <row r="369" spans="1:45">
      <c r="A369" s="33"/>
      <c r="B369" s="18"/>
      <c r="C369" s="7"/>
      <c r="D369" s="28"/>
      <c r="E369" s="10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0">
        <v>2</v>
      </c>
    </row>
    <row r="370" spans="1:45">
      <c r="A370" s="33"/>
      <c r="B370" s="17">
        <v>1</v>
      </c>
      <c r="C370" s="13">
        <v>1</v>
      </c>
      <c r="D370" s="20">
        <v>0.78</v>
      </c>
      <c r="E370" s="10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0">
        <v>1</v>
      </c>
    </row>
    <row r="371" spans="1:45">
      <c r="A371" s="33"/>
      <c r="B371" s="18">
        <v>1</v>
      </c>
      <c r="C371" s="7">
        <v>2</v>
      </c>
      <c r="D371" s="9">
        <v>0.73</v>
      </c>
      <c r="E371" s="10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30">
        <v>22</v>
      </c>
    </row>
    <row r="372" spans="1:45">
      <c r="A372" s="33"/>
      <c r="B372" s="19" t="s">
        <v>154</v>
      </c>
      <c r="C372" s="11"/>
      <c r="D372" s="23">
        <v>0.755</v>
      </c>
      <c r="E372" s="10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30">
        <v>16</v>
      </c>
    </row>
    <row r="373" spans="1:45">
      <c r="A373" s="33"/>
      <c r="B373" s="2" t="s">
        <v>155</v>
      </c>
      <c r="C373" s="31"/>
      <c r="D373" s="10">
        <v>0.755</v>
      </c>
      <c r="E373" s="10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30">
        <v>0.755</v>
      </c>
    </row>
    <row r="374" spans="1:45">
      <c r="A374" s="33"/>
      <c r="B374" s="2" t="s">
        <v>156</v>
      </c>
      <c r="C374" s="31"/>
      <c r="D374" s="24">
        <v>3.5355339059327411E-2</v>
      </c>
      <c r="E374" s="10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30">
        <v>28</v>
      </c>
    </row>
    <row r="375" spans="1:45">
      <c r="A375" s="33"/>
      <c r="B375" s="2" t="s">
        <v>74</v>
      </c>
      <c r="C375" s="31"/>
      <c r="D375" s="12">
        <v>4.6828263654738293E-2</v>
      </c>
      <c r="E375" s="10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69"/>
    </row>
    <row r="376" spans="1:45">
      <c r="A376" s="33"/>
      <c r="B376" s="2" t="s">
        <v>157</v>
      </c>
      <c r="C376" s="31"/>
      <c r="D376" s="12">
        <v>0</v>
      </c>
      <c r="E376" s="10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69"/>
    </row>
    <row r="377" spans="1:45">
      <c r="A377" s="33"/>
      <c r="B377" s="54" t="s">
        <v>158</v>
      </c>
      <c r="C377" s="55"/>
      <c r="D377" s="53" t="s">
        <v>167</v>
      </c>
      <c r="E377" s="10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69"/>
    </row>
    <row r="378" spans="1:45">
      <c r="B378" s="34"/>
      <c r="C378" s="19"/>
      <c r="D378" s="29"/>
      <c r="AS378" s="69"/>
    </row>
    <row r="379" spans="1:45" ht="15">
      <c r="B379" s="37" t="s">
        <v>279</v>
      </c>
      <c r="AS379" s="30" t="s">
        <v>169</v>
      </c>
    </row>
    <row r="380" spans="1:45" ht="15">
      <c r="A380" s="27" t="s">
        <v>42</v>
      </c>
      <c r="B380" s="17" t="s">
        <v>95</v>
      </c>
      <c r="C380" s="14" t="s">
        <v>96</v>
      </c>
      <c r="D380" s="15" t="s">
        <v>165</v>
      </c>
      <c r="E380" s="10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</v>
      </c>
    </row>
    <row r="381" spans="1:45">
      <c r="A381" s="33"/>
      <c r="B381" s="18" t="s">
        <v>137</v>
      </c>
      <c r="C381" s="7" t="s">
        <v>137</v>
      </c>
      <c r="D381" s="8" t="s">
        <v>97</v>
      </c>
      <c r="E381" s="10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 t="s">
        <v>3</v>
      </c>
    </row>
    <row r="382" spans="1:45">
      <c r="A382" s="33"/>
      <c r="B382" s="18"/>
      <c r="C382" s="7"/>
      <c r="D382" s="8" t="s">
        <v>181</v>
      </c>
      <c r="E382" s="10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2</v>
      </c>
    </row>
    <row r="383" spans="1:45">
      <c r="A383" s="33"/>
      <c r="B383" s="18"/>
      <c r="C383" s="7"/>
      <c r="D383" s="28"/>
      <c r="E383" s="10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0">
        <v>2</v>
      </c>
    </row>
    <row r="384" spans="1:45">
      <c r="A384" s="33"/>
      <c r="B384" s="17">
        <v>1</v>
      </c>
      <c r="C384" s="13">
        <v>1</v>
      </c>
      <c r="D384" s="20">
        <v>0.5</v>
      </c>
      <c r="E384" s="10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0">
        <v>1</v>
      </c>
    </row>
    <row r="385" spans="1:45">
      <c r="A385" s="33"/>
      <c r="B385" s="18">
        <v>1</v>
      </c>
      <c r="C385" s="7">
        <v>2</v>
      </c>
      <c r="D385" s="9">
        <v>0.6</v>
      </c>
      <c r="E385" s="10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0">
        <v>23</v>
      </c>
    </row>
    <row r="386" spans="1:45">
      <c r="A386" s="33"/>
      <c r="B386" s="19" t="s">
        <v>154</v>
      </c>
      <c r="C386" s="11"/>
      <c r="D386" s="23">
        <v>0.55000000000000004</v>
      </c>
      <c r="E386" s="10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0">
        <v>16</v>
      </c>
    </row>
    <row r="387" spans="1:45">
      <c r="A387" s="33"/>
      <c r="B387" s="2" t="s">
        <v>155</v>
      </c>
      <c r="C387" s="31"/>
      <c r="D387" s="10">
        <v>0.55000000000000004</v>
      </c>
      <c r="E387" s="10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>
        <v>0.55000000000000004</v>
      </c>
    </row>
    <row r="388" spans="1:45">
      <c r="A388" s="33"/>
      <c r="B388" s="2" t="s">
        <v>156</v>
      </c>
      <c r="C388" s="31"/>
      <c r="D388" s="24">
        <v>7.0710678118654738E-2</v>
      </c>
      <c r="E388" s="10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>
        <v>29</v>
      </c>
    </row>
    <row r="389" spans="1:45">
      <c r="A389" s="33"/>
      <c r="B389" s="2" t="s">
        <v>74</v>
      </c>
      <c r="C389" s="31"/>
      <c r="D389" s="12">
        <v>0.12856486930664496</v>
      </c>
      <c r="E389" s="10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69"/>
    </row>
    <row r="390" spans="1:45">
      <c r="A390" s="33"/>
      <c r="B390" s="2" t="s">
        <v>157</v>
      </c>
      <c r="C390" s="31"/>
      <c r="D390" s="12">
        <v>0</v>
      </c>
      <c r="E390" s="10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69"/>
    </row>
    <row r="391" spans="1:45">
      <c r="A391" s="33"/>
      <c r="B391" s="54" t="s">
        <v>158</v>
      </c>
      <c r="C391" s="55"/>
      <c r="D391" s="53" t="s">
        <v>167</v>
      </c>
      <c r="E391" s="10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69"/>
    </row>
    <row r="392" spans="1:45">
      <c r="B392" s="34"/>
      <c r="C392" s="19"/>
      <c r="D392" s="29"/>
      <c r="AS392" s="69"/>
    </row>
    <row r="393" spans="1:45" ht="15">
      <c r="B393" s="37" t="s">
        <v>280</v>
      </c>
      <c r="AS393" s="30" t="s">
        <v>169</v>
      </c>
    </row>
    <row r="394" spans="1:45" ht="15">
      <c r="A394" s="27" t="s">
        <v>48</v>
      </c>
      <c r="B394" s="17" t="s">
        <v>95</v>
      </c>
      <c r="C394" s="14" t="s">
        <v>96</v>
      </c>
      <c r="D394" s="15" t="s">
        <v>165</v>
      </c>
      <c r="E394" s="10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>
        <v>1</v>
      </c>
    </row>
    <row r="395" spans="1:45">
      <c r="A395" s="33"/>
      <c r="B395" s="18" t="s">
        <v>137</v>
      </c>
      <c r="C395" s="7" t="s">
        <v>137</v>
      </c>
      <c r="D395" s="8" t="s">
        <v>97</v>
      </c>
      <c r="E395" s="10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0" t="s">
        <v>70</v>
      </c>
    </row>
    <row r="396" spans="1:45">
      <c r="A396" s="33"/>
      <c r="B396" s="18"/>
      <c r="C396" s="7"/>
      <c r="D396" s="8" t="s">
        <v>181</v>
      </c>
      <c r="E396" s="10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0">
        <v>1</v>
      </c>
    </row>
    <row r="397" spans="1:45">
      <c r="A397" s="33"/>
      <c r="B397" s="18"/>
      <c r="C397" s="7"/>
      <c r="D397" s="28"/>
      <c r="E397" s="10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0">
        <v>1</v>
      </c>
    </row>
    <row r="398" spans="1:45">
      <c r="A398" s="33"/>
      <c r="B398" s="17">
        <v>1</v>
      </c>
      <c r="C398" s="13">
        <v>1</v>
      </c>
      <c r="D398" s="153" t="s">
        <v>84</v>
      </c>
      <c r="E398" s="154"/>
      <c r="F398" s="155"/>
      <c r="G398" s="155"/>
      <c r="H398" s="155"/>
      <c r="I398" s="155"/>
      <c r="J398" s="155"/>
      <c r="K398" s="155"/>
      <c r="L398" s="155"/>
      <c r="M398" s="155"/>
      <c r="N398" s="155"/>
      <c r="O398" s="155"/>
      <c r="P398" s="155"/>
      <c r="Q398" s="155"/>
      <c r="R398" s="155"/>
      <c r="S398" s="155"/>
      <c r="T398" s="155"/>
      <c r="U398" s="155"/>
      <c r="V398" s="155"/>
      <c r="W398" s="155"/>
      <c r="X398" s="155"/>
      <c r="Y398" s="155"/>
      <c r="Z398" s="155"/>
      <c r="AA398" s="155"/>
      <c r="AB398" s="155"/>
      <c r="AC398" s="155"/>
      <c r="AD398" s="155"/>
      <c r="AE398" s="155"/>
      <c r="AF398" s="155"/>
      <c r="AG398" s="155"/>
      <c r="AH398" s="155"/>
      <c r="AI398" s="155"/>
      <c r="AJ398" s="155"/>
      <c r="AK398" s="155"/>
      <c r="AL398" s="155"/>
      <c r="AM398" s="155"/>
      <c r="AN398" s="155"/>
      <c r="AO398" s="155"/>
      <c r="AP398" s="155"/>
      <c r="AQ398" s="155"/>
      <c r="AR398" s="155"/>
      <c r="AS398" s="156">
        <v>1</v>
      </c>
    </row>
    <row r="399" spans="1:45">
      <c r="A399" s="33"/>
      <c r="B399" s="18">
        <v>1</v>
      </c>
      <c r="C399" s="7">
        <v>2</v>
      </c>
      <c r="D399" s="157" t="s">
        <v>84</v>
      </c>
      <c r="E399" s="154"/>
      <c r="F399" s="155"/>
      <c r="G399" s="155"/>
      <c r="H399" s="155"/>
      <c r="I399" s="155"/>
      <c r="J399" s="155"/>
      <c r="K399" s="155"/>
      <c r="L399" s="155"/>
      <c r="M399" s="155"/>
      <c r="N399" s="155"/>
      <c r="O399" s="155"/>
      <c r="P399" s="155"/>
      <c r="Q399" s="155"/>
      <c r="R399" s="155"/>
      <c r="S399" s="155"/>
      <c r="T399" s="155"/>
      <c r="U399" s="155"/>
      <c r="V399" s="155"/>
      <c r="W399" s="155"/>
      <c r="X399" s="155"/>
      <c r="Y399" s="155"/>
      <c r="Z399" s="155"/>
      <c r="AA399" s="155"/>
      <c r="AB399" s="155"/>
      <c r="AC399" s="155"/>
      <c r="AD399" s="155"/>
      <c r="AE399" s="155"/>
      <c r="AF399" s="155"/>
      <c r="AG399" s="155"/>
      <c r="AH399" s="155"/>
      <c r="AI399" s="155"/>
      <c r="AJ399" s="155"/>
      <c r="AK399" s="155"/>
      <c r="AL399" s="155"/>
      <c r="AM399" s="155"/>
      <c r="AN399" s="155"/>
      <c r="AO399" s="155"/>
      <c r="AP399" s="155"/>
      <c r="AQ399" s="155"/>
      <c r="AR399" s="155"/>
      <c r="AS399" s="156">
        <v>24</v>
      </c>
    </row>
    <row r="400" spans="1:45">
      <c r="A400" s="33"/>
      <c r="B400" s="19" t="s">
        <v>154</v>
      </c>
      <c r="C400" s="11"/>
      <c r="D400" s="158" t="s">
        <v>300</v>
      </c>
      <c r="E400" s="154"/>
      <c r="F400" s="155"/>
      <c r="G400" s="155"/>
      <c r="H400" s="155"/>
      <c r="I400" s="155"/>
      <c r="J400" s="155"/>
      <c r="K400" s="155"/>
      <c r="L400" s="155"/>
      <c r="M400" s="155"/>
      <c r="N400" s="155"/>
      <c r="O400" s="155"/>
      <c r="P400" s="155"/>
      <c r="Q400" s="155"/>
      <c r="R400" s="155"/>
      <c r="S400" s="155"/>
      <c r="T400" s="155"/>
      <c r="U400" s="155"/>
      <c r="V400" s="155"/>
      <c r="W400" s="155"/>
      <c r="X400" s="155"/>
      <c r="Y400" s="155"/>
      <c r="Z400" s="155"/>
      <c r="AA400" s="155"/>
      <c r="AB400" s="155"/>
      <c r="AC400" s="155"/>
      <c r="AD400" s="155"/>
      <c r="AE400" s="155"/>
      <c r="AF400" s="155"/>
      <c r="AG400" s="155"/>
      <c r="AH400" s="155"/>
      <c r="AI400" s="155"/>
      <c r="AJ400" s="155"/>
      <c r="AK400" s="155"/>
      <c r="AL400" s="155"/>
      <c r="AM400" s="155"/>
      <c r="AN400" s="155"/>
      <c r="AO400" s="155"/>
      <c r="AP400" s="155"/>
      <c r="AQ400" s="155"/>
      <c r="AR400" s="155"/>
      <c r="AS400" s="156">
        <v>16</v>
      </c>
    </row>
    <row r="401" spans="1:45">
      <c r="A401" s="33"/>
      <c r="B401" s="2" t="s">
        <v>155</v>
      </c>
      <c r="C401" s="31"/>
      <c r="D401" s="159" t="s">
        <v>300</v>
      </c>
      <c r="E401" s="154"/>
      <c r="F401" s="155"/>
      <c r="G401" s="155"/>
      <c r="H401" s="155"/>
      <c r="I401" s="155"/>
      <c r="J401" s="155"/>
      <c r="K401" s="155"/>
      <c r="L401" s="155"/>
      <c r="M401" s="155"/>
      <c r="N401" s="155"/>
      <c r="O401" s="155"/>
      <c r="P401" s="155"/>
      <c r="Q401" s="155"/>
      <c r="R401" s="155"/>
      <c r="S401" s="155"/>
      <c r="T401" s="155"/>
      <c r="U401" s="155"/>
      <c r="V401" s="155"/>
      <c r="W401" s="155"/>
      <c r="X401" s="155"/>
      <c r="Y401" s="155"/>
      <c r="Z401" s="155"/>
      <c r="AA401" s="155"/>
      <c r="AB401" s="155"/>
      <c r="AC401" s="155"/>
      <c r="AD401" s="155"/>
      <c r="AE401" s="155"/>
      <c r="AF401" s="155"/>
      <c r="AG401" s="155"/>
      <c r="AH401" s="155"/>
      <c r="AI401" s="155"/>
      <c r="AJ401" s="155"/>
      <c r="AK401" s="155"/>
      <c r="AL401" s="155"/>
      <c r="AM401" s="155"/>
      <c r="AN401" s="155"/>
      <c r="AO401" s="155"/>
      <c r="AP401" s="155"/>
      <c r="AQ401" s="155"/>
      <c r="AR401" s="155"/>
      <c r="AS401" s="156" t="s">
        <v>84</v>
      </c>
    </row>
    <row r="402" spans="1:45">
      <c r="A402" s="33"/>
      <c r="B402" s="2" t="s">
        <v>156</v>
      </c>
      <c r="C402" s="31"/>
      <c r="D402" s="159" t="s">
        <v>300</v>
      </c>
      <c r="E402" s="154"/>
      <c r="F402" s="155"/>
      <c r="G402" s="155"/>
      <c r="H402" s="155"/>
      <c r="I402" s="155"/>
      <c r="J402" s="155"/>
      <c r="K402" s="155"/>
      <c r="L402" s="155"/>
      <c r="M402" s="155"/>
      <c r="N402" s="155"/>
      <c r="O402" s="155"/>
      <c r="P402" s="155"/>
      <c r="Q402" s="155"/>
      <c r="R402" s="155"/>
      <c r="S402" s="155"/>
      <c r="T402" s="155"/>
      <c r="U402" s="155"/>
      <c r="V402" s="155"/>
      <c r="W402" s="155"/>
      <c r="X402" s="155"/>
      <c r="Y402" s="155"/>
      <c r="Z402" s="155"/>
      <c r="AA402" s="155"/>
      <c r="AB402" s="155"/>
      <c r="AC402" s="155"/>
      <c r="AD402" s="155"/>
      <c r="AE402" s="155"/>
      <c r="AF402" s="155"/>
      <c r="AG402" s="155"/>
      <c r="AH402" s="155"/>
      <c r="AI402" s="155"/>
      <c r="AJ402" s="155"/>
      <c r="AK402" s="155"/>
      <c r="AL402" s="155"/>
      <c r="AM402" s="155"/>
      <c r="AN402" s="155"/>
      <c r="AO402" s="155"/>
      <c r="AP402" s="155"/>
      <c r="AQ402" s="155"/>
      <c r="AR402" s="155"/>
      <c r="AS402" s="156">
        <v>30</v>
      </c>
    </row>
    <row r="403" spans="1:45">
      <c r="A403" s="33"/>
      <c r="B403" s="2" t="s">
        <v>74</v>
      </c>
      <c r="C403" s="31"/>
      <c r="D403" s="12" t="s">
        <v>300</v>
      </c>
      <c r="E403" s="10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69"/>
    </row>
    <row r="404" spans="1:45">
      <c r="A404" s="33"/>
      <c r="B404" s="2" t="s">
        <v>157</v>
      </c>
      <c r="C404" s="31"/>
      <c r="D404" s="12" t="s">
        <v>300</v>
      </c>
      <c r="E404" s="10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69"/>
    </row>
    <row r="405" spans="1:45">
      <c r="A405" s="33"/>
      <c r="B405" s="54" t="s">
        <v>158</v>
      </c>
      <c r="C405" s="55"/>
      <c r="D405" s="53" t="s">
        <v>167</v>
      </c>
      <c r="E405" s="10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69"/>
    </row>
    <row r="406" spans="1:45">
      <c r="B406" s="34"/>
      <c r="C406" s="19"/>
      <c r="D406" s="29"/>
      <c r="AS406" s="69"/>
    </row>
    <row r="407" spans="1:45" ht="15">
      <c r="B407" s="37" t="s">
        <v>281</v>
      </c>
      <c r="AS407" s="30" t="s">
        <v>169</v>
      </c>
    </row>
    <row r="408" spans="1:45" ht="15">
      <c r="A408" s="27" t="s">
        <v>6</v>
      </c>
      <c r="B408" s="17" t="s">
        <v>95</v>
      </c>
      <c r="C408" s="14" t="s">
        <v>96</v>
      </c>
      <c r="D408" s="15" t="s">
        <v>165</v>
      </c>
      <c r="E408" s="10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0">
        <v>1</v>
      </c>
    </row>
    <row r="409" spans="1:45">
      <c r="A409" s="33"/>
      <c r="B409" s="18" t="s">
        <v>137</v>
      </c>
      <c r="C409" s="7" t="s">
        <v>137</v>
      </c>
      <c r="D409" s="8" t="s">
        <v>97</v>
      </c>
      <c r="E409" s="10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0" t="s">
        <v>3</v>
      </c>
    </row>
    <row r="410" spans="1:45">
      <c r="A410" s="33"/>
      <c r="B410" s="18"/>
      <c r="C410" s="7"/>
      <c r="D410" s="8" t="s">
        <v>181</v>
      </c>
      <c r="E410" s="10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0">
        <v>2</v>
      </c>
    </row>
    <row r="411" spans="1:45">
      <c r="A411" s="33"/>
      <c r="B411" s="18"/>
      <c r="C411" s="7"/>
      <c r="D411" s="28"/>
      <c r="E411" s="10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>
        <v>2</v>
      </c>
    </row>
    <row r="412" spans="1:45">
      <c r="A412" s="33"/>
      <c r="B412" s="17">
        <v>1</v>
      </c>
      <c r="C412" s="13">
        <v>1</v>
      </c>
      <c r="D412" s="20">
        <v>0.2</v>
      </c>
      <c r="E412" s="10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>
        <v>1</v>
      </c>
    </row>
    <row r="413" spans="1:45">
      <c r="A413" s="33"/>
      <c r="B413" s="18">
        <v>1</v>
      </c>
      <c r="C413" s="7">
        <v>2</v>
      </c>
      <c r="D413" s="9" t="s">
        <v>90</v>
      </c>
      <c r="E413" s="10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25</v>
      </c>
    </row>
    <row r="414" spans="1:45">
      <c r="A414" s="33"/>
      <c r="B414" s="19" t="s">
        <v>154</v>
      </c>
      <c r="C414" s="11"/>
      <c r="D414" s="23">
        <v>0.2</v>
      </c>
      <c r="E414" s="10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0">
        <v>16</v>
      </c>
    </row>
    <row r="415" spans="1:45">
      <c r="A415" s="33"/>
      <c r="B415" s="2" t="s">
        <v>155</v>
      </c>
      <c r="C415" s="31"/>
      <c r="D415" s="10">
        <v>0.2</v>
      </c>
      <c r="E415" s="10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0">
        <v>0.2</v>
      </c>
    </row>
    <row r="416" spans="1:45">
      <c r="A416" s="33"/>
      <c r="B416" s="2" t="s">
        <v>156</v>
      </c>
      <c r="C416" s="31"/>
      <c r="D416" s="24" t="s">
        <v>300</v>
      </c>
      <c r="E416" s="10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31</v>
      </c>
    </row>
    <row r="417" spans="1:45">
      <c r="A417" s="33"/>
      <c r="B417" s="2" t="s">
        <v>74</v>
      </c>
      <c r="C417" s="31"/>
      <c r="D417" s="12" t="s">
        <v>300</v>
      </c>
      <c r="E417" s="10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69"/>
    </row>
    <row r="418" spans="1:45">
      <c r="A418" s="33"/>
      <c r="B418" s="2" t="s">
        <v>157</v>
      </c>
      <c r="C418" s="31"/>
      <c r="D418" s="12">
        <v>0</v>
      </c>
      <c r="E418" s="10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69"/>
    </row>
    <row r="419" spans="1:45">
      <c r="A419" s="33"/>
      <c r="B419" s="54" t="s">
        <v>158</v>
      </c>
      <c r="C419" s="55"/>
      <c r="D419" s="53" t="s">
        <v>167</v>
      </c>
      <c r="E419" s="10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69"/>
    </row>
    <row r="420" spans="1:45">
      <c r="B420" s="34"/>
      <c r="C420" s="19"/>
      <c r="D420" s="29"/>
      <c r="AS420" s="69"/>
    </row>
    <row r="421" spans="1:45" ht="15">
      <c r="B421" s="37" t="s">
        <v>282</v>
      </c>
      <c r="AS421" s="30" t="s">
        <v>169</v>
      </c>
    </row>
    <row r="422" spans="1:45" ht="15">
      <c r="A422" s="27" t="s">
        <v>9</v>
      </c>
      <c r="B422" s="17" t="s">
        <v>95</v>
      </c>
      <c r="C422" s="14" t="s">
        <v>96</v>
      </c>
      <c r="D422" s="15" t="s">
        <v>165</v>
      </c>
      <c r="E422" s="10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0">
        <v>1</v>
      </c>
    </row>
    <row r="423" spans="1:45">
      <c r="A423" s="33"/>
      <c r="B423" s="18" t="s">
        <v>137</v>
      </c>
      <c r="C423" s="7" t="s">
        <v>137</v>
      </c>
      <c r="D423" s="8" t="s">
        <v>97</v>
      </c>
      <c r="E423" s="10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0" t="s">
        <v>3</v>
      </c>
    </row>
    <row r="424" spans="1:45">
      <c r="A424" s="33"/>
      <c r="B424" s="18"/>
      <c r="C424" s="7"/>
      <c r="D424" s="8" t="s">
        <v>181</v>
      </c>
      <c r="E424" s="10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0">
        <v>2</v>
      </c>
    </row>
    <row r="425" spans="1:45">
      <c r="A425" s="33"/>
      <c r="B425" s="18"/>
      <c r="C425" s="7"/>
      <c r="D425" s="28"/>
      <c r="E425" s="10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0">
        <v>2</v>
      </c>
    </row>
    <row r="426" spans="1:45">
      <c r="A426" s="33"/>
      <c r="B426" s="17">
        <v>1</v>
      </c>
      <c r="C426" s="13">
        <v>1</v>
      </c>
      <c r="D426" s="20" t="s">
        <v>90</v>
      </c>
      <c r="E426" s="10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30">
        <v>1</v>
      </c>
    </row>
    <row r="427" spans="1:45">
      <c r="A427" s="33"/>
      <c r="B427" s="18">
        <v>1</v>
      </c>
      <c r="C427" s="7">
        <v>2</v>
      </c>
      <c r="D427" s="9" t="s">
        <v>90</v>
      </c>
      <c r="E427" s="10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0">
        <v>26</v>
      </c>
    </row>
    <row r="428" spans="1:45">
      <c r="A428" s="33"/>
      <c r="B428" s="19" t="s">
        <v>154</v>
      </c>
      <c r="C428" s="11"/>
      <c r="D428" s="23" t="s">
        <v>300</v>
      </c>
      <c r="E428" s="10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0">
        <v>16</v>
      </c>
    </row>
    <row r="429" spans="1:45">
      <c r="A429" s="33"/>
      <c r="B429" s="2" t="s">
        <v>155</v>
      </c>
      <c r="C429" s="31"/>
      <c r="D429" s="10" t="s">
        <v>300</v>
      </c>
      <c r="E429" s="10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0" t="s">
        <v>90</v>
      </c>
    </row>
    <row r="430" spans="1:45">
      <c r="A430" s="33"/>
      <c r="B430" s="2" t="s">
        <v>156</v>
      </c>
      <c r="C430" s="31"/>
      <c r="D430" s="24" t="s">
        <v>300</v>
      </c>
      <c r="E430" s="10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0">
        <v>32</v>
      </c>
    </row>
    <row r="431" spans="1:45">
      <c r="A431" s="33"/>
      <c r="B431" s="2" t="s">
        <v>74</v>
      </c>
      <c r="C431" s="31"/>
      <c r="D431" s="12" t="s">
        <v>300</v>
      </c>
      <c r="E431" s="10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69"/>
    </row>
    <row r="432" spans="1:45">
      <c r="A432" s="33"/>
      <c r="B432" s="2" t="s">
        <v>157</v>
      </c>
      <c r="C432" s="31"/>
      <c r="D432" s="12" t="s">
        <v>300</v>
      </c>
      <c r="E432" s="10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69"/>
    </row>
    <row r="433" spans="1:45">
      <c r="A433" s="33"/>
      <c r="B433" s="54" t="s">
        <v>158</v>
      </c>
      <c r="C433" s="55"/>
      <c r="D433" s="53" t="s">
        <v>167</v>
      </c>
      <c r="E433" s="10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69"/>
    </row>
    <row r="434" spans="1:45">
      <c r="B434" s="34"/>
      <c r="C434" s="19"/>
      <c r="D434" s="29"/>
      <c r="AS434" s="69"/>
    </row>
    <row r="435" spans="1:45" ht="15">
      <c r="B435" s="37" t="s">
        <v>283</v>
      </c>
      <c r="AS435" s="30" t="s">
        <v>169</v>
      </c>
    </row>
    <row r="436" spans="1:45" ht="15">
      <c r="A436" s="27" t="s">
        <v>50</v>
      </c>
      <c r="B436" s="17" t="s">
        <v>95</v>
      </c>
      <c r="C436" s="14" t="s">
        <v>96</v>
      </c>
      <c r="D436" s="15" t="s">
        <v>165</v>
      </c>
      <c r="E436" s="10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1</v>
      </c>
    </row>
    <row r="437" spans="1:45">
      <c r="A437" s="33"/>
      <c r="B437" s="18" t="s">
        <v>137</v>
      </c>
      <c r="C437" s="7" t="s">
        <v>137</v>
      </c>
      <c r="D437" s="8" t="s">
        <v>97</v>
      </c>
      <c r="E437" s="10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 t="s">
        <v>3</v>
      </c>
    </row>
    <row r="438" spans="1:45">
      <c r="A438" s="33"/>
      <c r="B438" s="18"/>
      <c r="C438" s="7"/>
      <c r="D438" s="8" t="s">
        <v>181</v>
      </c>
      <c r="E438" s="10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0">
        <v>2</v>
      </c>
    </row>
    <row r="439" spans="1:45">
      <c r="A439" s="33"/>
      <c r="B439" s="18"/>
      <c r="C439" s="7"/>
      <c r="D439" s="28"/>
      <c r="E439" s="10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0">
        <v>2</v>
      </c>
    </row>
    <row r="440" spans="1:45">
      <c r="A440" s="33"/>
      <c r="B440" s="17">
        <v>1</v>
      </c>
      <c r="C440" s="13">
        <v>1</v>
      </c>
      <c r="D440" s="20">
        <v>5</v>
      </c>
      <c r="E440" s="10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0">
        <v>1</v>
      </c>
    </row>
    <row r="441" spans="1:45">
      <c r="A441" s="33"/>
      <c r="B441" s="18">
        <v>1</v>
      </c>
      <c r="C441" s="7">
        <v>2</v>
      </c>
      <c r="D441" s="9" t="s">
        <v>89</v>
      </c>
      <c r="E441" s="10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0">
        <v>27</v>
      </c>
    </row>
    <row r="442" spans="1:45">
      <c r="A442" s="33"/>
      <c r="B442" s="19" t="s">
        <v>154</v>
      </c>
      <c r="C442" s="11"/>
      <c r="D442" s="23">
        <v>5</v>
      </c>
      <c r="E442" s="10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0">
        <v>16</v>
      </c>
    </row>
    <row r="443" spans="1:45">
      <c r="A443" s="33"/>
      <c r="B443" s="2" t="s">
        <v>155</v>
      </c>
      <c r="C443" s="31"/>
      <c r="D443" s="10">
        <v>5</v>
      </c>
      <c r="E443" s="10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30">
        <v>5</v>
      </c>
    </row>
    <row r="444" spans="1:45">
      <c r="A444" s="33"/>
      <c r="B444" s="2" t="s">
        <v>156</v>
      </c>
      <c r="C444" s="31"/>
      <c r="D444" s="24" t="s">
        <v>300</v>
      </c>
      <c r="E444" s="10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0">
        <v>33</v>
      </c>
    </row>
    <row r="445" spans="1:45">
      <c r="A445" s="33"/>
      <c r="B445" s="2" t="s">
        <v>74</v>
      </c>
      <c r="C445" s="31"/>
      <c r="D445" s="12" t="s">
        <v>300</v>
      </c>
      <c r="E445" s="10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69"/>
    </row>
    <row r="446" spans="1:45">
      <c r="A446" s="33"/>
      <c r="B446" s="2" t="s">
        <v>157</v>
      </c>
      <c r="C446" s="31"/>
      <c r="D446" s="12">
        <v>0</v>
      </c>
      <c r="E446" s="10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69"/>
    </row>
    <row r="447" spans="1:45">
      <c r="A447" s="33"/>
      <c r="B447" s="54" t="s">
        <v>158</v>
      </c>
      <c r="C447" s="55"/>
      <c r="D447" s="53" t="s">
        <v>167</v>
      </c>
      <c r="E447" s="10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69"/>
    </row>
    <row r="448" spans="1:45">
      <c r="B448" s="34"/>
      <c r="C448" s="19"/>
      <c r="D448" s="29"/>
      <c r="AS448" s="69"/>
    </row>
    <row r="449" spans="1:45" ht="15">
      <c r="B449" s="37" t="s">
        <v>284</v>
      </c>
      <c r="AS449" s="30" t="s">
        <v>169</v>
      </c>
    </row>
    <row r="450" spans="1:45" ht="15">
      <c r="A450" s="27" t="s">
        <v>12</v>
      </c>
      <c r="B450" s="17" t="s">
        <v>95</v>
      </c>
      <c r="C450" s="14" t="s">
        <v>96</v>
      </c>
      <c r="D450" s="15" t="s">
        <v>165</v>
      </c>
      <c r="E450" s="10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0">
        <v>1</v>
      </c>
    </row>
    <row r="451" spans="1:45">
      <c r="A451" s="33"/>
      <c r="B451" s="18" t="s">
        <v>137</v>
      </c>
      <c r="C451" s="7" t="s">
        <v>137</v>
      </c>
      <c r="D451" s="8" t="s">
        <v>97</v>
      </c>
      <c r="E451" s="10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0" t="s">
        <v>3</v>
      </c>
    </row>
    <row r="452" spans="1:45">
      <c r="A452" s="33"/>
      <c r="B452" s="18"/>
      <c r="C452" s="7"/>
      <c r="D452" s="8" t="s">
        <v>181</v>
      </c>
      <c r="E452" s="10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0">
        <v>2</v>
      </c>
    </row>
    <row r="453" spans="1:45">
      <c r="A453" s="33"/>
      <c r="B453" s="18"/>
      <c r="C453" s="7"/>
      <c r="D453" s="28"/>
      <c r="E453" s="10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0">
        <v>2</v>
      </c>
    </row>
    <row r="454" spans="1:45">
      <c r="A454" s="33"/>
      <c r="B454" s="17">
        <v>1</v>
      </c>
      <c r="C454" s="13">
        <v>1</v>
      </c>
      <c r="D454" s="20">
        <v>0.55000000000000004</v>
      </c>
      <c r="E454" s="10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0">
        <v>1</v>
      </c>
    </row>
    <row r="455" spans="1:45">
      <c r="A455" s="33"/>
      <c r="B455" s="18">
        <v>1</v>
      </c>
      <c r="C455" s="7">
        <v>2</v>
      </c>
      <c r="D455" s="9">
        <v>0.62</v>
      </c>
      <c r="E455" s="10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0">
        <v>12</v>
      </c>
    </row>
    <row r="456" spans="1:45">
      <c r="A456" s="33"/>
      <c r="B456" s="19" t="s">
        <v>154</v>
      </c>
      <c r="C456" s="11"/>
      <c r="D456" s="23">
        <v>0.58499999999999996</v>
      </c>
      <c r="E456" s="10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0">
        <v>16</v>
      </c>
    </row>
    <row r="457" spans="1:45">
      <c r="A457" s="33"/>
      <c r="B457" s="2" t="s">
        <v>155</v>
      </c>
      <c r="C457" s="31"/>
      <c r="D457" s="10">
        <v>0.58499999999999996</v>
      </c>
      <c r="E457" s="10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30">
        <v>0.58499999999999996</v>
      </c>
    </row>
    <row r="458" spans="1:45">
      <c r="A458" s="33"/>
      <c r="B458" s="2" t="s">
        <v>156</v>
      </c>
      <c r="C458" s="31"/>
      <c r="D458" s="24">
        <v>4.949747468305829E-2</v>
      </c>
      <c r="E458" s="10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0">
        <v>18</v>
      </c>
    </row>
    <row r="459" spans="1:45">
      <c r="A459" s="33"/>
      <c r="B459" s="2" t="s">
        <v>74</v>
      </c>
      <c r="C459" s="31"/>
      <c r="D459" s="12">
        <v>8.4611067834287679E-2</v>
      </c>
      <c r="E459" s="10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69"/>
    </row>
    <row r="460" spans="1:45">
      <c r="A460" s="33"/>
      <c r="B460" s="2" t="s">
        <v>157</v>
      </c>
      <c r="C460" s="31"/>
      <c r="D460" s="12">
        <v>0</v>
      </c>
      <c r="E460" s="10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69"/>
    </row>
    <row r="461" spans="1:45">
      <c r="A461" s="33"/>
      <c r="B461" s="54" t="s">
        <v>158</v>
      </c>
      <c r="C461" s="55"/>
      <c r="D461" s="53" t="s">
        <v>167</v>
      </c>
      <c r="E461" s="10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69"/>
    </row>
    <row r="462" spans="1:45">
      <c r="B462" s="34"/>
      <c r="C462" s="19"/>
      <c r="D462" s="29"/>
      <c r="AS462" s="69"/>
    </row>
    <row r="463" spans="1:45" ht="15">
      <c r="B463" s="37" t="s">
        <v>285</v>
      </c>
      <c r="AS463" s="30" t="s">
        <v>169</v>
      </c>
    </row>
    <row r="464" spans="1:45" ht="15">
      <c r="A464" s="27" t="s">
        <v>15</v>
      </c>
      <c r="B464" s="17" t="s">
        <v>95</v>
      </c>
      <c r="C464" s="14" t="s">
        <v>96</v>
      </c>
      <c r="D464" s="15" t="s">
        <v>165</v>
      </c>
      <c r="E464" s="10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0">
        <v>1</v>
      </c>
    </row>
    <row r="465" spans="1:45">
      <c r="A465" s="33"/>
      <c r="B465" s="18" t="s">
        <v>137</v>
      </c>
      <c r="C465" s="7" t="s">
        <v>137</v>
      </c>
      <c r="D465" s="8" t="s">
        <v>97</v>
      </c>
      <c r="E465" s="10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0" t="s">
        <v>3</v>
      </c>
    </row>
    <row r="466" spans="1:45">
      <c r="A466" s="33"/>
      <c r="B466" s="18"/>
      <c r="C466" s="7"/>
      <c r="D466" s="8" t="s">
        <v>181</v>
      </c>
      <c r="E466" s="10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0">
        <v>2</v>
      </c>
    </row>
    <row r="467" spans="1:45">
      <c r="A467" s="33"/>
      <c r="B467" s="18"/>
      <c r="C467" s="7"/>
      <c r="D467" s="28"/>
      <c r="E467" s="10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0">
        <v>2</v>
      </c>
    </row>
    <row r="468" spans="1:45">
      <c r="A468" s="33"/>
      <c r="B468" s="17">
        <v>1</v>
      </c>
      <c r="C468" s="13">
        <v>1</v>
      </c>
      <c r="D468" s="20">
        <v>1</v>
      </c>
      <c r="E468" s="10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0">
        <v>1</v>
      </c>
    </row>
    <row r="469" spans="1:45">
      <c r="A469" s="33"/>
      <c r="B469" s="18">
        <v>1</v>
      </c>
      <c r="C469" s="7">
        <v>2</v>
      </c>
      <c r="D469" s="9">
        <v>1.2</v>
      </c>
      <c r="E469" s="10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0">
        <v>13</v>
      </c>
    </row>
    <row r="470" spans="1:45">
      <c r="A470" s="33"/>
      <c r="B470" s="19" t="s">
        <v>154</v>
      </c>
      <c r="C470" s="11"/>
      <c r="D470" s="23">
        <v>1.1000000000000001</v>
      </c>
      <c r="E470" s="10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0">
        <v>16</v>
      </c>
    </row>
    <row r="471" spans="1:45">
      <c r="A471" s="33"/>
      <c r="B471" s="2" t="s">
        <v>155</v>
      </c>
      <c r="C471" s="31"/>
      <c r="D471" s="10">
        <v>1.1000000000000001</v>
      </c>
      <c r="E471" s="10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0">
        <v>1.1000000000000001</v>
      </c>
    </row>
    <row r="472" spans="1:45">
      <c r="A472" s="33"/>
      <c r="B472" s="2" t="s">
        <v>156</v>
      </c>
      <c r="C472" s="31"/>
      <c r="D472" s="24">
        <v>0.14142135623730948</v>
      </c>
      <c r="E472" s="10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0">
        <v>19</v>
      </c>
    </row>
    <row r="473" spans="1:45">
      <c r="A473" s="33"/>
      <c r="B473" s="2" t="s">
        <v>74</v>
      </c>
      <c r="C473" s="31"/>
      <c r="D473" s="12">
        <v>0.12856486930664496</v>
      </c>
      <c r="E473" s="10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69"/>
    </row>
    <row r="474" spans="1:45">
      <c r="A474" s="33"/>
      <c r="B474" s="2" t="s">
        <v>157</v>
      </c>
      <c r="C474" s="31"/>
      <c r="D474" s="12">
        <v>0</v>
      </c>
      <c r="E474" s="10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69"/>
    </row>
    <row r="475" spans="1:45">
      <c r="A475" s="33"/>
      <c r="B475" s="54" t="s">
        <v>158</v>
      </c>
      <c r="C475" s="55"/>
      <c r="D475" s="53" t="s">
        <v>167</v>
      </c>
      <c r="E475" s="10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69"/>
    </row>
    <row r="476" spans="1:45">
      <c r="B476" s="34"/>
      <c r="C476" s="19"/>
      <c r="D476" s="29"/>
      <c r="AS476" s="69"/>
    </row>
    <row r="477" spans="1:45" ht="15">
      <c r="B477" s="37" t="s">
        <v>286</v>
      </c>
      <c r="AS477" s="30" t="s">
        <v>169</v>
      </c>
    </row>
    <row r="478" spans="1:45" ht="15">
      <c r="A478" s="27" t="s">
        <v>18</v>
      </c>
      <c r="B478" s="17" t="s">
        <v>95</v>
      </c>
      <c r="C478" s="14" t="s">
        <v>96</v>
      </c>
      <c r="D478" s="15" t="s">
        <v>165</v>
      </c>
      <c r="E478" s="10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0">
        <v>1</v>
      </c>
    </row>
    <row r="479" spans="1:45">
      <c r="A479" s="33"/>
      <c r="B479" s="18" t="s">
        <v>137</v>
      </c>
      <c r="C479" s="7" t="s">
        <v>137</v>
      </c>
      <c r="D479" s="8" t="s">
        <v>97</v>
      </c>
      <c r="E479" s="10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0" t="s">
        <v>3</v>
      </c>
    </row>
    <row r="480" spans="1:45">
      <c r="A480" s="33"/>
      <c r="B480" s="18"/>
      <c r="C480" s="7"/>
      <c r="D480" s="8" t="s">
        <v>181</v>
      </c>
      <c r="E480" s="10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0">
        <v>2</v>
      </c>
    </row>
    <row r="481" spans="1:45">
      <c r="A481" s="33"/>
      <c r="B481" s="18"/>
      <c r="C481" s="7"/>
      <c r="D481" s="28"/>
      <c r="E481" s="10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0">
        <v>2</v>
      </c>
    </row>
    <row r="482" spans="1:45">
      <c r="A482" s="33"/>
      <c r="B482" s="17">
        <v>1</v>
      </c>
      <c r="C482" s="13">
        <v>1</v>
      </c>
      <c r="D482" s="20">
        <v>1.7</v>
      </c>
      <c r="E482" s="10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0">
        <v>1</v>
      </c>
    </row>
    <row r="483" spans="1:45">
      <c r="A483" s="33"/>
      <c r="B483" s="18">
        <v>1</v>
      </c>
      <c r="C483" s="7">
        <v>2</v>
      </c>
      <c r="D483" s="9">
        <v>1.5</v>
      </c>
      <c r="E483" s="10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>
        <v>14</v>
      </c>
    </row>
    <row r="484" spans="1:45">
      <c r="A484" s="33"/>
      <c r="B484" s="19" t="s">
        <v>154</v>
      </c>
      <c r="C484" s="11"/>
      <c r="D484" s="23">
        <v>1.6</v>
      </c>
      <c r="E484" s="10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>
        <v>16</v>
      </c>
    </row>
    <row r="485" spans="1:45">
      <c r="A485" s="33"/>
      <c r="B485" s="2" t="s">
        <v>155</v>
      </c>
      <c r="C485" s="31"/>
      <c r="D485" s="10">
        <v>1.6</v>
      </c>
      <c r="E485" s="10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1.6</v>
      </c>
    </row>
    <row r="486" spans="1:45">
      <c r="A486" s="33"/>
      <c r="B486" s="2" t="s">
        <v>156</v>
      </c>
      <c r="C486" s="31"/>
      <c r="D486" s="24">
        <v>0.14142135623730948</v>
      </c>
      <c r="E486" s="10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0">
        <v>20</v>
      </c>
    </row>
    <row r="487" spans="1:45">
      <c r="A487" s="33"/>
      <c r="B487" s="2" t="s">
        <v>74</v>
      </c>
      <c r="C487" s="31"/>
      <c r="D487" s="12">
        <v>8.8388347648318419E-2</v>
      </c>
      <c r="E487" s="10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69"/>
    </row>
    <row r="488" spans="1:45">
      <c r="A488" s="33"/>
      <c r="B488" s="2" t="s">
        <v>157</v>
      </c>
      <c r="C488" s="31"/>
      <c r="D488" s="12">
        <v>0</v>
      </c>
      <c r="E488" s="10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69"/>
    </row>
    <row r="489" spans="1:45">
      <c r="A489" s="33"/>
      <c r="B489" s="54" t="s">
        <v>158</v>
      </c>
      <c r="C489" s="55"/>
      <c r="D489" s="53" t="s">
        <v>167</v>
      </c>
      <c r="E489" s="10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69"/>
    </row>
    <row r="490" spans="1:45">
      <c r="B490" s="34"/>
      <c r="C490" s="19"/>
      <c r="D490" s="29"/>
      <c r="AS490" s="69"/>
    </row>
    <row r="491" spans="1:45" ht="15">
      <c r="B491" s="37" t="s">
        <v>287</v>
      </c>
      <c r="AS491" s="30" t="s">
        <v>169</v>
      </c>
    </row>
    <row r="492" spans="1:45" ht="15">
      <c r="A492" s="27" t="s">
        <v>20</v>
      </c>
      <c r="B492" s="17" t="s">
        <v>95</v>
      </c>
      <c r="C492" s="14" t="s">
        <v>96</v>
      </c>
      <c r="D492" s="15" t="s">
        <v>165</v>
      </c>
      <c r="E492" s="10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0">
        <v>1</v>
      </c>
    </row>
    <row r="493" spans="1:45">
      <c r="A493" s="33"/>
      <c r="B493" s="18" t="s">
        <v>137</v>
      </c>
      <c r="C493" s="7" t="s">
        <v>137</v>
      </c>
      <c r="D493" s="8" t="s">
        <v>97</v>
      </c>
      <c r="E493" s="10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0" t="s">
        <v>70</v>
      </c>
    </row>
    <row r="494" spans="1:45">
      <c r="A494" s="33"/>
      <c r="B494" s="18"/>
      <c r="C494" s="7"/>
      <c r="D494" s="8" t="s">
        <v>181</v>
      </c>
      <c r="E494" s="10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0">
        <v>1</v>
      </c>
    </row>
    <row r="495" spans="1:45">
      <c r="A495" s="33"/>
      <c r="B495" s="18"/>
      <c r="C495" s="7"/>
      <c r="D495" s="28"/>
      <c r="E495" s="10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0">
        <v>1</v>
      </c>
    </row>
    <row r="496" spans="1:45">
      <c r="A496" s="33"/>
      <c r="B496" s="17">
        <v>1</v>
      </c>
      <c r="C496" s="13">
        <v>1</v>
      </c>
      <c r="D496" s="153" t="s">
        <v>84</v>
      </c>
      <c r="E496" s="154"/>
      <c r="F496" s="155"/>
      <c r="G496" s="155"/>
      <c r="H496" s="155"/>
      <c r="I496" s="155"/>
      <c r="J496" s="155"/>
      <c r="K496" s="155"/>
      <c r="L496" s="155"/>
      <c r="M496" s="155"/>
      <c r="N496" s="155"/>
      <c r="O496" s="155"/>
      <c r="P496" s="155"/>
      <c r="Q496" s="155"/>
      <c r="R496" s="155"/>
      <c r="S496" s="155"/>
      <c r="T496" s="155"/>
      <c r="U496" s="155"/>
      <c r="V496" s="155"/>
      <c r="W496" s="155"/>
      <c r="X496" s="155"/>
      <c r="Y496" s="155"/>
      <c r="Z496" s="155"/>
      <c r="AA496" s="155"/>
      <c r="AB496" s="155"/>
      <c r="AC496" s="155"/>
      <c r="AD496" s="155"/>
      <c r="AE496" s="155"/>
      <c r="AF496" s="155"/>
      <c r="AG496" s="155"/>
      <c r="AH496" s="155"/>
      <c r="AI496" s="155"/>
      <c r="AJ496" s="155"/>
      <c r="AK496" s="155"/>
      <c r="AL496" s="155"/>
      <c r="AM496" s="155"/>
      <c r="AN496" s="155"/>
      <c r="AO496" s="155"/>
      <c r="AP496" s="155"/>
      <c r="AQ496" s="155"/>
      <c r="AR496" s="155"/>
      <c r="AS496" s="156">
        <v>1</v>
      </c>
    </row>
    <row r="497" spans="1:45">
      <c r="A497" s="33"/>
      <c r="B497" s="18">
        <v>1</v>
      </c>
      <c r="C497" s="7">
        <v>2</v>
      </c>
      <c r="D497" s="157" t="s">
        <v>84</v>
      </c>
      <c r="E497" s="154"/>
      <c r="F497" s="155"/>
      <c r="G497" s="155"/>
      <c r="H497" s="155"/>
      <c r="I497" s="155"/>
      <c r="J497" s="155"/>
      <c r="K497" s="155"/>
      <c r="L497" s="155"/>
      <c r="M497" s="155"/>
      <c r="N497" s="155"/>
      <c r="O497" s="155"/>
      <c r="P497" s="155"/>
      <c r="Q497" s="155"/>
      <c r="R497" s="155"/>
      <c r="S497" s="155"/>
      <c r="T497" s="155"/>
      <c r="U497" s="155"/>
      <c r="V497" s="155"/>
      <c r="W497" s="155"/>
      <c r="X497" s="155"/>
      <c r="Y497" s="155"/>
      <c r="Z497" s="155"/>
      <c r="AA497" s="155"/>
      <c r="AB497" s="155"/>
      <c r="AC497" s="155"/>
      <c r="AD497" s="155"/>
      <c r="AE497" s="155"/>
      <c r="AF497" s="155"/>
      <c r="AG497" s="155"/>
      <c r="AH497" s="155"/>
      <c r="AI497" s="155"/>
      <c r="AJ497" s="155"/>
      <c r="AK497" s="155"/>
      <c r="AL497" s="155"/>
      <c r="AM497" s="155"/>
      <c r="AN497" s="155"/>
      <c r="AO497" s="155"/>
      <c r="AP497" s="155"/>
      <c r="AQ497" s="155"/>
      <c r="AR497" s="155"/>
      <c r="AS497" s="156">
        <v>15</v>
      </c>
    </row>
    <row r="498" spans="1:45">
      <c r="A498" s="33"/>
      <c r="B498" s="19" t="s">
        <v>154</v>
      </c>
      <c r="C498" s="11"/>
      <c r="D498" s="158" t="s">
        <v>300</v>
      </c>
      <c r="E498" s="154"/>
      <c r="F498" s="155"/>
      <c r="G498" s="155"/>
      <c r="H498" s="155"/>
      <c r="I498" s="155"/>
      <c r="J498" s="155"/>
      <c r="K498" s="155"/>
      <c r="L498" s="155"/>
      <c r="M498" s="155"/>
      <c r="N498" s="155"/>
      <c r="O498" s="155"/>
      <c r="P498" s="155"/>
      <c r="Q498" s="155"/>
      <c r="R498" s="155"/>
      <c r="S498" s="155"/>
      <c r="T498" s="155"/>
      <c r="U498" s="155"/>
      <c r="V498" s="155"/>
      <c r="W498" s="155"/>
      <c r="X498" s="155"/>
      <c r="Y498" s="155"/>
      <c r="Z498" s="155"/>
      <c r="AA498" s="155"/>
      <c r="AB498" s="155"/>
      <c r="AC498" s="155"/>
      <c r="AD498" s="155"/>
      <c r="AE498" s="155"/>
      <c r="AF498" s="155"/>
      <c r="AG498" s="155"/>
      <c r="AH498" s="155"/>
      <c r="AI498" s="155"/>
      <c r="AJ498" s="155"/>
      <c r="AK498" s="155"/>
      <c r="AL498" s="155"/>
      <c r="AM498" s="155"/>
      <c r="AN498" s="155"/>
      <c r="AO498" s="155"/>
      <c r="AP498" s="155"/>
      <c r="AQ498" s="155"/>
      <c r="AR498" s="155"/>
      <c r="AS498" s="156">
        <v>16</v>
      </c>
    </row>
    <row r="499" spans="1:45">
      <c r="A499" s="33"/>
      <c r="B499" s="2" t="s">
        <v>155</v>
      </c>
      <c r="C499" s="31"/>
      <c r="D499" s="159" t="s">
        <v>300</v>
      </c>
      <c r="E499" s="154"/>
      <c r="F499" s="155"/>
      <c r="G499" s="155"/>
      <c r="H499" s="155"/>
      <c r="I499" s="155"/>
      <c r="J499" s="155"/>
      <c r="K499" s="155"/>
      <c r="L499" s="155"/>
      <c r="M499" s="155"/>
      <c r="N499" s="155"/>
      <c r="O499" s="155"/>
      <c r="P499" s="155"/>
      <c r="Q499" s="155"/>
      <c r="R499" s="155"/>
      <c r="S499" s="155"/>
      <c r="T499" s="155"/>
      <c r="U499" s="155"/>
      <c r="V499" s="155"/>
      <c r="W499" s="155"/>
      <c r="X499" s="155"/>
      <c r="Y499" s="155"/>
      <c r="Z499" s="155"/>
      <c r="AA499" s="155"/>
      <c r="AB499" s="155"/>
      <c r="AC499" s="155"/>
      <c r="AD499" s="155"/>
      <c r="AE499" s="155"/>
      <c r="AF499" s="155"/>
      <c r="AG499" s="155"/>
      <c r="AH499" s="155"/>
      <c r="AI499" s="155"/>
      <c r="AJ499" s="155"/>
      <c r="AK499" s="155"/>
      <c r="AL499" s="155"/>
      <c r="AM499" s="155"/>
      <c r="AN499" s="155"/>
      <c r="AO499" s="155"/>
      <c r="AP499" s="155"/>
      <c r="AQ499" s="155"/>
      <c r="AR499" s="155"/>
      <c r="AS499" s="156" t="s">
        <v>84</v>
      </c>
    </row>
    <row r="500" spans="1:45">
      <c r="A500" s="33"/>
      <c r="B500" s="2" t="s">
        <v>156</v>
      </c>
      <c r="C500" s="31"/>
      <c r="D500" s="159" t="s">
        <v>300</v>
      </c>
      <c r="E500" s="154"/>
      <c r="F500" s="155"/>
      <c r="G500" s="155"/>
      <c r="H500" s="155"/>
      <c r="I500" s="155"/>
      <c r="J500" s="155"/>
      <c r="K500" s="155"/>
      <c r="L500" s="155"/>
      <c r="M500" s="155"/>
      <c r="N500" s="155"/>
      <c r="O500" s="155"/>
      <c r="P500" s="155"/>
      <c r="Q500" s="155"/>
      <c r="R500" s="155"/>
      <c r="S500" s="155"/>
      <c r="T500" s="155"/>
      <c r="U500" s="155"/>
      <c r="V500" s="155"/>
      <c r="W500" s="155"/>
      <c r="X500" s="155"/>
      <c r="Y500" s="155"/>
      <c r="Z500" s="155"/>
      <c r="AA500" s="155"/>
      <c r="AB500" s="155"/>
      <c r="AC500" s="155"/>
      <c r="AD500" s="155"/>
      <c r="AE500" s="155"/>
      <c r="AF500" s="155"/>
      <c r="AG500" s="155"/>
      <c r="AH500" s="155"/>
      <c r="AI500" s="155"/>
      <c r="AJ500" s="155"/>
      <c r="AK500" s="155"/>
      <c r="AL500" s="155"/>
      <c r="AM500" s="155"/>
      <c r="AN500" s="155"/>
      <c r="AO500" s="155"/>
      <c r="AP500" s="155"/>
      <c r="AQ500" s="155"/>
      <c r="AR500" s="155"/>
      <c r="AS500" s="156">
        <v>21</v>
      </c>
    </row>
    <row r="501" spans="1:45">
      <c r="A501" s="33"/>
      <c r="B501" s="2" t="s">
        <v>74</v>
      </c>
      <c r="C501" s="31"/>
      <c r="D501" s="12" t="s">
        <v>300</v>
      </c>
      <c r="E501" s="10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69"/>
    </row>
    <row r="502" spans="1:45">
      <c r="A502" s="33"/>
      <c r="B502" s="2" t="s">
        <v>157</v>
      </c>
      <c r="C502" s="31"/>
      <c r="D502" s="12" t="s">
        <v>300</v>
      </c>
      <c r="E502" s="10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69"/>
    </row>
    <row r="503" spans="1:45">
      <c r="A503" s="33"/>
      <c r="B503" s="54" t="s">
        <v>158</v>
      </c>
      <c r="C503" s="55"/>
      <c r="D503" s="53" t="s">
        <v>167</v>
      </c>
      <c r="E503" s="10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69"/>
    </row>
    <row r="504" spans="1:45">
      <c r="B504" s="34"/>
      <c r="C504" s="19"/>
      <c r="D504" s="29"/>
      <c r="AS504" s="69"/>
    </row>
    <row r="505" spans="1:45" ht="15">
      <c r="B505" s="37" t="s">
        <v>288</v>
      </c>
      <c r="AS505" s="30" t="s">
        <v>169</v>
      </c>
    </row>
    <row r="506" spans="1:45" ht="15">
      <c r="A506" s="27" t="s">
        <v>23</v>
      </c>
      <c r="B506" s="17" t="s">
        <v>95</v>
      </c>
      <c r="C506" s="14" t="s">
        <v>96</v>
      </c>
      <c r="D506" s="15" t="s">
        <v>165</v>
      </c>
      <c r="E506" s="10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137</v>
      </c>
      <c r="C507" s="7" t="s">
        <v>137</v>
      </c>
      <c r="D507" s="8" t="s">
        <v>97</v>
      </c>
      <c r="E507" s="10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70</v>
      </c>
    </row>
    <row r="508" spans="1:45">
      <c r="A508" s="33"/>
      <c r="B508" s="18"/>
      <c r="C508" s="7"/>
      <c r="D508" s="8" t="s">
        <v>181</v>
      </c>
      <c r="E508" s="10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1</v>
      </c>
    </row>
    <row r="509" spans="1:45">
      <c r="A509" s="33"/>
      <c r="B509" s="18"/>
      <c r="C509" s="7"/>
      <c r="D509" s="28"/>
      <c r="E509" s="10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1</v>
      </c>
    </row>
    <row r="510" spans="1:45">
      <c r="A510" s="33"/>
      <c r="B510" s="17">
        <v>1</v>
      </c>
      <c r="C510" s="13">
        <v>1</v>
      </c>
      <c r="D510" s="153">
        <v>20</v>
      </c>
      <c r="E510" s="154"/>
      <c r="F510" s="155"/>
      <c r="G510" s="155"/>
      <c r="H510" s="155"/>
      <c r="I510" s="155"/>
      <c r="J510" s="155"/>
      <c r="K510" s="155"/>
      <c r="L510" s="155"/>
      <c r="M510" s="155"/>
      <c r="N510" s="155"/>
      <c r="O510" s="155"/>
      <c r="P510" s="155"/>
      <c r="Q510" s="155"/>
      <c r="R510" s="155"/>
      <c r="S510" s="155"/>
      <c r="T510" s="155"/>
      <c r="U510" s="155"/>
      <c r="V510" s="155"/>
      <c r="W510" s="155"/>
      <c r="X510" s="155"/>
      <c r="Y510" s="155"/>
      <c r="Z510" s="155"/>
      <c r="AA510" s="155"/>
      <c r="AB510" s="155"/>
      <c r="AC510" s="155"/>
      <c r="AD510" s="155"/>
      <c r="AE510" s="155"/>
      <c r="AF510" s="155"/>
      <c r="AG510" s="155"/>
      <c r="AH510" s="155"/>
      <c r="AI510" s="155"/>
      <c r="AJ510" s="155"/>
      <c r="AK510" s="155"/>
      <c r="AL510" s="155"/>
      <c r="AM510" s="155"/>
      <c r="AN510" s="155"/>
      <c r="AO510" s="155"/>
      <c r="AP510" s="155"/>
      <c r="AQ510" s="155"/>
      <c r="AR510" s="155"/>
      <c r="AS510" s="156">
        <v>1</v>
      </c>
    </row>
    <row r="511" spans="1:45">
      <c r="A511" s="33"/>
      <c r="B511" s="18">
        <v>1</v>
      </c>
      <c r="C511" s="7">
        <v>2</v>
      </c>
      <c r="D511" s="157">
        <v>20</v>
      </c>
      <c r="E511" s="154"/>
      <c r="F511" s="155"/>
      <c r="G511" s="155"/>
      <c r="H511" s="155"/>
      <c r="I511" s="155"/>
      <c r="J511" s="155"/>
      <c r="K511" s="155"/>
      <c r="L511" s="155"/>
      <c r="M511" s="155"/>
      <c r="N511" s="155"/>
      <c r="O511" s="155"/>
      <c r="P511" s="155"/>
      <c r="Q511" s="155"/>
      <c r="R511" s="155"/>
      <c r="S511" s="155"/>
      <c r="T511" s="155"/>
      <c r="U511" s="155"/>
      <c r="V511" s="155"/>
      <c r="W511" s="155"/>
      <c r="X511" s="155"/>
      <c r="Y511" s="155"/>
      <c r="Z511" s="155"/>
      <c r="AA511" s="155"/>
      <c r="AB511" s="155"/>
      <c r="AC511" s="155"/>
      <c r="AD511" s="155"/>
      <c r="AE511" s="155"/>
      <c r="AF511" s="155"/>
      <c r="AG511" s="155"/>
      <c r="AH511" s="155"/>
      <c r="AI511" s="155"/>
      <c r="AJ511" s="155"/>
      <c r="AK511" s="155"/>
      <c r="AL511" s="155"/>
      <c r="AM511" s="155"/>
      <c r="AN511" s="155"/>
      <c r="AO511" s="155"/>
      <c r="AP511" s="155"/>
      <c r="AQ511" s="155"/>
      <c r="AR511" s="155"/>
      <c r="AS511" s="156">
        <v>16</v>
      </c>
    </row>
    <row r="512" spans="1:45">
      <c r="A512" s="33"/>
      <c r="B512" s="19" t="s">
        <v>154</v>
      </c>
      <c r="C512" s="11"/>
      <c r="D512" s="158">
        <v>20</v>
      </c>
      <c r="E512" s="154"/>
      <c r="F512" s="155"/>
      <c r="G512" s="155"/>
      <c r="H512" s="155"/>
      <c r="I512" s="155"/>
      <c r="J512" s="155"/>
      <c r="K512" s="155"/>
      <c r="L512" s="155"/>
      <c r="M512" s="155"/>
      <c r="N512" s="155"/>
      <c r="O512" s="155"/>
      <c r="P512" s="155"/>
      <c r="Q512" s="155"/>
      <c r="R512" s="155"/>
      <c r="S512" s="155"/>
      <c r="T512" s="155"/>
      <c r="U512" s="155"/>
      <c r="V512" s="155"/>
      <c r="W512" s="155"/>
      <c r="X512" s="155"/>
      <c r="Y512" s="155"/>
      <c r="Z512" s="155"/>
      <c r="AA512" s="155"/>
      <c r="AB512" s="155"/>
      <c r="AC512" s="155"/>
      <c r="AD512" s="155"/>
      <c r="AE512" s="155"/>
      <c r="AF512" s="155"/>
      <c r="AG512" s="155"/>
      <c r="AH512" s="155"/>
      <c r="AI512" s="155"/>
      <c r="AJ512" s="155"/>
      <c r="AK512" s="155"/>
      <c r="AL512" s="155"/>
      <c r="AM512" s="155"/>
      <c r="AN512" s="155"/>
      <c r="AO512" s="155"/>
      <c r="AP512" s="155"/>
      <c r="AQ512" s="155"/>
      <c r="AR512" s="155"/>
      <c r="AS512" s="156">
        <v>16</v>
      </c>
    </row>
    <row r="513" spans="1:45">
      <c r="A513" s="33"/>
      <c r="B513" s="2" t="s">
        <v>155</v>
      </c>
      <c r="C513" s="31"/>
      <c r="D513" s="159">
        <v>20</v>
      </c>
      <c r="E513" s="154"/>
      <c r="F513" s="155"/>
      <c r="G513" s="155"/>
      <c r="H513" s="155"/>
      <c r="I513" s="155"/>
      <c r="J513" s="155"/>
      <c r="K513" s="155"/>
      <c r="L513" s="155"/>
      <c r="M513" s="155"/>
      <c r="N513" s="155"/>
      <c r="O513" s="155"/>
      <c r="P513" s="155"/>
      <c r="Q513" s="155"/>
      <c r="R513" s="155"/>
      <c r="S513" s="155"/>
      <c r="T513" s="155"/>
      <c r="U513" s="155"/>
      <c r="V513" s="155"/>
      <c r="W513" s="155"/>
      <c r="X513" s="155"/>
      <c r="Y513" s="155"/>
      <c r="Z513" s="155"/>
      <c r="AA513" s="155"/>
      <c r="AB513" s="155"/>
      <c r="AC513" s="155"/>
      <c r="AD513" s="155"/>
      <c r="AE513" s="155"/>
      <c r="AF513" s="155"/>
      <c r="AG513" s="155"/>
      <c r="AH513" s="155"/>
      <c r="AI513" s="155"/>
      <c r="AJ513" s="155"/>
      <c r="AK513" s="155"/>
      <c r="AL513" s="155"/>
      <c r="AM513" s="155"/>
      <c r="AN513" s="155"/>
      <c r="AO513" s="155"/>
      <c r="AP513" s="155"/>
      <c r="AQ513" s="155"/>
      <c r="AR513" s="155"/>
      <c r="AS513" s="156">
        <v>20</v>
      </c>
    </row>
    <row r="514" spans="1:45">
      <c r="A514" s="33"/>
      <c r="B514" s="2" t="s">
        <v>156</v>
      </c>
      <c r="C514" s="31"/>
      <c r="D514" s="159">
        <v>0</v>
      </c>
      <c r="E514" s="154"/>
      <c r="F514" s="155"/>
      <c r="G514" s="155"/>
      <c r="H514" s="155"/>
      <c r="I514" s="155"/>
      <c r="J514" s="155"/>
      <c r="K514" s="155"/>
      <c r="L514" s="155"/>
      <c r="M514" s="155"/>
      <c r="N514" s="155"/>
      <c r="O514" s="155"/>
      <c r="P514" s="155"/>
      <c r="Q514" s="155"/>
      <c r="R514" s="155"/>
      <c r="S514" s="155"/>
      <c r="T514" s="155"/>
      <c r="U514" s="155"/>
      <c r="V514" s="155"/>
      <c r="W514" s="155"/>
      <c r="X514" s="155"/>
      <c r="Y514" s="155"/>
      <c r="Z514" s="155"/>
      <c r="AA514" s="155"/>
      <c r="AB514" s="155"/>
      <c r="AC514" s="155"/>
      <c r="AD514" s="155"/>
      <c r="AE514" s="155"/>
      <c r="AF514" s="155"/>
      <c r="AG514" s="155"/>
      <c r="AH514" s="155"/>
      <c r="AI514" s="155"/>
      <c r="AJ514" s="155"/>
      <c r="AK514" s="155"/>
      <c r="AL514" s="155"/>
      <c r="AM514" s="155"/>
      <c r="AN514" s="155"/>
      <c r="AO514" s="155"/>
      <c r="AP514" s="155"/>
      <c r="AQ514" s="155"/>
      <c r="AR514" s="155"/>
      <c r="AS514" s="156">
        <v>22</v>
      </c>
    </row>
    <row r="515" spans="1:45">
      <c r="A515" s="33"/>
      <c r="B515" s="2" t="s">
        <v>74</v>
      </c>
      <c r="C515" s="31"/>
      <c r="D515" s="12">
        <v>0</v>
      </c>
      <c r="E515" s="10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69"/>
    </row>
    <row r="516" spans="1:45">
      <c r="A516" s="33"/>
      <c r="B516" s="2" t="s">
        <v>157</v>
      </c>
      <c r="C516" s="31"/>
      <c r="D516" s="12">
        <v>0</v>
      </c>
      <c r="E516" s="10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69"/>
    </row>
    <row r="517" spans="1:45">
      <c r="A517" s="33"/>
      <c r="B517" s="54" t="s">
        <v>158</v>
      </c>
      <c r="C517" s="55"/>
      <c r="D517" s="53" t="s">
        <v>167</v>
      </c>
      <c r="E517" s="10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69"/>
    </row>
    <row r="518" spans="1:45">
      <c r="B518" s="34"/>
      <c r="C518" s="19"/>
      <c r="D518" s="29"/>
      <c r="AS518" s="69"/>
    </row>
    <row r="519" spans="1:45" ht="15">
      <c r="B519" s="37" t="s">
        <v>289</v>
      </c>
      <c r="AS519" s="30" t="s">
        <v>169</v>
      </c>
    </row>
    <row r="520" spans="1:45" ht="15">
      <c r="A520" s="27" t="s">
        <v>26</v>
      </c>
      <c r="B520" s="17" t="s">
        <v>95</v>
      </c>
      <c r="C520" s="14" t="s">
        <v>96</v>
      </c>
      <c r="D520" s="15" t="s">
        <v>165</v>
      </c>
      <c r="E520" s="10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0">
        <v>1</v>
      </c>
    </row>
    <row r="521" spans="1:45">
      <c r="A521" s="33"/>
      <c r="B521" s="18" t="s">
        <v>137</v>
      </c>
      <c r="C521" s="7" t="s">
        <v>137</v>
      </c>
      <c r="D521" s="8" t="s">
        <v>97</v>
      </c>
      <c r="E521" s="10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0" t="s">
        <v>70</v>
      </c>
    </row>
    <row r="522" spans="1:45">
      <c r="A522" s="33"/>
      <c r="B522" s="18"/>
      <c r="C522" s="7"/>
      <c r="D522" s="8" t="s">
        <v>181</v>
      </c>
      <c r="E522" s="10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0">
        <v>0</v>
      </c>
    </row>
    <row r="523" spans="1:45">
      <c r="A523" s="33"/>
      <c r="B523" s="18"/>
      <c r="C523" s="7"/>
      <c r="D523" s="28"/>
      <c r="E523" s="10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0">
        <v>0</v>
      </c>
    </row>
    <row r="524" spans="1:45">
      <c r="A524" s="33"/>
      <c r="B524" s="17">
        <v>1</v>
      </c>
      <c r="C524" s="13">
        <v>1</v>
      </c>
      <c r="D524" s="160" t="s">
        <v>130</v>
      </c>
      <c r="E524" s="161"/>
      <c r="F524" s="162"/>
      <c r="G524" s="162"/>
      <c r="H524" s="162"/>
      <c r="I524" s="162"/>
      <c r="J524" s="162"/>
      <c r="K524" s="162"/>
      <c r="L524" s="162"/>
      <c r="M524" s="162"/>
      <c r="N524" s="162"/>
      <c r="O524" s="162"/>
      <c r="P524" s="162"/>
      <c r="Q524" s="162"/>
      <c r="R524" s="162"/>
      <c r="S524" s="162"/>
      <c r="T524" s="162"/>
      <c r="U524" s="162"/>
      <c r="V524" s="162"/>
      <c r="W524" s="162"/>
      <c r="X524" s="162"/>
      <c r="Y524" s="162"/>
      <c r="Z524" s="162"/>
      <c r="AA524" s="162"/>
      <c r="AB524" s="162"/>
      <c r="AC524" s="162"/>
      <c r="AD524" s="162"/>
      <c r="AE524" s="162"/>
      <c r="AF524" s="162"/>
      <c r="AG524" s="162"/>
      <c r="AH524" s="162"/>
      <c r="AI524" s="162"/>
      <c r="AJ524" s="162"/>
      <c r="AK524" s="162"/>
      <c r="AL524" s="162"/>
      <c r="AM524" s="162"/>
      <c r="AN524" s="162"/>
      <c r="AO524" s="162"/>
      <c r="AP524" s="162"/>
      <c r="AQ524" s="162"/>
      <c r="AR524" s="162"/>
      <c r="AS524" s="163">
        <v>1</v>
      </c>
    </row>
    <row r="525" spans="1:45">
      <c r="A525" s="33"/>
      <c r="B525" s="18">
        <v>1</v>
      </c>
      <c r="C525" s="7">
        <v>2</v>
      </c>
      <c r="D525" s="164" t="s">
        <v>130</v>
      </c>
      <c r="E525" s="161"/>
      <c r="F525" s="162"/>
      <c r="G525" s="162"/>
      <c r="H525" s="162"/>
      <c r="I525" s="162"/>
      <c r="J525" s="162"/>
      <c r="K525" s="162"/>
      <c r="L525" s="162"/>
      <c r="M525" s="162"/>
      <c r="N525" s="162"/>
      <c r="O525" s="162"/>
      <c r="P525" s="162"/>
      <c r="Q525" s="162"/>
      <c r="R525" s="162"/>
      <c r="S525" s="162"/>
      <c r="T525" s="162"/>
      <c r="U525" s="162"/>
      <c r="V525" s="162"/>
      <c r="W525" s="162"/>
      <c r="X525" s="162"/>
      <c r="Y525" s="162"/>
      <c r="Z525" s="162"/>
      <c r="AA525" s="162"/>
      <c r="AB525" s="162"/>
      <c r="AC525" s="162"/>
      <c r="AD525" s="162"/>
      <c r="AE525" s="162"/>
      <c r="AF525" s="162"/>
      <c r="AG525" s="162"/>
      <c r="AH525" s="162"/>
      <c r="AI525" s="162"/>
      <c r="AJ525" s="162"/>
      <c r="AK525" s="162"/>
      <c r="AL525" s="162"/>
      <c r="AM525" s="162"/>
      <c r="AN525" s="162"/>
      <c r="AO525" s="162"/>
      <c r="AP525" s="162"/>
      <c r="AQ525" s="162"/>
      <c r="AR525" s="162"/>
      <c r="AS525" s="163">
        <v>17</v>
      </c>
    </row>
    <row r="526" spans="1:45">
      <c r="A526" s="33"/>
      <c r="B526" s="19" t="s">
        <v>154</v>
      </c>
      <c r="C526" s="11"/>
      <c r="D526" s="165" t="s">
        <v>300</v>
      </c>
      <c r="E526" s="161"/>
      <c r="F526" s="162"/>
      <c r="G526" s="162"/>
      <c r="H526" s="162"/>
      <c r="I526" s="162"/>
      <c r="J526" s="162"/>
      <c r="K526" s="162"/>
      <c r="L526" s="162"/>
      <c r="M526" s="162"/>
      <c r="N526" s="162"/>
      <c r="O526" s="162"/>
      <c r="P526" s="162"/>
      <c r="Q526" s="162"/>
      <c r="R526" s="162"/>
      <c r="S526" s="162"/>
      <c r="T526" s="162"/>
      <c r="U526" s="162"/>
      <c r="V526" s="162"/>
      <c r="W526" s="162"/>
      <c r="X526" s="162"/>
      <c r="Y526" s="162"/>
      <c r="Z526" s="162"/>
      <c r="AA526" s="162"/>
      <c r="AB526" s="162"/>
      <c r="AC526" s="162"/>
      <c r="AD526" s="162"/>
      <c r="AE526" s="162"/>
      <c r="AF526" s="162"/>
      <c r="AG526" s="162"/>
      <c r="AH526" s="162"/>
      <c r="AI526" s="162"/>
      <c r="AJ526" s="162"/>
      <c r="AK526" s="162"/>
      <c r="AL526" s="162"/>
      <c r="AM526" s="162"/>
      <c r="AN526" s="162"/>
      <c r="AO526" s="162"/>
      <c r="AP526" s="162"/>
      <c r="AQ526" s="162"/>
      <c r="AR526" s="162"/>
      <c r="AS526" s="163">
        <v>16</v>
      </c>
    </row>
    <row r="527" spans="1:45">
      <c r="A527" s="33"/>
      <c r="B527" s="2" t="s">
        <v>155</v>
      </c>
      <c r="C527" s="31"/>
      <c r="D527" s="166" t="s">
        <v>300</v>
      </c>
      <c r="E527" s="161"/>
      <c r="F527" s="162"/>
      <c r="G527" s="162"/>
      <c r="H527" s="162"/>
      <c r="I527" s="162"/>
      <c r="J527" s="162"/>
      <c r="K527" s="162"/>
      <c r="L527" s="162"/>
      <c r="M527" s="162"/>
      <c r="N527" s="162"/>
      <c r="O527" s="162"/>
      <c r="P527" s="162"/>
      <c r="Q527" s="162"/>
      <c r="R527" s="162"/>
      <c r="S527" s="162"/>
      <c r="T527" s="162"/>
      <c r="U527" s="162"/>
      <c r="V527" s="162"/>
      <c r="W527" s="162"/>
      <c r="X527" s="162"/>
      <c r="Y527" s="162"/>
      <c r="Z527" s="162"/>
      <c r="AA527" s="162"/>
      <c r="AB527" s="162"/>
      <c r="AC527" s="162"/>
      <c r="AD527" s="162"/>
      <c r="AE527" s="162"/>
      <c r="AF527" s="162"/>
      <c r="AG527" s="162"/>
      <c r="AH527" s="162"/>
      <c r="AI527" s="162"/>
      <c r="AJ527" s="162"/>
      <c r="AK527" s="162"/>
      <c r="AL527" s="162"/>
      <c r="AM527" s="162"/>
      <c r="AN527" s="162"/>
      <c r="AO527" s="162"/>
      <c r="AP527" s="162"/>
      <c r="AQ527" s="162"/>
      <c r="AR527" s="162"/>
      <c r="AS527" s="163" t="s">
        <v>130</v>
      </c>
    </row>
    <row r="528" spans="1:45">
      <c r="A528" s="33"/>
      <c r="B528" s="2" t="s">
        <v>156</v>
      </c>
      <c r="C528" s="31"/>
      <c r="D528" s="166" t="s">
        <v>300</v>
      </c>
      <c r="E528" s="161"/>
      <c r="F528" s="162"/>
      <c r="G528" s="162"/>
      <c r="H528" s="162"/>
      <c r="I528" s="162"/>
      <c r="J528" s="162"/>
      <c r="K528" s="162"/>
      <c r="L528" s="162"/>
      <c r="M528" s="162"/>
      <c r="N528" s="162"/>
      <c r="O528" s="162"/>
      <c r="P528" s="162"/>
      <c r="Q528" s="162"/>
      <c r="R528" s="162"/>
      <c r="S528" s="162"/>
      <c r="T528" s="162"/>
      <c r="U528" s="162"/>
      <c r="V528" s="162"/>
      <c r="W528" s="162"/>
      <c r="X528" s="162"/>
      <c r="Y528" s="162"/>
      <c r="Z528" s="162"/>
      <c r="AA528" s="162"/>
      <c r="AB528" s="162"/>
      <c r="AC528" s="162"/>
      <c r="AD528" s="162"/>
      <c r="AE528" s="162"/>
      <c r="AF528" s="162"/>
      <c r="AG528" s="162"/>
      <c r="AH528" s="162"/>
      <c r="AI528" s="162"/>
      <c r="AJ528" s="162"/>
      <c r="AK528" s="162"/>
      <c r="AL528" s="162"/>
      <c r="AM528" s="162"/>
      <c r="AN528" s="162"/>
      <c r="AO528" s="162"/>
      <c r="AP528" s="162"/>
      <c r="AQ528" s="162"/>
      <c r="AR528" s="162"/>
      <c r="AS528" s="163">
        <v>23</v>
      </c>
    </row>
    <row r="529" spans="1:45">
      <c r="A529" s="33"/>
      <c r="B529" s="2" t="s">
        <v>74</v>
      </c>
      <c r="C529" s="31"/>
      <c r="D529" s="12" t="s">
        <v>300</v>
      </c>
      <c r="E529" s="10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69"/>
    </row>
    <row r="530" spans="1:45">
      <c r="A530" s="33"/>
      <c r="B530" s="2" t="s">
        <v>157</v>
      </c>
      <c r="C530" s="31"/>
      <c r="D530" s="12" t="s">
        <v>300</v>
      </c>
      <c r="E530" s="10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69"/>
    </row>
    <row r="531" spans="1:45">
      <c r="A531" s="33"/>
      <c r="B531" s="54" t="s">
        <v>158</v>
      </c>
      <c r="C531" s="55"/>
      <c r="D531" s="53" t="s">
        <v>167</v>
      </c>
      <c r="E531" s="10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69"/>
    </row>
    <row r="532" spans="1:45">
      <c r="B532" s="34"/>
      <c r="C532" s="19"/>
      <c r="D532" s="29"/>
      <c r="AS532" s="69"/>
    </row>
    <row r="533" spans="1:45" ht="15">
      <c r="B533" s="37" t="s">
        <v>290</v>
      </c>
      <c r="AS533" s="30" t="s">
        <v>169</v>
      </c>
    </row>
    <row r="534" spans="1:45" ht="15">
      <c r="A534" s="27" t="s">
        <v>29</v>
      </c>
      <c r="B534" s="17" t="s">
        <v>95</v>
      </c>
      <c r="C534" s="14" t="s">
        <v>96</v>
      </c>
      <c r="D534" s="15" t="s">
        <v>165</v>
      </c>
      <c r="E534" s="10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0">
        <v>1</v>
      </c>
    </row>
    <row r="535" spans="1:45">
      <c r="A535" s="33"/>
      <c r="B535" s="18" t="s">
        <v>137</v>
      </c>
      <c r="C535" s="7" t="s">
        <v>137</v>
      </c>
      <c r="D535" s="8" t="s">
        <v>97</v>
      </c>
      <c r="E535" s="10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0" t="s">
        <v>3</v>
      </c>
    </row>
    <row r="536" spans="1:45">
      <c r="A536" s="33"/>
      <c r="B536" s="18"/>
      <c r="C536" s="7"/>
      <c r="D536" s="8" t="s">
        <v>181</v>
      </c>
      <c r="E536" s="10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0">
        <v>2</v>
      </c>
    </row>
    <row r="537" spans="1:45">
      <c r="A537" s="33"/>
      <c r="B537" s="18"/>
      <c r="C537" s="7"/>
      <c r="D537" s="28"/>
      <c r="E537" s="10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0">
        <v>2</v>
      </c>
    </row>
    <row r="538" spans="1:45">
      <c r="A538" s="33"/>
      <c r="B538" s="17">
        <v>1</v>
      </c>
      <c r="C538" s="13">
        <v>1</v>
      </c>
      <c r="D538" s="20">
        <v>0.12</v>
      </c>
      <c r="E538" s="10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0">
        <v>1</v>
      </c>
    </row>
    <row r="539" spans="1:45">
      <c r="A539" s="33"/>
      <c r="B539" s="18">
        <v>1</v>
      </c>
      <c r="C539" s="7">
        <v>2</v>
      </c>
      <c r="D539" s="9">
        <v>0.15</v>
      </c>
      <c r="E539" s="10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0">
        <v>18</v>
      </c>
    </row>
    <row r="540" spans="1:45">
      <c r="A540" s="33"/>
      <c r="B540" s="19" t="s">
        <v>154</v>
      </c>
      <c r="C540" s="11"/>
      <c r="D540" s="23">
        <v>0.13500000000000001</v>
      </c>
      <c r="E540" s="10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0">
        <v>16</v>
      </c>
    </row>
    <row r="541" spans="1:45">
      <c r="A541" s="33"/>
      <c r="B541" s="2" t="s">
        <v>155</v>
      </c>
      <c r="C541" s="31"/>
      <c r="D541" s="10">
        <v>0.13500000000000001</v>
      </c>
      <c r="E541" s="10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0">
        <v>0.13500000000000001</v>
      </c>
    </row>
    <row r="542" spans="1:45">
      <c r="A542" s="33"/>
      <c r="B542" s="2" t="s">
        <v>156</v>
      </c>
      <c r="C542" s="31"/>
      <c r="D542" s="24">
        <v>2.1213203435596403E-2</v>
      </c>
      <c r="E542" s="10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0">
        <v>24</v>
      </c>
    </row>
    <row r="543" spans="1:45">
      <c r="A543" s="33"/>
      <c r="B543" s="2" t="s">
        <v>74</v>
      </c>
      <c r="C543" s="31"/>
      <c r="D543" s="12">
        <v>0.15713484026367705</v>
      </c>
      <c r="E543" s="10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69"/>
    </row>
    <row r="544" spans="1:45">
      <c r="A544" s="33"/>
      <c r="B544" s="2" t="s">
        <v>157</v>
      </c>
      <c r="C544" s="31"/>
      <c r="D544" s="12">
        <v>0</v>
      </c>
      <c r="E544" s="10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69"/>
    </row>
    <row r="545" spans="1:45">
      <c r="A545" s="33"/>
      <c r="B545" s="54" t="s">
        <v>158</v>
      </c>
      <c r="C545" s="55"/>
      <c r="D545" s="53" t="s">
        <v>167</v>
      </c>
      <c r="E545" s="10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69"/>
    </row>
    <row r="546" spans="1:45">
      <c r="B546" s="34"/>
      <c r="C546" s="19"/>
      <c r="D546" s="29"/>
      <c r="AS546" s="69"/>
    </row>
    <row r="547" spans="1:45" ht="15">
      <c r="B547" s="37" t="s">
        <v>291</v>
      </c>
      <c r="AS547" s="30" t="s">
        <v>169</v>
      </c>
    </row>
    <row r="548" spans="1:45" ht="15">
      <c r="A548" s="27" t="s">
        <v>51</v>
      </c>
      <c r="B548" s="17" t="s">
        <v>95</v>
      </c>
      <c r="C548" s="14" t="s">
        <v>96</v>
      </c>
      <c r="D548" s="15" t="s">
        <v>165</v>
      </c>
      <c r="E548" s="10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0">
        <v>1</v>
      </c>
    </row>
    <row r="549" spans="1:45">
      <c r="A549" s="33"/>
      <c r="B549" s="18" t="s">
        <v>137</v>
      </c>
      <c r="C549" s="7" t="s">
        <v>137</v>
      </c>
      <c r="D549" s="8" t="s">
        <v>97</v>
      </c>
      <c r="E549" s="10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0" t="s">
        <v>3</v>
      </c>
    </row>
    <row r="550" spans="1:45">
      <c r="A550" s="33"/>
      <c r="B550" s="18"/>
      <c r="C550" s="7"/>
      <c r="D550" s="8" t="s">
        <v>181</v>
      </c>
      <c r="E550" s="10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0">
        <v>2</v>
      </c>
    </row>
    <row r="551" spans="1:45">
      <c r="A551" s="33"/>
      <c r="B551" s="18"/>
      <c r="C551" s="7"/>
      <c r="D551" s="28"/>
      <c r="E551" s="10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0">
        <v>2</v>
      </c>
    </row>
    <row r="552" spans="1:45">
      <c r="A552" s="33"/>
      <c r="B552" s="17">
        <v>1</v>
      </c>
      <c r="C552" s="13">
        <v>1</v>
      </c>
      <c r="D552" s="20">
        <v>0.4</v>
      </c>
      <c r="E552" s="10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0">
        <v>1</v>
      </c>
    </row>
    <row r="553" spans="1:45">
      <c r="A553" s="33"/>
      <c r="B553" s="18">
        <v>1</v>
      </c>
      <c r="C553" s="7">
        <v>2</v>
      </c>
      <c r="D553" s="9">
        <v>0.4</v>
      </c>
      <c r="E553" s="10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0">
        <v>19</v>
      </c>
    </row>
    <row r="554" spans="1:45">
      <c r="A554" s="33"/>
      <c r="B554" s="19" t="s">
        <v>154</v>
      </c>
      <c r="C554" s="11"/>
      <c r="D554" s="23">
        <v>0.4</v>
      </c>
      <c r="E554" s="10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0">
        <v>16</v>
      </c>
    </row>
    <row r="555" spans="1:45">
      <c r="A555" s="33"/>
      <c r="B555" s="2" t="s">
        <v>155</v>
      </c>
      <c r="C555" s="31"/>
      <c r="D555" s="10">
        <v>0.4</v>
      </c>
      <c r="E555" s="10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0">
        <v>0.4</v>
      </c>
    </row>
    <row r="556" spans="1:45">
      <c r="A556" s="33"/>
      <c r="B556" s="2" t="s">
        <v>156</v>
      </c>
      <c r="C556" s="31"/>
      <c r="D556" s="24">
        <v>0</v>
      </c>
      <c r="E556" s="10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0">
        <v>25</v>
      </c>
    </row>
    <row r="557" spans="1:45">
      <c r="A557" s="33"/>
      <c r="B557" s="2" t="s">
        <v>74</v>
      </c>
      <c r="C557" s="31"/>
      <c r="D557" s="12">
        <v>0</v>
      </c>
      <c r="E557" s="10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69"/>
    </row>
    <row r="558" spans="1:45">
      <c r="A558" s="33"/>
      <c r="B558" s="2" t="s">
        <v>157</v>
      </c>
      <c r="C558" s="31"/>
      <c r="D558" s="12">
        <v>0</v>
      </c>
      <c r="E558" s="10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69"/>
    </row>
    <row r="559" spans="1:45">
      <c r="A559" s="33"/>
      <c r="B559" s="54" t="s">
        <v>158</v>
      </c>
      <c r="C559" s="55"/>
      <c r="D559" s="53" t="s">
        <v>167</v>
      </c>
      <c r="E559" s="10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69"/>
    </row>
    <row r="560" spans="1:45">
      <c r="B560" s="34"/>
      <c r="C560" s="19"/>
      <c r="D560" s="29"/>
      <c r="AS560" s="69"/>
    </row>
    <row r="561" spans="1:45" ht="15">
      <c r="B561" s="37" t="s">
        <v>292</v>
      </c>
      <c r="AS561" s="30" t="s">
        <v>169</v>
      </c>
    </row>
    <row r="562" spans="1:45" ht="15">
      <c r="A562" s="27" t="s">
        <v>52</v>
      </c>
      <c r="B562" s="17" t="s">
        <v>95</v>
      </c>
      <c r="C562" s="14" t="s">
        <v>96</v>
      </c>
      <c r="D562" s="15" t="s">
        <v>165</v>
      </c>
      <c r="E562" s="10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0">
        <v>1</v>
      </c>
    </row>
    <row r="563" spans="1:45">
      <c r="A563" s="33"/>
      <c r="B563" s="18" t="s">
        <v>137</v>
      </c>
      <c r="C563" s="7" t="s">
        <v>137</v>
      </c>
      <c r="D563" s="8" t="s">
        <v>97</v>
      </c>
      <c r="E563" s="10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 t="s">
        <v>70</v>
      </c>
    </row>
    <row r="564" spans="1:45">
      <c r="A564" s="33"/>
      <c r="B564" s="18"/>
      <c r="C564" s="7"/>
      <c r="D564" s="8" t="s">
        <v>181</v>
      </c>
      <c r="E564" s="10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0">
        <v>1</v>
      </c>
    </row>
    <row r="565" spans="1:45">
      <c r="A565" s="33"/>
      <c r="B565" s="18"/>
      <c r="C565" s="7"/>
      <c r="D565" s="28"/>
      <c r="E565" s="10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0">
        <v>1</v>
      </c>
    </row>
    <row r="566" spans="1:45">
      <c r="A566" s="33"/>
      <c r="B566" s="17">
        <v>1</v>
      </c>
      <c r="C566" s="13">
        <v>1</v>
      </c>
      <c r="D566" s="153" t="s">
        <v>84</v>
      </c>
      <c r="E566" s="154"/>
      <c r="F566" s="155"/>
      <c r="G566" s="155"/>
      <c r="H566" s="155"/>
      <c r="I566" s="155"/>
      <c r="J566" s="155"/>
      <c r="K566" s="155"/>
      <c r="L566" s="155"/>
      <c r="M566" s="155"/>
      <c r="N566" s="155"/>
      <c r="O566" s="155"/>
      <c r="P566" s="155"/>
      <c r="Q566" s="155"/>
      <c r="R566" s="155"/>
      <c r="S566" s="155"/>
      <c r="T566" s="155"/>
      <c r="U566" s="155"/>
      <c r="V566" s="155"/>
      <c r="W566" s="155"/>
      <c r="X566" s="155"/>
      <c r="Y566" s="155"/>
      <c r="Z566" s="155"/>
      <c r="AA566" s="155"/>
      <c r="AB566" s="155"/>
      <c r="AC566" s="155"/>
      <c r="AD566" s="155"/>
      <c r="AE566" s="155"/>
      <c r="AF566" s="155"/>
      <c r="AG566" s="155"/>
      <c r="AH566" s="155"/>
      <c r="AI566" s="155"/>
      <c r="AJ566" s="155"/>
      <c r="AK566" s="155"/>
      <c r="AL566" s="155"/>
      <c r="AM566" s="155"/>
      <c r="AN566" s="155"/>
      <c r="AO566" s="155"/>
      <c r="AP566" s="155"/>
      <c r="AQ566" s="155"/>
      <c r="AR566" s="155"/>
      <c r="AS566" s="156">
        <v>1</v>
      </c>
    </row>
    <row r="567" spans="1:45">
      <c r="A567" s="33"/>
      <c r="B567" s="18">
        <v>1</v>
      </c>
      <c r="C567" s="7">
        <v>2</v>
      </c>
      <c r="D567" s="157" t="s">
        <v>84</v>
      </c>
      <c r="E567" s="154"/>
      <c r="F567" s="155"/>
      <c r="G567" s="155"/>
      <c r="H567" s="155"/>
      <c r="I567" s="155"/>
      <c r="J567" s="155"/>
      <c r="K567" s="155"/>
      <c r="L567" s="155"/>
      <c r="M567" s="155"/>
      <c r="N567" s="155"/>
      <c r="O567" s="155"/>
      <c r="P567" s="155"/>
      <c r="Q567" s="155"/>
      <c r="R567" s="155"/>
      <c r="S567" s="155"/>
      <c r="T567" s="155"/>
      <c r="U567" s="155"/>
      <c r="V567" s="155"/>
      <c r="W567" s="155"/>
      <c r="X567" s="155"/>
      <c r="Y567" s="155"/>
      <c r="Z567" s="155"/>
      <c r="AA567" s="155"/>
      <c r="AB567" s="155"/>
      <c r="AC567" s="155"/>
      <c r="AD567" s="155"/>
      <c r="AE567" s="155"/>
      <c r="AF567" s="155"/>
      <c r="AG567" s="155"/>
      <c r="AH567" s="155"/>
      <c r="AI567" s="155"/>
      <c r="AJ567" s="155"/>
      <c r="AK567" s="155"/>
      <c r="AL567" s="155"/>
      <c r="AM567" s="155"/>
      <c r="AN567" s="155"/>
      <c r="AO567" s="155"/>
      <c r="AP567" s="155"/>
      <c r="AQ567" s="155"/>
      <c r="AR567" s="155"/>
      <c r="AS567" s="156">
        <v>20</v>
      </c>
    </row>
    <row r="568" spans="1:45">
      <c r="A568" s="33"/>
      <c r="B568" s="19" t="s">
        <v>154</v>
      </c>
      <c r="C568" s="11"/>
      <c r="D568" s="158" t="s">
        <v>300</v>
      </c>
      <c r="E568" s="154"/>
      <c r="F568" s="155"/>
      <c r="G568" s="155"/>
      <c r="H568" s="155"/>
      <c r="I568" s="155"/>
      <c r="J568" s="155"/>
      <c r="K568" s="155"/>
      <c r="L568" s="155"/>
      <c r="M568" s="155"/>
      <c r="N568" s="155"/>
      <c r="O568" s="155"/>
      <c r="P568" s="155"/>
      <c r="Q568" s="155"/>
      <c r="R568" s="155"/>
      <c r="S568" s="155"/>
      <c r="T568" s="155"/>
      <c r="U568" s="155"/>
      <c r="V568" s="155"/>
      <c r="W568" s="155"/>
      <c r="X568" s="155"/>
      <c r="Y568" s="155"/>
      <c r="Z568" s="155"/>
      <c r="AA568" s="155"/>
      <c r="AB568" s="155"/>
      <c r="AC568" s="155"/>
      <c r="AD568" s="155"/>
      <c r="AE568" s="155"/>
      <c r="AF568" s="155"/>
      <c r="AG568" s="155"/>
      <c r="AH568" s="155"/>
      <c r="AI568" s="155"/>
      <c r="AJ568" s="155"/>
      <c r="AK568" s="155"/>
      <c r="AL568" s="155"/>
      <c r="AM568" s="155"/>
      <c r="AN568" s="155"/>
      <c r="AO568" s="155"/>
      <c r="AP568" s="155"/>
      <c r="AQ568" s="155"/>
      <c r="AR568" s="155"/>
      <c r="AS568" s="156">
        <v>16</v>
      </c>
    </row>
    <row r="569" spans="1:45">
      <c r="A569" s="33"/>
      <c r="B569" s="2" t="s">
        <v>155</v>
      </c>
      <c r="C569" s="31"/>
      <c r="D569" s="159" t="s">
        <v>300</v>
      </c>
      <c r="E569" s="154"/>
      <c r="F569" s="155"/>
      <c r="G569" s="155"/>
      <c r="H569" s="155"/>
      <c r="I569" s="155"/>
      <c r="J569" s="155"/>
      <c r="K569" s="155"/>
      <c r="L569" s="155"/>
      <c r="M569" s="155"/>
      <c r="N569" s="155"/>
      <c r="O569" s="155"/>
      <c r="P569" s="155"/>
      <c r="Q569" s="155"/>
      <c r="R569" s="155"/>
      <c r="S569" s="155"/>
      <c r="T569" s="155"/>
      <c r="U569" s="155"/>
      <c r="V569" s="155"/>
      <c r="W569" s="155"/>
      <c r="X569" s="155"/>
      <c r="Y569" s="155"/>
      <c r="Z569" s="155"/>
      <c r="AA569" s="155"/>
      <c r="AB569" s="155"/>
      <c r="AC569" s="155"/>
      <c r="AD569" s="155"/>
      <c r="AE569" s="155"/>
      <c r="AF569" s="155"/>
      <c r="AG569" s="155"/>
      <c r="AH569" s="155"/>
      <c r="AI569" s="155"/>
      <c r="AJ569" s="155"/>
      <c r="AK569" s="155"/>
      <c r="AL569" s="155"/>
      <c r="AM569" s="155"/>
      <c r="AN569" s="155"/>
      <c r="AO569" s="155"/>
      <c r="AP569" s="155"/>
      <c r="AQ569" s="155"/>
      <c r="AR569" s="155"/>
      <c r="AS569" s="156" t="s">
        <v>84</v>
      </c>
    </row>
    <row r="570" spans="1:45">
      <c r="A570" s="33"/>
      <c r="B570" s="2" t="s">
        <v>156</v>
      </c>
      <c r="C570" s="31"/>
      <c r="D570" s="159" t="s">
        <v>300</v>
      </c>
      <c r="E570" s="154"/>
      <c r="F570" s="155"/>
      <c r="G570" s="155"/>
      <c r="H570" s="155"/>
      <c r="I570" s="155"/>
      <c r="J570" s="155"/>
      <c r="K570" s="155"/>
      <c r="L570" s="155"/>
      <c r="M570" s="155"/>
      <c r="N570" s="155"/>
      <c r="O570" s="155"/>
      <c r="P570" s="155"/>
      <c r="Q570" s="155"/>
      <c r="R570" s="155"/>
      <c r="S570" s="155"/>
      <c r="T570" s="155"/>
      <c r="U570" s="155"/>
      <c r="V570" s="155"/>
      <c r="W570" s="155"/>
      <c r="X570" s="155"/>
      <c r="Y570" s="155"/>
      <c r="Z570" s="155"/>
      <c r="AA570" s="155"/>
      <c r="AB570" s="155"/>
      <c r="AC570" s="155"/>
      <c r="AD570" s="155"/>
      <c r="AE570" s="155"/>
      <c r="AF570" s="155"/>
      <c r="AG570" s="155"/>
      <c r="AH570" s="155"/>
      <c r="AI570" s="155"/>
      <c r="AJ570" s="155"/>
      <c r="AK570" s="155"/>
      <c r="AL570" s="155"/>
      <c r="AM570" s="155"/>
      <c r="AN570" s="155"/>
      <c r="AO570" s="155"/>
      <c r="AP570" s="155"/>
      <c r="AQ570" s="155"/>
      <c r="AR570" s="155"/>
      <c r="AS570" s="156">
        <v>26</v>
      </c>
    </row>
    <row r="571" spans="1:45">
      <c r="A571" s="33"/>
      <c r="B571" s="2" t="s">
        <v>74</v>
      </c>
      <c r="C571" s="31"/>
      <c r="D571" s="12" t="s">
        <v>300</v>
      </c>
      <c r="E571" s="10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69"/>
    </row>
    <row r="572" spans="1:45">
      <c r="A572" s="33"/>
      <c r="B572" s="2" t="s">
        <v>157</v>
      </c>
      <c r="C572" s="31"/>
      <c r="D572" s="12" t="s">
        <v>300</v>
      </c>
      <c r="E572" s="10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69"/>
    </row>
    <row r="573" spans="1:45">
      <c r="A573" s="33"/>
      <c r="B573" s="54" t="s">
        <v>158</v>
      </c>
      <c r="C573" s="55"/>
      <c r="D573" s="53" t="s">
        <v>167</v>
      </c>
      <c r="E573" s="10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69"/>
    </row>
    <row r="574" spans="1:45">
      <c r="B574" s="34"/>
      <c r="C574" s="19"/>
      <c r="D574" s="29"/>
      <c r="AS574" s="69"/>
    </row>
    <row r="575" spans="1:45" ht="15">
      <c r="B575" s="37" t="s">
        <v>293</v>
      </c>
      <c r="AS575" s="30" t="s">
        <v>169</v>
      </c>
    </row>
    <row r="576" spans="1:45" ht="15">
      <c r="A576" s="27" t="s">
        <v>31</v>
      </c>
      <c r="B576" s="17" t="s">
        <v>95</v>
      </c>
      <c r="C576" s="14" t="s">
        <v>96</v>
      </c>
      <c r="D576" s="15" t="s">
        <v>165</v>
      </c>
      <c r="E576" s="10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0">
        <v>1</v>
      </c>
    </row>
    <row r="577" spans="1:45">
      <c r="A577" s="33"/>
      <c r="B577" s="18" t="s">
        <v>137</v>
      </c>
      <c r="C577" s="7" t="s">
        <v>137</v>
      </c>
      <c r="D577" s="8" t="s">
        <v>97</v>
      </c>
      <c r="E577" s="10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0" t="s">
        <v>3</v>
      </c>
    </row>
    <row r="578" spans="1:45">
      <c r="A578" s="33"/>
      <c r="B578" s="18"/>
      <c r="C578" s="7"/>
      <c r="D578" s="8" t="s">
        <v>181</v>
      </c>
      <c r="E578" s="10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0">
        <v>2</v>
      </c>
    </row>
    <row r="579" spans="1:45">
      <c r="A579" s="33"/>
      <c r="B579" s="18"/>
      <c r="C579" s="7"/>
      <c r="D579" s="28"/>
      <c r="E579" s="10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>
        <v>2</v>
      </c>
    </row>
    <row r="580" spans="1:45">
      <c r="A580" s="33"/>
      <c r="B580" s="17">
        <v>1</v>
      </c>
      <c r="C580" s="13">
        <v>1</v>
      </c>
      <c r="D580" s="20">
        <v>0.14000000000000001</v>
      </c>
      <c r="E580" s="10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>
        <v>1</v>
      </c>
    </row>
    <row r="581" spans="1:45">
      <c r="A581" s="33"/>
      <c r="B581" s="18">
        <v>1</v>
      </c>
      <c r="C581" s="7">
        <v>2</v>
      </c>
      <c r="D581" s="9">
        <v>0.16</v>
      </c>
      <c r="E581" s="10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21</v>
      </c>
    </row>
    <row r="582" spans="1:45">
      <c r="A582" s="33"/>
      <c r="B582" s="19" t="s">
        <v>154</v>
      </c>
      <c r="C582" s="11"/>
      <c r="D582" s="23">
        <v>0.15000000000000002</v>
      </c>
      <c r="E582" s="10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0">
        <v>16</v>
      </c>
    </row>
    <row r="583" spans="1:45">
      <c r="A583" s="33"/>
      <c r="B583" s="2" t="s">
        <v>155</v>
      </c>
      <c r="C583" s="31"/>
      <c r="D583" s="10">
        <v>0.15000000000000002</v>
      </c>
      <c r="E583" s="10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30">
        <v>0.15</v>
      </c>
    </row>
    <row r="584" spans="1:45">
      <c r="A584" s="33"/>
      <c r="B584" s="2" t="s">
        <v>156</v>
      </c>
      <c r="C584" s="31"/>
      <c r="D584" s="24">
        <v>1.4142135623730944E-2</v>
      </c>
      <c r="E584" s="10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30">
        <v>27</v>
      </c>
    </row>
    <row r="585" spans="1:45">
      <c r="A585" s="33"/>
      <c r="B585" s="2" t="s">
        <v>74</v>
      </c>
      <c r="C585" s="31"/>
      <c r="D585" s="12">
        <v>9.428090415820628E-2</v>
      </c>
      <c r="E585" s="10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69"/>
    </row>
    <row r="586" spans="1:45">
      <c r="A586" s="33"/>
      <c r="B586" s="2" t="s">
        <v>157</v>
      </c>
      <c r="C586" s="31"/>
      <c r="D586" s="12">
        <v>2.2204460492503131E-16</v>
      </c>
      <c r="E586" s="10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69"/>
    </row>
    <row r="587" spans="1:45">
      <c r="A587" s="33"/>
      <c r="B587" s="54" t="s">
        <v>158</v>
      </c>
      <c r="C587" s="55"/>
      <c r="D587" s="53" t="s">
        <v>167</v>
      </c>
      <c r="E587" s="10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69"/>
    </row>
    <row r="588" spans="1:45">
      <c r="B588" s="34"/>
      <c r="C588" s="19"/>
      <c r="D588" s="29"/>
      <c r="AS588" s="69"/>
    </row>
    <row r="589" spans="1:45" ht="15">
      <c r="B589" s="37" t="s">
        <v>294</v>
      </c>
      <c r="AS589" s="30" t="s">
        <v>169</v>
      </c>
    </row>
    <row r="590" spans="1:45" ht="15">
      <c r="A590" s="27" t="s">
        <v>53</v>
      </c>
      <c r="B590" s="17" t="s">
        <v>95</v>
      </c>
      <c r="C590" s="14" t="s">
        <v>96</v>
      </c>
      <c r="D590" s="15" t="s">
        <v>165</v>
      </c>
      <c r="E590" s="10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0">
        <v>1</v>
      </c>
    </row>
    <row r="591" spans="1:45">
      <c r="A591" s="33"/>
      <c r="B591" s="18" t="s">
        <v>137</v>
      </c>
      <c r="C591" s="7" t="s">
        <v>137</v>
      </c>
      <c r="D591" s="8" t="s">
        <v>97</v>
      </c>
      <c r="E591" s="10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0" t="s">
        <v>3</v>
      </c>
    </row>
    <row r="592" spans="1:45">
      <c r="A592" s="33"/>
      <c r="B592" s="18"/>
      <c r="C592" s="7"/>
      <c r="D592" s="8" t="s">
        <v>181</v>
      </c>
      <c r="E592" s="10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0">
        <v>2</v>
      </c>
    </row>
    <row r="593" spans="1:45">
      <c r="A593" s="33"/>
      <c r="B593" s="18"/>
      <c r="C593" s="7"/>
      <c r="D593" s="28"/>
      <c r="E593" s="10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0">
        <v>2</v>
      </c>
    </row>
    <row r="594" spans="1:45">
      <c r="A594" s="33"/>
      <c r="B594" s="17">
        <v>1</v>
      </c>
      <c r="C594" s="13">
        <v>1</v>
      </c>
      <c r="D594" s="20">
        <v>0.7</v>
      </c>
      <c r="E594" s="10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0">
        <v>1</v>
      </c>
    </row>
    <row r="595" spans="1:45">
      <c r="A595" s="33"/>
      <c r="B595" s="18">
        <v>1</v>
      </c>
      <c r="C595" s="7">
        <v>2</v>
      </c>
      <c r="D595" s="9">
        <v>0.9</v>
      </c>
      <c r="E595" s="10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0">
        <v>22</v>
      </c>
    </row>
    <row r="596" spans="1:45">
      <c r="A596" s="33"/>
      <c r="B596" s="19" t="s">
        <v>154</v>
      </c>
      <c r="C596" s="11"/>
      <c r="D596" s="23">
        <v>0.8</v>
      </c>
      <c r="E596" s="10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0">
        <v>16</v>
      </c>
    </row>
    <row r="597" spans="1:45">
      <c r="A597" s="33"/>
      <c r="B597" s="2" t="s">
        <v>155</v>
      </c>
      <c r="C597" s="31"/>
      <c r="D597" s="10">
        <v>0.8</v>
      </c>
      <c r="E597" s="10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>
        <v>0.8</v>
      </c>
    </row>
    <row r="598" spans="1:45">
      <c r="A598" s="33"/>
      <c r="B598" s="2" t="s">
        <v>156</v>
      </c>
      <c r="C598" s="31"/>
      <c r="D598" s="24">
        <v>0.14142135623730878</v>
      </c>
      <c r="E598" s="10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>
        <v>28</v>
      </c>
    </row>
    <row r="599" spans="1:45">
      <c r="A599" s="33"/>
      <c r="B599" s="2" t="s">
        <v>74</v>
      </c>
      <c r="C599" s="31"/>
      <c r="D599" s="12">
        <v>0.17677669529663598</v>
      </c>
      <c r="E599" s="10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69"/>
    </row>
    <row r="600" spans="1:45">
      <c r="A600" s="33"/>
      <c r="B600" s="2" t="s">
        <v>157</v>
      </c>
      <c r="C600" s="31"/>
      <c r="D600" s="12">
        <v>0</v>
      </c>
      <c r="E600" s="10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69"/>
    </row>
    <row r="601" spans="1:45">
      <c r="A601" s="33"/>
      <c r="B601" s="54" t="s">
        <v>158</v>
      </c>
      <c r="C601" s="55"/>
      <c r="D601" s="53" t="s">
        <v>167</v>
      </c>
      <c r="E601" s="10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69"/>
    </row>
    <row r="602" spans="1:45">
      <c r="B602" s="34"/>
      <c r="C602" s="19"/>
      <c r="D602" s="29"/>
      <c r="AS602" s="69"/>
    </row>
    <row r="603" spans="1:45" ht="15">
      <c r="B603" s="37" t="s">
        <v>295</v>
      </c>
      <c r="AS603" s="30" t="s">
        <v>169</v>
      </c>
    </row>
    <row r="604" spans="1:45" ht="15">
      <c r="A604" s="27" t="s">
        <v>34</v>
      </c>
      <c r="B604" s="17" t="s">
        <v>95</v>
      </c>
      <c r="C604" s="14" t="s">
        <v>96</v>
      </c>
      <c r="D604" s="15" t="s">
        <v>165</v>
      </c>
      <c r="E604" s="10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0">
        <v>1</v>
      </c>
    </row>
    <row r="605" spans="1:45">
      <c r="A605" s="33"/>
      <c r="B605" s="18" t="s">
        <v>137</v>
      </c>
      <c r="C605" s="7" t="s">
        <v>137</v>
      </c>
      <c r="D605" s="8" t="s">
        <v>97</v>
      </c>
      <c r="E605" s="10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0" t="s">
        <v>3</v>
      </c>
    </row>
    <row r="606" spans="1:45">
      <c r="A606" s="33"/>
      <c r="B606" s="18"/>
      <c r="C606" s="7"/>
      <c r="D606" s="8" t="s">
        <v>181</v>
      </c>
      <c r="E606" s="10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0">
        <v>1</v>
      </c>
    </row>
    <row r="607" spans="1:45">
      <c r="A607" s="33"/>
      <c r="B607" s="18"/>
      <c r="C607" s="7"/>
      <c r="D607" s="28"/>
      <c r="E607" s="10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0">
        <v>1</v>
      </c>
    </row>
    <row r="608" spans="1:45">
      <c r="A608" s="33"/>
      <c r="B608" s="17">
        <v>1</v>
      </c>
      <c r="C608" s="13">
        <v>1</v>
      </c>
      <c r="D608" s="153">
        <v>14.5</v>
      </c>
      <c r="E608" s="154"/>
      <c r="F608" s="155"/>
      <c r="G608" s="155"/>
      <c r="H608" s="155"/>
      <c r="I608" s="155"/>
      <c r="J608" s="155"/>
      <c r="K608" s="155"/>
      <c r="L608" s="155"/>
      <c r="M608" s="155"/>
      <c r="N608" s="155"/>
      <c r="O608" s="155"/>
      <c r="P608" s="155"/>
      <c r="Q608" s="155"/>
      <c r="R608" s="155"/>
      <c r="S608" s="155"/>
      <c r="T608" s="155"/>
      <c r="U608" s="155"/>
      <c r="V608" s="155"/>
      <c r="W608" s="155"/>
      <c r="X608" s="155"/>
      <c r="Y608" s="155"/>
      <c r="Z608" s="155"/>
      <c r="AA608" s="155"/>
      <c r="AB608" s="155"/>
      <c r="AC608" s="155"/>
      <c r="AD608" s="155"/>
      <c r="AE608" s="155"/>
      <c r="AF608" s="155"/>
      <c r="AG608" s="155"/>
      <c r="AH608" s="155"/>
      <c r="AI608" s="155"/>
      <c r="AJ608" s="155"/>
      <c r="AK608" s="155"/>
      <c r="AL608" s="155"/>
      <c r="AM608" s="155"/>
      <c r="AN608" s="155"/>
      <c r="AO608" s="155"/>
      <c r="AP608" s="155"/>
      <c r="AQ608" s="155"/>
      <c r="AR608" s="155"/>
      <c r="AS608" s="156">
        <v>1</v>
      </c>
    </row>
    <row r="609" spans="1:45">
      <c r="A609" s="33"/>
      <c r="B609" s="18">
        <v>1</v>
      </c>
      <c r="C609" s="7">
        <v>2</v>
      </c>
      <c r="D609" s="157">
        <v>14.8</v>
      </c>
      <c r="E609" s="154"/>
      <c r="F609" s="155"/>
      <c r="G609" s="155"/>
      <c r="H609" s="155"/>
      <c r="I609" s="155"/>
      <c r="J609" s="155"/>
      <c r="K609" s="155"/>
      <c r="L609" s="155"/>
      <c r="M609" s="155"/>
      <c r="N609" s="155"/>
      <c r="O609" s="155"/>
      <c r="P609" s="155"/>
      <c r="Q609" s="155"/>
      <c r="R609" s="155"/>
      <c r="S609" s="155"/>
      <c r="T609" s="155"/>
      <c r="U609" s="155"/>
      <c r="V609" s="155"/>
      <c r="W609" s="155"/>
      <c r="X609" s="155"/>
      <c r="Y609" s="155"/>
      <c r="Z609" s="155"/>
      <c r="AA609" s="155"/>
      <c r="AB609" s="155"/>
      <c r="AC609" s="155"/>
      <c r="AD609" s="155"/>
      <c r="AE609" s="155"/>
      <c r="AF609" s="155"/>
      <c r="AG609" s="155"/>
      <c r="AH609" s="155"/>
      <c r="AI609" s="155"/>
      <c r="AJ609" s="155"/>
      <c r="AK609" s="155"/>
      <c r="AL609" s="155"/>
      <c r="AM609" s="155"/>
      <c r="AN609" s="155"/>
      <c r="AO609" s="155"/>
      <c r="AP609" s="155"/>
      <c r="AQ609" s="155"/>
      <c r="AR609" s="155"/>
      <c r="AS609" s="156">
        <v>23</v>
      </c>
    </row>
    <row r="610" spans="1:45">
      <c r="A610" s="33"/>
      <c r="B610" s="19" t="s">
        <v>154</v>
      </c>
      <c r="C610" s="11"/>
      <c r="D610" s="158">
        <v>14.65</v>
      </c>
      <c r="E610" s="154"/>
      <c r="F610" s="155"/>
      <c r="G610" s="155"/>
      <c r="H610" s="155"/>
      <c r="I610" s="155"/>
      <c r="J610" s="155"/>
      <c r="K610" s="155"/>
      <c r="L610" s="155"/>
      <c r="M610" s="155"/>
      <c r="N610" s="155"/>
      <c r="O610" s="155"/>
      <c r="P610" s="155"/>
      <c r="Q610" s="155"/>
      <c r="R610" s="155"/>
      <c r="S610" s="155"/>
      <c r="T610" s="155"/>
      <c r="U610" s="155"/>
      <c r="V610" s="155"/>
      <c r="W610" s="155"/>
      <c r="X610" s="155"/>
      <c r="Y610" s="155"/>
      <c r="Z610" s="155"/>
      <c r="AA610" s="155"/>
      <c r="AB610" s="155"/>
      <c r="AC610" s="155"/>
      <c r="AD610" s="155"/>
      <c r="AE610" s="155"/>
      <c r="AF610" s="155"/>
      <c r="AG610" s="155"/>
      <c r="AH610" s="155"/>
      <c r="AI610" s="155"/>
      <c r="AJ610" s="155"/>
      <c r="AK610" s="155"/>
      <c r="AL610" s="155"/>
      <c r="AM610" s="155"/>
      <c r="AN610" s="155"/>
      <c r="AO610" s="155"/>
      <c r="AP610" s="155"/>
      <c r="AQ610" s="155"/>
      <c r="AR610" s="155"/>
      <c r="AS610" s="156">
        <v>16</v>
      </c>
    </row>
    <row r="611" spans="1:45">
      <c r="A611" s="33"/>
      <c r="B611" s="2" t="s">
        <v>155</v>
      </c>
      <c r="C611" s="31"/>
      <c r="D611" s="159">
        <v>14.65</v>
      </c>
      <c r="E611" s="154"/>
      <c r="F611" s="155"/>
      <c r="G611" s="155"/>
      <c r="H611" s="155"/>
      <c r="I611" s="155"/>
      <c r="J611" s="155"/>
      <c r="K611" s="155"/>
      <c r="L611" s="155"/>
      <c r="M611" s="155"/>
      <c r="N611" s="155"/>
      <c r="O611" s="155"/>
      <c r="P611" s="155"/>
      <c r="Q611" s="155"/>
      <c r="R611" s="155"/>
      <c r="S611" s="155"/>
      <c r="T611" s="155"/>
      <c r="U611" s="155"/>
      <c r="V611" s="155"/>
      <c r="W611" s="155"/>
      <c r="X611" s="155"/>
      <c r="Y611" s="155"/>
      <c r="Z611" s="155"/>
      <c r="AA611" s="155"/>
      <c r="AB611" s="155"/>
      <c r="AC611" s="155"/>
      <c r="AD611" s="155"/>
      <c r="AE611" s="155"/>
      <c r="AF611" s="155"/>
      <c r="AG611" s="155"/>
      <c r="AH611" s="155"/>
      <c r="AI611" s="155"/>
      <c r="AJ611" s="155"/>
      <c r="AK611" s="155"/>
      <c r="AL611" s="155"/>
      <c r="AM611" s="155"/>
      <c r="AN611" s="155"/>
      <c r="AO611" s="155"/>
      <c r="AP611" s="155"/>
      <c r="AQ611" s="155"/>
      <c r="AR611" s="155"/>
      <c r="AS611" s="156">
        <v>14.65</v>
      </c>
    </row>
    <row r="612" spans="1:45">
      <c r="A612" s="33"/>
      <c r="B612" s="2" t="s">
        <v>156</v>
      </c>
      <c r="C612" s="31"/>
      <c r="D612" s="159">
        <v>0.21213203435596475</v>
      </c>
      <c r="E612" s="154"/>
      <c r="F612" s="155"/>
      <c r="G612" s="155"/>
      <c r="H612" s="155"/>
      <c r="I612" s="155"/>
      <c r="J612" s="155"/>
      <c r="K612" s="155"/>
      <c r="L612" s="155"/>
      <c r="M612" s="155"/>
      <c r="N612" s="155"/>
      <c r="O612" s="155"/>
      <c r="P612" s="155"/>
      <c r="Q612" s="155"/>
      <c r="R612" s="155"/>
      <c r="S612" s="155"/>
      <c r="T612" s="155"/>
      <c r="U612" s="155"/>
      <c r="V612" s="155"/>
      <c r="W612" s="155"/>
      <c r="X612" s="155"/>
      <c r="Y612" s="155"/>
      <c r="Z612" s="155"/>
      <c r="AA612" s="155"/>
      <c r="AB612" s="155"/>
      <c r="AC612" s="155"/>
      <c r="AD612" s="155"/>
      <c r="AE612" s="155"/>
      <c r="AF612" s="155"/>
      <c r="AG612" s="155"/>
      <c r="AH612" s="155"/>
      <c r="AI612" s="155"/>
      <c r="AJ612" s="155"/>
      <c r="AK612" s="155"/>
      <c r="AL612" s="155"/>
      <c r="AM612" s="155"/>
      <c r="AN612" s="155"/>
      <c r="AO612" s="155"/>
      <c r="AP612" s="155"/>
      <c r="AQ612" s="155"/>
      <c r="AR612" s="155"/>
      <c r="AS612" s="156">
        <v>29</v>
      </c>
    </row>
    <row r="613" spans="1:45">
      <c r="A613" s="33"/>
      <c r="B613" s="2" t="s">
        <v>74</v>
      </c>
      <c r="C613" s="31"/>
      <c r="D613" s="12">
        <v>1.4480002345117048E-2</v>
      </c>
      <c r="E613" s="10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69"/>
    </row>
    <row r="614" spans="1:45">
      <c r="A614" s="33"/>
      <c r="B614" s="2" t="s">
        <v>157</v>
      </c>
      <c r="C614" s="31"/>
      <c r="D614" s="12">
        <v>0</v>
      </c>
      <c r="E614" s="10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69"/>
    </row>
    <row r="615" spans="1:45">
      <c r="A615" s="33"/>
      <c r="B615" s="54" t="s">
        <v>158</v>
      </c>
      <c r="C615" s="55"/>
      <c r="D615" s="53" t="s">
        <v>167</v>
      </c>
      <c r="E615" s="10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69"/>
    </row>
    <row r="616" spans="1:45">
      <c r="B616" s="34"/>
      <c r="C616" s="19"/>
      <c r="D616" s="29"/>
      <c r="AS616" s="69"/>
    </row>
    <row r="617" spans="1:45" ht="15">
      <c r="B617" s="37" t="s">
        <v>296</v>
      </c>
      <c r="AS617" s="30" t="s">
        <v>169</v>
      </c>
    </row>
    <row r="618" spans="1:45" ht="15">
      <c r="A618" s="27" t="s">
        <v>37</v>
      </c>
      <c r="B618" s="17" t="s">
        <v>95</v>
      </c>
      <c r="C618" s="14" t="s">
        <v>96</v>
      </c>
      <c r="D618" s="15" t="s">
        <v>165</v>
      </c>
      <c r="E618" s="10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0">
        <v>1</v>
      </c>
    </row>
    <row r="619" spans="1:45">
      <c r="A619" s="33"/>
      <c r="B619" s="18" t="s">
        <v>137</v>
      </c>
      <c r="C619" s="7" t="s">
        <v>137</v>
      </c>
      <c r="D619" s="8" t="s">
        <v>97</v>
      </c>
      <c r="E619" s="10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0" t="s">
        <v>3</v>
      </c>
    </row>
    <row r="620" spans="1:45">
      <c r="A620" s="33"/>
      <c r="B620" s="18"/>
      <c r="C620" s="7"/>
      <c r="D620" s="8" t="s">
        <v>181</v>
      </c>
      <c r="E620" s="10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0">
        <v>2</v>
      </c>
    </row>
    <row r="621" spans="1:45">
      <c r="A621" s="33"/>
      <c r="B621" s="18"/>
      <c r="C621" s="7"/>
      <c r="D621" s="28"/>
      <c r="E621" s="10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0">
        <v>2</v>
      </c>
    </row>
    <row r="622" spans="1:45">
      <c r="A622" s="33"/>
      <c r="B622" s="17">
        <v>1</v>
      </c>
      <c r="C622" s="13">
        <v>1</v>
      </c>
      <c r="D622" s="20">
        <v>0.38</v>
      </c>
      <c r="E622" s="10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0">
        <v>1</v>
      </c>
    </row>
    <row r="623" spans="1:45">
      <c r="A623" s="33"/>
      <c r="B623" s="18">
        <v>1</v>
      </c>
      <c r="C623" s="7">
        <v>2</v>
      </c>
      <c r="D623" s="9">
        <v>0.44</v>
      </c>
      <c r="E623" s="10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30">
        <v>24</v>
      </c>
    </row>
    <row r="624" spans="1:45">
      <c r="A624" s="33"/>
      <c r="B624" s="19" t="s">
        <v>154</v>
      </c>
      <c r="C624" s="11"/>
      <c r="D624" s="23">
        <v>0.41000000000000003</v>
      </c>
      <c r="E624" s="10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30">
        <v>16</v>
      </c>
    </row>
    <row r="625" spans="1:45">
      <c r="A625" s="33"/>
      <c r="B625" s="2" t="s">
        <v>155</v>
      </c>
      <c r="C625" s="31"/>
      <c r="D625" s="10">
        <v>0.41000000000000003</v>
      </c>
      <c r="E625" s="10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30">
        <v>0.41</v>
      </c>
    </row>
    <row r="626" spans="1:45">
      <c r="A626" s="33"/>
      <c r="B626" s="2" t="s">
        <v>156</v>
      </c>
      <c r="C626" s="31"/>
      <c r="D626" s="24">
        <v>4.2426406871192854E-2</v>
      </c>
      <c r="E626" s="10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30">
        <v>30</v>
      </c>
    </row>
    <row r="627" spans="1:45">
      <c r="A627" s="33"/>
      <c r="B627" s="2" t="s">
        <v>74</v>
      </c>
      <c r="C627" s="31"/>
      <c r="D627" s="12">
        <v>0.10347904114925086</v>
      </c>
      <c r="E627" s="10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69"/>
    </row>
    <row r="628" spans="1:45">
      <c r="A628" s="33"/>
      <c r="B628" s="2" t="s">
        <v>157</v>
      </c>
      <c r="C628" s="31"/>
      <c r="D628" s="12">
        <v>2.2204460492503131E-16</v>
      </c>
      <c r="E628" s="10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69"/>
    </row>
    <row r="629" spans="1:45">
      <c r="A629" s="33"/>
      <c r="B629" s="54" t="s">
        <v>158</v>
      </c>
      <c r="C629" s="55"/>
      <c r="D629" s="53" t="s">
        <v>167</v>
      </c>
      <c r="E629" s="10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69"/>
    </row>
    <row r="630" spans="1:45">
      <c r="B630" s="34"/>
      <c r="C630" s="19"/>
      <c r="D630" s="29"/>
      <c r="AS630" s="69"/>
    </row>
    <row r="631" spans="1:45" ht="15">
      <c r="B631" s="37" t="s">
        <v>297</v>
      </c>
      <c r="AS631" s="30" t="s">
        <v>169</v>
      </c>
    </row>
    <row r="632" spans="1:45" ht="15">
      <c r="A632" s="27" t="s">
        <v>40</v>
      </c>
      <c r="B632" s="17" t="s">
        <v>95</v>
      </c>
      <c r="C632" s="14" t="s">
        <v>96</v>
      </c>
      <c r="D632" s="15" t="s">
        <v>165</v>
      </c>
      <c r="E632" s="10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>
        <v>1</v>
      </c>
    </row>
    <row r="633" spans="1:45">
      <c r="A633" s="33"/>
      <c r="B633" s="18" t="s">
        <v>137</v>
      </c>
      <c r="C633" s="7" t="s">
        <v>137</v>
      </c>
      <c r="D633" s="8" t="s">
        <v>97</v>
      </c>
      <c r="E633" s="10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 t="s">
        <v>70</v>
      </c>
    </row>
    <row r="634" spans="1:45">
      <c r="A634" s="33"/>
      <c r="B634" s="18"/>
      <c r="C634" s="7"/>
      <c r="D634" s="8" t="s">
        <v>181</v>
      </c>
      <c r="E634" s="10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1</v>
      </c>
    </row>
    <row r="635" spans="1:45">
      <c r="A635" s="33"/>
      <c r="B635" s="18"/>
      <c r="C635" s="7"/>
      <c r="D635" s="28"/>
      <c r="E635" s="10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0">
        <v>1</v>
      </c>
    </row>
    <row r="636" spans="1:45">
      <c r="A636" s="33"/>
      <c r="B636" s="17">
        <v>1</v>
      </c>
      <c r="C636" s="13">
        <v>1</v>
      </c>
      <c r="D636" s="153">
        <v>20</v>
      </c>
      <c r="E636" s="154"/>
      <c r="F636" s="155"/>
      <c r="G636" s="155"/>
      <c r="H636" s="155"/>
      <c r="I636" s="155"/>
      <c r="J636" s="155"/>
      <c r="K636" s="155"/>
      <c r="L636" s="155"/>
      <c r="M636" s="155"/>
      <c r="N636" s="155"/>
      <c r="O636" s="155"/>
      <c r="P636" s="155"/>
      <c r="Q636" s="155"/>
      <c r="R636" s="155"/>
      <c r="S636" s="155"/>
      <c r="T636" s="155"/>
      <c r="U636" s="155"/>
      <c r="V636" s="155"/>
      <c r="W636" s="155"/>
      <c r="X636" s="155"/>
      <c r="Y636" s="155"/>
      <c r="Z636" s="155"/>
      <c r="AA636" s="155"/>
      <c r="AB636" s="155"/>
      <c r="AC636" s="155"/>
      <c r="AD636" s="155"/>
      <c r="AE636" s="155"/>
      <c r="AF636" s="155"/>
      <c r="AG636" s="155"/>
      <c r="AH636" s="155"/>
      <c r="AI636" s="155"/>
      <c r="AJ636" s="155"/>
      <c r="AK636" s="155"/>
      <c r="AL636" s="155"/>
      <c r="AM636" s="155"/>
      <c r="AN636" s="155"/>
      <c r="AO636" s="155"/>
      <c r="AP636" s="155"/>
      <c r="AQ636" s="155"/>
      <c r="AR636" s="155"/>
      <c r="AS636" s="156">
        <v>1</v>
      </c>
    </row>
    <row r="637" spans="1:45">
      <c r="A637" s="33"/>
      <c r="B637" s="18">
        <v>1</v>
      </c>
      <c r="C637" s="7">
        <v>2</v>
      </c>
      <c r="D637" s="157">
        <v>20</v>
      </c>
      <c r="E637" s="154"/>
      <c r="F637" s="155"/>
      <c r="G637" s="155"/>
      <c r="H637" s="155"/>
      <c r="I637" s="155"/>
      <c r="J637" s="155"/>
      <c r="K637" s="155"/>
      <c r="L637" s="155"/>
      <c r="M637" s="155"/>
      <c r="N637" s="155"/>
      <c r="O637" s="155"/>
      <c r="P637" s="155"/>
      <c r="Q637" s="155"/>
      <c r="R637" s="155"/>
      <c r="S637" s="155"/>
      <c r="T637" s="155"/>
      <c r="U637" s="155"/>
      <c r="V637" s="155"/>
      <c r="W637" s="155"/>
      <c r="X637" s="155"/>
      <c r="Y637" s="155"/>
      <c r="Z637" s="155"/>
      <c r="AA637" s="155"/>
      <c r="AB637" s="155"/>
      <c r="AC637" s="155"/>
      <c r="AD637" s="155"/>
      <c r="AE637" s="155"/>
      <c r="AF637" s="155"/>
      <c r="AG637" s="155"/>
      <c r="AH637" s="155"/>
      <c r="AI637" s="155"/>
      <c r="AJ637" s="155"/>
      <c r="AK637" s="155"/>
      <c r="AL637" s="155"/>
      <c r="AM637" s="155"/>
      <c r="AN637" s="155"/>
      <c r="AO637" s="155"/>
      <c r="AP637" s="155"/>
      <c r="AQ637" s="155"/>
      <c r="AR637" s="155"/>
      <c r="AS637" s="156">
        <v>25</v>
      </c>
    </row>
    <row r="638" spans="1:45">
      <c r="A638" s="33"/>
      <c r="B638" s="19" t="s">
        <v>154</v>
      </c>
      <c r="C638" s="11"/>
      <c r="D638" s="158">
        <v>20</v>
      </c>
      <c r="E638" s="154"/>
      <c r="F638" s="155"/>
      <c r="G638" s="155"/>
      <c r="H638" s="155"/>
      <c r="I638" s="155"/>
      <c r="J638" s="155"/>
      <c r="K638" s="155"/>
      <c r="L638" s="155"/>
      <c r="M638" s="155"/>
      <c r="N638" s="155"/>
      <c r="O638" s="155"/>
      <c r="P638" s="155"/>
      <c r="Q638" s="155"/>
      <c r="R638" s="155"/>
      <c r="S638" s="155"/>
      <c r="T638" s="155"/>
      <c r="U638" s="155"/>
      <c r="V638" s="155"/>
      <c r="W638" s="155"/>
      <c r="X638" s="155"/>
      <c r="Y638" s="155"/>
      <c r="Z638" s="155"/>
      <c r="AA638" s="155"/>
      <c r="AB638" s="155"/>
      <c r="AC638" s="155"/>
      <c r="AD638" s="155"/>
      <c r="AE638" s="155"/>
      <c r="AF638" s="155"/>
      <c r="AG638" s="155"/>
      <c r="AH638" s="155"/>
      <c r="AI638" s="155"/>
      <c r="AJ638" s="155"/>
      <c r="AK638" s="155"/>
      <c r="AL638" s="155"/>
      <c r="AM638" s="155"/>
      <c r="AN638" s="155"/>
      <c r="AO638" s="155"/>
      <c r="AP638" s="155"/>
      <c r="AQ638" s="155"/>
      <c r="AR638" s="155"/>
      <c r="AS638" s="156">
        <v>16</v>
      </c>
    </row>
    <row r="639" spans="1:45">
      <c r="A639" s="33"/>
      <c r="B639" s="2" t="s">
        <v>155</v>
      </c>
      <c r="C639" s="31"/>
      <c r="D639" s="159">
        <v>20</v>
      </c>
      <c r="E639" s="154"/>
      <c r="F639" s="155"/>
      <c r="G639" s="155"/>
      <c r="H639" s="155"/>
      <c r="I639" s="155"/>
      <c r="J639" s="155"/>
      <c r="K639" s="155"/>
      <c r="L639" s="155"/>
      <c r="M639" s="155"/>
      <c r="N639" s="155"/>
      <c r="O639" s="155"/>
      <c r="P639" s="155"/>
      <c r="Q639" s="155"/>
      <c r="R639" s="155"/>
      <c r="S639" s="155"/>
      <c r="T639" s="155"/>
      <c r="U639" s="155"/>
      <c r="V639" s="155"/>
      <c r="W639" s="155"/>
      <c r="X639" s="155"/>
      <c r="Y639" s="155"/>
      <c r="Z639" s="155"/>
      <c r="AA639" s="155"/>
      <c r="AB639" s="155"/>
      <c r="AC639" s="155"/>
      <c r="AD639" s="155"/>
      <c r="AE639" s="155"/>
      <c r="AF639" s="155"/>
      <c r="AG639" s="155"/>
      <c r="AH639" s="155"/>
      <c r="AI639" s="155"/>
      <c r="AJ639" s="155"/>
      <c r="AK639" s="155"/>
      <c r="AL639" s="155"/>
      <c r="AM639" s="155"/>
      <c r="AN639" s="155"/>
      <c r="AO639" s="155"/>
      <c r="AP639" s="155"/>
      <c r="AQ639" s="155"/>
      <c r="AR639" s="155"/>
      <c r="AS639" s="156">
        <v>20</v>
      </c>
    </row>
    <row r="640" spans="1:45">
      <c r="A640" s="33"/>
      <c r="B640" s="2" t="s">
        <v>156</v>
      </c>
      <c r="C640" s="31"/>
      <c r="D640" s="159">
        <v>0</v>
      </c>
      <c r="E640" s="154"/>
      <c r="F640" s="155"/>
      <c r="G640" s="155"/>
      <c r="H640" s="155"/>
      <c r="I640" s="155"/>
      <c r="J640" s="155"/>
      <c r="K640" s="155"/>
      <c r="L640" s="155"/>
      <c r="M640" s="155"/>
      <c r="N640" s="155"/>
      <c r="O640" s="155"/>
      <c r="P640" s="155"/>
      <c r="Q640" s="155"/>
      <c r="R640" s="155"/>
      <c r="S640" s="155"/>
      <c r="T640" s="155"/>
      <c r="U640" s="155"/>
      <c r="V640" s="155"/>
      <c r="W640" s="155"/>
      <c r="X640" s="155"/>
      <c r="Y640" s="155"/>
      <c r="Z640" s="155"/>
      <c r="AA640" s="155"/>
      <c r="AB640" s="155"/>
      <c r="AC640" s="155"/>
      <c r="AD640" s="155"/>
      <c r="AE640" s="155"/>
      <c r="AF640" s="155"/>
      <c r="AG640" s="155"/>
      <c r="AH640" s="155"/>
      <c r="AI640" s="155"/>
      <c r="AJ640" s="155"/>
      <c r="AK640" s="155"/>
      <c r="AL640" s="155"/>
      <c r="AM640" s="155"/>
      <c r="AN640" s="155"/>
      <c r="AO640" s="155"/>
      <c r="AP640" s="155"/>
      <c r="AQ640" s="155"/>
      <c r="AR640" s="155"/>
      <c r="AS640" s="156">
        <v>31</v>
      </c>
    </row>
    <row r="641" spans="1:45">
      <c r="A641" s="33"/>
      <c r="B641" s="2" t="s">
        <v>74</v>
      </c>
      <c r="C641" s="31"/>
      <c r="D641" s="12">
        <v>0</v>
      </c>
      <c r="E641" s="10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69"/>
    </row>
    <row r="642" spans="1:45">
      <c r="A642" s="33"/>
      <c r="B642" s="2" t="s">
        <v>157</v>
      </c>
      <c r="C642" s="31"/>
      <c r="D642" s="12">
        <v>0</v>
      </c>
      <c r="E642" s="10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69"/>
    </row>
    <row r="643" spans="1:45">
      <c r="A643" s="33"/>
      <c r="B643" s="54" t="s">
        <v>158</v>
      </c>
      <c r="C643" s="55"/>
      <c r="D643" s="53" t="s">
        <v>167</v>
      </c>
      <c r="E643" s="10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69"/>
    </row>
    <row r="644" spans="1:45">
      <c r="B644" s="34"/>
      <c r="C644" s="19"/>
      <c r="D644" s="29"/>
      <c r="AS644" s="69"/>
    </row>
    <row r="645" spans="1:45" ht="15">
      <c r="B645" s="37" t="s">
        <v>298</v>
      </c>
      <c r="AS645" s="30" t="s">
        <v>169</v>
      </c>
    </row>
    <row r="646" spans="1:45" ht="15">
      <c r="A646" s="27" t="s">
        <v>43</v>
      </c>
      <c r="B646" s="17" t="s">
        <v>95</v>
      </c>
      <c r="C646" s="14" t="s">
        <v>96</v>
      </c>
      <c r="D646" s="15" t="s">
        <v>165</v>
      </c>
      <c r="E646" s="10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0">
        <v>1</v>
      </c>
    </row>
    <row r="647" spans="1:45">
      <c r="A647" s="33"/>
      <c r="B647" s="18" t="s">
        <v>137</v>
      </c>
      <c r="C647" s="7" t="s">
        <v>137</v>
      </c>
      <c r="D647" s="8" t="s">
        <v>97</v>
      </c>
      <c r="E647" s="10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0" t="s">
        <v>3</v>
      </c>
    </row>
    <row r="648" spans="1:45">
      <c r="A648" s="33"/>
      <c r="B648" s="18"/>
      <c r="C648" s="7"/>
      <c r="D648" s="8" t="s">
        <v>181</v>
      </c>
      <c r="E648" s="10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0">
        <v>0</v>
      </c>
    </row>
    <row r="649" spans="1:45">
      <c r="A649" s="33"/>
      <c r="B649" s="18"/>
      <c r="C649" s="7"/>
      <c r="D649" s="28"/>
      <c r="E649" s="10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0">
        <v>0</v>
      </c>
    </row>
    <row r="650" spans="1:45">
      <c r="A650" s="33"/>
      <c r="B650" s="17">
        <v>1</v>
      </c>
      <c r="C650" s="13">
        <v>1</v>
      </c>
      <c r="D650" s="160">
        <v>285</v>
      </c>
      <c r="E650" s="161"/>
      <c r="F650" s="162"/>
      <c r="G650" s="162"/>
      <c r="H650" s="162"/>
      <c r="I650" s="162"/>
      <c r="J650" s="162"/>
      <c r="K650" s="162"/>
      <c r="L650" s="162"/>
      <c r="M650" s="162"/>
      <c r="N650" s="162"/>
      <c r="O650" s="162"/>
      <c r="P650" s="162"/>
      <c r="Q650" s="162"/>
      <c r="R650" s="162"/>
      <c r="S650" s="162"/>
      <c r="T650" s="162"/>
      <c r="U650" s="162"/>
      <c r="V650" s="162"/>
      <c r="W650" s="162"/>
      <c r="X650" s="162"/>
      <c r="Y650" s="162"/>
      <c r="Z650" s="162"/>
      <c r="AA650" s="162"/>
      <c r="AB650" s="162"/>
      <c r="AC650" s="162"/>
      <c r="AD650" s="162"/>
      <c r="AE650" s="162"/>
      <c r="AF650" s="162"/>
      <c r="AG650" s="162"/>
      <c r="AH650" s="162"/>
      <c r="AI650" s="162"/>
      <c r="AJ650" s="162"/>
      <c r="AK650" s="162"/>
      <c r="AL650" s="162"/>
      <c r="AM650" s="162"/>
      <c r="AN650" s="162"/>
      <c r="AO650" s="162"/>
      <c r="AP650" s="162"/>
      <c r="AQ650" s="162"/>
      <c r="AR650" s="162"/>
      <c r="AS650" s="163">
        <v>1</v>
      </c>
    </row>
    <row r="651" spans="1:45">
      <c r="A651" s="33"/>
      <c r="B651" s="18">
        <v>1</v>
      </c>
      <c r="C651" s="7">
        <v>2</v>
      </c>
      <c r="D651" s="164">
        <v>305</v>
      </c>
      <c r="E651" s="161"/>
      <c r="F651" s="162"/>
      <c r="G651" s="162"/>
      <c r="H651" s="162"/>
      <c r="I651" s="162"/>
      <c r="J651" s="162"/>
      <c r="K651" s="162"/>
      <c r="L651" s="162"/>
      <c r="M651" s="162"/>
      <c r="N651" s="162"/>
      <c r="O651" s="162"/>
      <c r="P651" s="162"/>
      <c r="Q651" s="162"/>
      <c r="R651" s="162"/>
      <c r="S651" s="162"/>
      <c r="T651" s="162"/>
      <c r="U651" s="162"/>
      <c r="V651" s="162"/>
      <c r="W651" s="162"/>
      <c r="X651" s="162"/>
      <c r="Y651" s="162"/>
      <c r="Z651" s="162"/>
      <c r="AA651" s="162"/>
      <c r="AB651" s="162"/>
      <c r="AC651" s="162"/>
      <c r="AD651" s="162"/>
      <c r="AE651" s="162"/>
      <c r="AF651" s="162"/>
      <c r="AG651" s="162"/>
      <c r="AH651" s="162"/>
      <c r="AI651" s="162"/>
      <c r="AJ651" s="162"/>
      <c r="AK651" s="162"/>
      <c r="AL651" s="162"/>
      <c r="AM651" s="162"/>
      <c r="AN651" s="162"/>
      <c r="AO651" s="162"/>
      <c r="AP651" s="162"/>
      <c r="AQ651" s="162"/>
      <c r="AR651" s="162"/>
      <c r="AS651" s="163">
        <v>26</v>
      </c>
    </row>
    <row r="652" spans="1:45">
      <c r="A652" s="33"/>
      <c r="B652" s="19" t="s">
        <v>154</v>
      </c>
      <c r="C652" s="11"/>
      <c r="D652" s="165">
        <v>295</v>
      </c>
      <c r="E652" s="161"/>
      <c r="F652" s="162"/>
      <c r="G652" s="162"/>
      <c r="H652" s="162"/>
      <c r="I652" s="162"/>
      <c r="J652" s="162"/>
      <c r="K652" s="162"/>
      <c r="L652" s="162"/>
      <c r="M652" s="162"/>
      <c r="N652" s="162"/>
      <c r="O652" s="162"/>
      <c r="P652" s="162"/>
      <c r="Q652" s="162"/>
      <c r="R652" s="162"/>
      <c r="S652" s="162"/>
      <c r="T652" s="162"/>
      <c r="U652" s="162"/>
      <c r="V652" s="162"/>
      <c r="W652" s="162"/>
      <c r="X652" s="162"/>
      <c r="Y652" s="162"/>
      <c r="Z652" s="162"/>
      <c r="AA652" s="162"/>
      <c r="AB652" s="162"/>
      <c r="AC652" s="162"/>
      <c r="AD652" s="162"/>
      <c r="AE652" s="162"/>
      <c r="AF652" s="162"/>
      <c r="AG652" s="162"/>
      <c r="AH652" s="162"/>
      <c r="AI652" s="162"/>
      <c r="AJ652" s="162"/>
      <c r="AK652" s="162"/>
      <c r="AL652" s="162"/>
      <c r="AM652" s="162"/>
      <c r="AN652" s="162"/>
      <c r="AO652" s="162"/>
      <c r="AP652" s="162"/>
      <c r="AQ652" s="162"/>
      <c r="AR652" s="162"/>
      <c r="AS652" s="163">
        <v>16</v>
      </c>
    </row>
    <row r="653" spans="1:45">
      <c r="A653" s="33"/>
      <c r="B653" s="2" t="s">
        <v>155</v>
      </c>
      <c r="C653" s="31"/>
      <c r="D653" s="166">
        <v>295</v>
      </c>
      <c r="E653" s="161"/>
      <c r="F653" s="162"/>
      <c r="G653" s="162"/>
      <c r="H653" s="162"/>
      <c r="I653" s="162"/>
      <c r="J653" s="162"/>
      <c r="K653" s="162"/>
      <c r="L653" s="162"/>
      <c r="M653" s="162"/>
      <c r="N653" s="162"/>
      <c r="O653" s="162"/>
      <c r="P653" s="162"/>
      <c r="Q653" s="162"/>
      <c r="R653" s="162"/>
      <c r="S653" s="162"/>
      <c r="T653" s="162"/>
      <c r="U653" s="162"/>
      <c r="V653" s="162"/>
      <c r="W653" s="162"/>
      <c r="X653" s="162"/>
      <c r="Y653" s="162"/>
      <c r="Z653" s="162"/>
      <c r="AA653" s="162"/>
      <c r="AB653" s="162"/>
      <c r="AC653" s="162"/>
      <c r="AD653" s="162"/>
      <c r="AE653" s="162"/>
      <c r="AF653" s="162"/>
      <c r="AG653" s="162"/>
      <c r="AH653" s="162"/>
      <c r="AI653" s="162"/>
      <c r="AJ653" s="162"/>
      <c r="AK653" s="162"/>
      <c r="AL653" s="162"/>
      <c r="AM653" s="162"/>
      <c r="AN653" s="162"/>
      <c r="AO653" s="162"/>
      <c r="AP653" s="162"/>
      <c r="AQ653" s="162"/>
      <c r="AR653" s="162"/>
      <c r="AS653" s="163">
        <v>295</v>
      </c>
    </row>
    <row r="654" spans="1:45">
      <c r="A654" s="33"/>
      <c r="B654" s="2" t="s">
        <v>156</v>
      </c>
      <c r="C654" s="31"/>
      <c r="D654" s="166">
        <v>14.142135623730951</v>
      </c>
      <c r="E654" s="161"/>
      <c r="F654" s="162"/>
      <c r="G654" s="162"/>
      <c r="H654" s="162"/>
      <c r="I654" s="162"/>
      <c r="J654" s="162"/>
      <c r="K654" s="162"/>
      <c r="L654" s="162"/>
      <c r="M654" s="162"/>
      <c r="N654" s="162"/>
      <c r="O654" s="162"/>
      <c r="P654" s="162"/>
      <c r="Q654" s="162"/>
      <c r="R654" s="162"/>
      <c r="S654" s="162"/>
      <c r="T654" s="162"/>
      <c r="U654" s="162"/>
      <c r="V654" s="162"/>
      <c r="W654" s="162"/>
      <c r="X654" s="162"/>
      <c r="Y654" s="162"/>
      <c r="Z654" s="162"/>
      <c r="AA654" s="162"/>
      <c r="AB654" s="162"/>
      <c r="AC654" s="162"/>
      <c r="AD654" s="162"/>
      <c r="AE654" s="162"/>
      <c r="AF654" s="162"/>
      <c r="AG654" s="162"/>
      <c r="AH654" s="162"/>
      <c r="AI654" s="162"/>
      <c r="AJ654" s="162"/>
      <c r="AK654" s="162"/>
      <c r="AL654" s="162"/>
      <c r="AM654" s="162"/>
      <c r="AN654" s="162"/>
      <c r="AO654" s="162"/>
      <c r="AP654" s="162"/>
      <c r="AQ654" s="162"/>
      <c r="AR654" s="162"/>
      <c r="AS654" s="163">
        <v>32</v>
      </c>
    </row>
    <row r="655" spans="1:45">
      <c r="A655" s="33"/>
      <c r="B655" s="2" t="s">
        <v>74</v>
      </c>
      <c r="C655" s="31"/>
      <c r="D655" s="12">
        <v>4.7939442792308308E-2</v>
      </c>
      <c r="E655" s="10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69"/>
    </row>
    <row r="656" spans="1:45">
      <c r="A656" s="33"/>
      <c r="B656" s="2" t="s">
        <v>157</v>
      </c>
      <c r="C656" s="31"/>
      <c r="D656" s="12">
        <v>0</v>
      </c>
      <c r="E656" s="10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69"/>
    </row>
    <row r="657" spans="1:45">
      <c r="A657" s="33"/>
      <c r="B657" s="54" t="s">
        <v>158</v>
      </c>
      <c r="C657" s="55"/>
      <c r="D657" s="53" t="s">
        <v>167</v>
      </c>
      <c r="E657" s="10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69"/>
    </row>
    <row r="658" spans="1:45">
      <c r="B658" s="34"/>
      <c r="C658" s="19"/>
      <c r="D658" s="29"/>
      <c r="AS658" s="69"/>
    </row>
    <row r="659" spans="1:45" ht="15">
      <c r="B659" s="37" t="s">
        <v>299</v>
      </c>
      <c r="AS659" s="30" t="s">
        <v>169</v>
      </c>
    </row>
    <row r="660" spans="1:45" ht="15">
      <c r="A660" s="27" t="s">
        <v>44</v>
      </c>
      <c r="B660" s="17" t="s">
        <v>95</v>
      </c>
      <c r="C660" s="14" t="s">
        <v>96</v>
      </c>
      <c r="D660" s="15" t="s">
        <v>165</v>
      </c>
      <c r="E660" s="10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0">
        <v>1</v>
      </c>
    </row>
    <row r="661" spans="1:45">
      <c r="A661" s="33"/>
      <c r="B661" s="18" t="s">
        <v>137</v>
      </c>
      <c r="C661" s="7" t="s">
        <v>137</v>
      </c>
      <c r="D661" s="8" t="s">
        <v>97</v>
      </c>
      <c r="E661" s="10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0" t="s">
        <v>3</v>
      </c>
    </row>
    <row r="662" spans="1:45">
      <c r="A662" s="33"/>
      <c r="B662" s="18"/>
      <c r="C662" s="7"/>
      <c r="D662" s="8" t="s">
        <v>181</v>
      </c>
      <c r="E662" s="10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0">
        <v>2</v>
      </c>
    </row>
    <row r="663" spans="1:45">
      <c r="A663" s="33"/>
      <c r="B663" s="18"/>
      <c r="C663" s="7"/>
      <c r="D663" s="28"/>
      <c r="E663" s="10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0">
        <v>2</v>
      </c>
    </row>
    <row r="664" spans="1:45">
      <c r="A664" s="33"/>
      <c r="B664" s="17">
        <v>1</v>
      </c>
      <c r="C664" s="13">
        <v>1</v>
      </c>
      <c r="D664" s="20">
        <v>1.5</v>
      </c>
      <c r="E664" s="10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30">
        <v>1</v>
      </c>
    </row>
    <row r="665" spans="1:45">
      <c r="A665" s="33"/>
      <c r="B665" s="18">
        <v>1</v>
      </c>
      <c r="C665" s="7">
        <v>2</v>
      </c>
      <c r="D665" s="9">
        <v>1</v>
      </c>
      <c r="E665" s="10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30">
        <v>27</v>
      </c>
    </row>
    <row r="666" spans="1:45">
      <c r="A666" s="33"/>
      <c r="B666" s="19" t="s">
        <v>154</v>
      </c>
      <c r="C666" s="11"/>
      <c r="D666" s="23">
        <v>1.25</v>
      </c>
      <c r="E666" s="10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30">
        <v>16</v>
      </c>
    </row>
    <row r="667" spans="1:45">
      <c r="A667" s="33"/>
      <c r="B667" s="2" t="s">
        <v>155</v>
      </c>
      <c r="C667" s="31"/>
      <c r="D667" s="10">
        <v>1.25</v>
      </c>
      <c r="E667" s="10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30">
        <v>1.25</v>
      </c>
    </row>
    <row r="668" spans="1:45">
      <c r="A668" s="33"/>
      <c r="B668" s="2" t="s">
        <v>156</v>
      </c>
      <c r="C668" s="31"/>
      <c r="D668" s="24">
        <v>0.35355339059327379</v>
      </c>
      <c r="E668" s="10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0">
        <v>33</v>
      </c>
    </row>
    <row r="669" spans="1:45">
      <c r="A669" s="33"/>
      <c r="B669" s="2" t="s">
        <v>74</v>
      </c>
      <c r="C669" s="31"/>
      <c r="D669" s="12">
        <v>0.28284271247461901</v>
      </c>
      <c r="E669" s="10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69"/>
    </row>
    <row r="670" spans="1:45">
      <c r="A670" s="33"/>
      <c r="B670" s="2" t="s">
        <v>157</v>
      </c>
      <c r="C670" s="31"/>
      <c r="D670" s="12">
        <v>0</v>
      </c>
      <c r="E670" s="10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69"/>
    </row>
    <row r="671" spans="1:45">
      <c r="A671" s="33"/>
      <c r="B671" s="54" t="s">
        <v>158</v>
      </c>
      <c r="C671" s="55"/>
      <c r="D671" s="53" t="s">
        <v>167</v>
      </c>
      <c r="E671" s="10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69"/>
    </row>
    <row r="672" spans="1:45">
      <c r="B672" s="34"/>
      <c r="C672" s="19"/>
      <c r="D672" s="29"/>
      <c r="AS672" s="69"/>
    </row>
    <row r="673" spans="45:45">
      <c r="AS673" s="69"/>
    </row>
    <row r="674" spans="45:45">
      <c r="AS674" s="69"/>
    </row>
    <row r="675" spans="45:45">
      <c r="AS675" s="69"/>
    </row>
    <row r="676" spans="45:45">
      <c r="AS676" s="69"/>
    </row>
    <row r="677" spans="45:45">
      <c r="AS677" s="69"/>
    </row>
    <row r="678" spans="45:45">
      <c r="AS678" s="69"/>
    </row>
    <row r="679" spans="45:45">
      <c r="AS679" s="69"/>
    </row>
    <row r="680" spans="45:45">
      <c r="AS680" s="69"/>
    </row>
    <row r="681" spans="45:45">
      <c r="AS681" s="69"/>
    </row>
    <row r="682" spans="45:45">
      <c r="AS682" s="69"/>
    </row>
    <row r="683" spans="45:45">
      <c r="AS683" s="69"/>
    </row>
    <row r="684" spans="45:45">
      <c r="AS684" s="69"/>
    </row>
    <row r="685" spans="45:45">
      <c r="AS685" s="69"/>
    </row>
    <row r="686" spans="45:45">
      <c r="AS686" s="69"/>
    </row>
    <row r="687" spans="45:45">
      <c r="AS687" s="69"/>
    </row>
    <row r="688" spans="45:45">
      <c r="AS688" s="69"/>
    </row>
    <row r="689" spans="45:45">
      <c r="AS689" s="69"/>
    </row>
    <row r="690" spans="45:45">
      <c r="AS690" s="69"/>
    </row>
    <row r="691" spans="45:45">
      <c r="AS691" s="69"/>
    </row>
    <row r="692" spans="45:45">
      <c r="AS692" s="69"/>
    </row>
    <row r="693" spans="45:45">
      <c r="AS693" s="69"/>
    </row>
    <row r="694" spans="45:45">
      <c r="AS694" s="69"/>
    </row>
    <row r="695" spans="45:45">
      <c r="AS695" s="69"/>
    </row>
    <row r="696" spans="45:45">
      <c r="AS696" s="69"/>
    </row>
    <row r="697" spans="45:45">
      <c r="AS697" s="69"/>
    </row>
    <row r="698" spans="45:45">
      <c r="AS698" s="69"/>
    </row>
    <row r="699" spans="45:45">
      <c r="AS699" s="69"/>
    </row>
    <row r="700" spans="45:45">
      <c r="AS700" s="69"/>
    </row>
    <row r="701" spans="45:45">
      <c r="AS701" s="69"/>
    </row>
    <row r="702" spans="45:45">
      <c r="AS702" s="69"/>
    </row>
    <row r="703" spans="45:45">
      <c r="AS703" s="69"/>
    </row>
    <row r="704" spans="45:45">
      <c r="AS704" s="69"/>
    </row>
    <row r="705" spans="45:45">
      <c r="AS705" s="69"/>
    </row>
    <row r="706" spans="45:45">
      <c r="AS706" s="69"/>
    </row>
    <row r="707" spans="45:45">
      <c r="AS707" s="69"/>
    </row>
    <row r="708" spans="45:45">
      <c r="AS708" s="69"/>
    </row>
    <row r="709" spans="45:45">
      <c r="AS709" s="69"/>
    </row>
    <row r="710" spans="45:45">
      <c r="AS710" s="69"/>
    </row>
    <row r="711" spans="45:45">
      <c r="AS711" s="69"/>
    </row>
    <row r="712" spans="45:45">
      <c r="AS712" s="69"/>
    </row>
    <row r="713" spans="45:45">
      <c r="AS713" s="69"/>
    </row>
    <row r="714" spans="45:45">
      <c r="AS714" s="69"/>
    </row>
    <row r="715" spans="45:45">
      <c r="AS715" s="69"/>
    </row>
    <row r="716" spans="45:45">
      <c r="AS716" s="69"/>
    </row>
    <row r="717" spans="45:45">
      <c r="AS717" s="69"/>
    </row>
    <row r="718" spans="45:45">
      <c r="AS718" s="69"/>
    </row>
    <row r="719" spans="45:45">
      <c r="AS719" s="69"/>
    </row>
    <row r="720" spans="45:45">
      <c r="AS720" s="69"/>
    </row>
    <row r="721" spans="45:45">
      <c r="AS721" s="69"/>
    </row>
    <row r="722" spans="45:45">
      <c r="AS722" s="69"/>
    </row>
    <row r="723" spans="45:45">
      <c r="AS723" s="69"/>
    </row>
    <row r="724" spans="45:45">
      <c r="AS724" s="69"/>
    </row>
    <row r="725" spans="45:45">
      <c r="AS725" s="70"/>
    </row>
    <row r="726" spans="45:45">
      <c r="AS726" s="71"/>
    </row>
    <row r="727" spans="45:45">
      <c r="AS727" s="71"/>
    </row>
    <row r="728" spans="45:45">
      <c r="AS728" s="71"/>
    </row>
    <row r="729" spans="45:45">
      <c r="AS729" s="71"/>
    </row>
    <row r="730" spans="45:45">
      <c r="AS730" s="71"/>
    </row>
    <row r="731" spans="45:45">
      <c r="AS731" s="71"/>
    </row>
    <row r="732" spans="45:45">
      <c r="AS732" s="71"/>
    </row>
    <row r="733" spans="45:45">
      <c r="AS733" s="71"/>
    </row>
    <row r="734" spans="45:45">
      <c r="AS734" s="71"/>
    </row>
    <row r="735" spans="45:45">
      <c r="AS735" s="71"/>
    </row>
    <row r="736" spans="45:45">
      <c r="AS736" s="71"/>
    </row>
    <row r="737" spans="45:45">
      <c r="AS737" s="71"/>
    </row>
    <row r="738" spans="45:45">
      <c r="AS738" s="71"/>
    </row>
    <row r="739" spans="45:45">
      <c r="AS739" s="71"/>
    </row>
    <row r="740" spans="45:45">
      <c r="AS740" s="71"/>
    </row>
    <row r="741" spans="45:45">
      <c r="AS741" s="71"/>
    </row>
    <row r="742" spans="45:45">
      <c r="AS742" s="71"/>
    </row>
    <row r="743" spans="45:45">
      <c r="AS743" s="71"/>
    </row>
    <row r="744" spans="45:45">
      <c r="AS744" s="71"/>
    </row>
    <row r="745" spans="45:45">
      <c r="AS745" s="71"/>
    </row>
    <row r="746" spans="45:45">
      <c r="AS746" s="71"/>
    </row>
    <row r="747" spans="45:45">
      <c r="AS747" s="71"/>
    </row>
    <row r="748" spans="45:45">
      <c r="AS748" s="71"/>
    </row>
    <row r="749" spans="45:45">
      <c r="AS749" s="71"/>
    </row>
    <row r="750" spans="45:45">
      <c r="AS750" s="71"/>
    </row>
    <row r="751" spans="45:45">
      <c r="AS751" s="71"/>
    </row>
    <row r="752" spans="45:45">
      <c r="AS752" s="71"/>
    </row>
    <row r="753" spans="45:45">
      <c r="AS753" s="71"/>
    </row>
    <row r="754" spans="45:45">
      <c r="AS754" s="71"/>
    </row>
    <row r="755" spans="45:45">
      <c r="AS755" s="71"/>
    </row>
    <row r="756" spans="45:45">
      <c r="AS756" s="71"/>
    </row>
    <row r="757" spans="45:45">
      <c r="AS757" s="71"/>
    </row>
    <row r="758" spans="45:45">
      <c r="AS758" s="71"/>
    </row>
    <row r="759" spans="45:45">
      <c r="AS759" s="71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">
    <cfRule type="expression" dxfId="2" priority="144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">
    <cfRule type="expression" dxfId="1" priority="142" stopIfTrue="1">
      <formula>AND(ISBLANK(INDIRECT(Anlyt_LabRefLastCol)),ISBLANK(INDIRECT(Anlyt_LabRefThisCol)))</formula>
    </cfRule>
    <cfRule type="expression" dxfId="0" priority="143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16"/>
  <sheetViews>
    <sheetView workbookViewId="0"/>
  </sheetViews>
  <sheetFormatPr defaultRowHeight="12.75"/>
  <cols>
    <col min="1" max="1" width="9.140625" style="3"/>
    <col min="2" max="2" width="16.7109375" style="99" customWidth="1"/>
    <col min="3" max="3" width="88.7109375" style="3" customWidth="1"/>
    <col min="4" max="16384" width="9.140625" style="3"/>
  </cols>
  <sheetData>
    <row r="1" spans="2:9" ht="23.25" customHeight="1">
      <c r="B1" s="82" t="s">
        <v>305</v>
      </c>
      <c r="C1" s="40"/>
    </row>
    <row r="2" spans="2:9" ht="27.95" customHeight="1">
      <c r="B2" s="83" t="s">
        <v>105</v>
      </c>
      <c r="C2" s="49" t="s">
        <v>106</v>
      </c>
    </row>
    <row r="3" spans="2:9" ht="15" customHeight="1">
      <c r="B3" s="103"/>
      <c r="C3" s="50" t="s">
        <v>194</v>
      </c>
    </row>
    <row r="4" spans="2:9" ht="15" customHeight="1">
      <c r="B4" s="104"/>
      <c r="C4" s="51" t="s">
        <v>195</v>
      </c>
    </row>
    <row r="5" spans="2:9" ht="15" customHeight="1">
      <c r="B5" s="104"/>
      <c r="C5" s="51" t="s">
        <v>196</v>
      </c>
    </row>
    <row r="6" spans="2:9" ht="15" customHeight="1">
      <c r="B6" s="104"/>
      <c r="C6" s="51" t="s">
        <v>107</v>
      </c>
    </row>
    <row r="7" spans="2:9" ht="15" customHeight="1">
      <c r="B7" s="104"/>
      <c r="C7" s="51" t="s">
        <v>197</v>
      </c>
    </row>
    <row r="8" spans="2:9" ht="15" customHeight="1">
      <c r="B8" s="104"/>
      <c r="C8" s="51" t="s">
        <v>198</v>
      </c>
    </row>
    <row r="9" spans="2:9" ht="15" customHeight="1">
      <c r="B9" s="104"/>
      <c r="C9" s="51" t="s">
        <v>199</v>
      </c>
      <c r="D9" s="4"/>
      <c r="E9" s="4"/>
      <c r="G9" s="4"/>
      <c r="H9" s="4"/>
      <c r="I9" s="4"/>
    </row>
    <row r="10" spans="2:9" ht="15" customHeight="1">
      <c r="B10" s="104"/>
      <c r="C10" s="51" t="s">
        <v>200</v>
      </c>
      <c r="D10" s="4"/>
      <c r="E10" s="4"/>
      <c r="G10" s="4"/>
      <c r="H10" s="4"/>
      <c r="I10" s="4"/>
    </row>
    <row r="11" spans="2:9" ht="15" customHeight="1">
      <c r="B11" s="104"/>
      <c r="C11" s="51" t="s">
        <v>201</v>
      </c>
    </row>
    <row r="12" spans="2:9" ht="15" customHeight="1">
      <c r="B12" s="104"/>
      <c r="C12" s="51" t="s">
        <v>202</v>
      </c>
    </row>
    <row r="13" spans="2:9" ht="15" customHeight="1">
      <c r="B13" s="104"/>
      <c r="C13" s="51" t="s">
        <v>203</v>
      </c>
    </row>
    <row r="14" spans="2:9" ht="15" customHeight="1">
      <c r="B14" s="104"/>
      <c r="C14" s="51" t="s">
        <v>204</v>
      </c>
    </row>
    <row r="15" spans="2:9" ht="15" customHeight="1">
      <c r="B15" s="104"/>
      <c r="C15" s="51" t="s">
        <v>205</v>
      </c>
    </row>
    <row r="16" spans="2:9" ht="15" customHeight="1">
      <c r="B16" s="133"/>
      <c r="C16" s="52" t="s">
        <v>206</v>
      </c>
    </row>
  </sheetData>
  <conditionalFormatting sqref="B3:C16">
    <cfRule type="expression" dxfId="22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1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179" t="s">
        <v>303</v>
      </c>
      <c r="C1" s="179"/>
      <c r="D1" s="179"/>
      <c r="E1" s="179"/>
      <c r="F1" s="179"/>
      <c r="G1" s="179"/>
      <c r="H1" s="179"/>
      <c r="I1" s="87"/>
    </row>
    <row r="2" spans="1:9" ht="15.75" customHeight="1">
      <c r="B2" s="177" t="s">
        <v>2</v>
      </c>
      <c r="C2" s="88" t="s">
        <v>54</v>
      </c>
      <c r="D2" s="175" t="s">
        <v>304</v>
      </c>
      <c r="E2" s="173" t="s">
        <v>81</v>
      </c>
      <c r="F2" s="174"/>
      <c r="G2" s="173" t="s">
        <v>82</v>
      </c>
      <c r="H2" s="174"/>
      <c r="I2" s="95"/>
    </row>
    <row r="3" spans="1:9" ht="12.75">
      <c r="B3" s="178"/>
      <c r="C3" s="86" t="s">
        <v>46</v>
      </c>
      <c r="D3" s="176"/>
      <c r="E3" s="119" t="s">
        <v>56</v>
      </c>
      <c r="F3" s="48" t="s">
        <v>57</v>
      </c>
      <c r="G3" s="119" t="s">
        <v>56</v>
      </c>
      <c r="H3" s="48" t="s">
        <v>57</v>
      </c>
      <c r="I3" s="96"/>
    </row>
    <row r="4" spans="1:9" ht="15.75" customHeight="1">
      <c r="A4" s="36"/>
      <c r="B4" s="168" t="s">
        <v>131</v>
      </c>
      <c r="C4" s="107"/>
      <c r="D4" s="26"/>
      <c r="E4" s="107"/>
      <c r="F4" s="107"/>
      <c r="G4" s="107"/>
      <c r="H4" s="167"/>
      <c r="I4" s="97"/>
    </row>
    <row r="5" spans="1:9" ht="15.75" customHeight="1">
      <c r="A5" s="36"/>
      <c r="B5" s="124" t="s">
        <v>220</v>
      </c>
      <c r="C5" s="120">
        <v>23.739889999999995</v>
      </c>
      <c r="D5" s="121">
        <v>0.33767858568702419</v>
      </c>
      <c r="E5" s="122">
        <v>23.50908724148281</v>
      </c>
      <c r="F5" s="123">
        <v>23.970692758517181</v>
      </c>
      <c r="G5" s="122">
        <v>23.620751154387023</v>
      </c>
      <c r="H5" s="123">
        <v>23.859028845612968</v>
      </c>
      <c r="I5" s="97"/>
    </row>
    <row r="6" spans="1:9" ht="15.75" customHeight="1">
      <c r="A6" s="36"/>
      <c r="B6" s="124" t="s">
        <v>221</v>
      </c>
      <c r="C6" s="120">
        <v>25.788112589601671</v>
      </c>
      <c r="D6" s="121">
        <v>0.26491433410605458</v>
      </c>
      <c r="E6" s="122">
        <v>25.617364986028303</v>
      </c>
      <c r="F6" s="123">
        <v>25.958860193175045</v>
      </c>
      <c r="G6" s="122">
        <v>25.691401970704987</v>
      </c>
      <c r="H6" s="123">
        <v>25.884823208498361</v>
      </c>
      <c r="I6" s="97"/>
    </row>
    <row r="7" spans="1:9" ht="15.75" customHeight="1">
      <c r="A7" s="36"/>
      <c r="B7" s="168" t="s">
        <v>132</v>
      </c>
      <c r="C7" s="107"/>
      <c r="D7" s="26"/>
      <c r="E7" s="107"/>
      <c r="F7" s="107"/>
      <c r="G7" s="107"/>
      <c r="H7" s="167"/>
      <c r="I7" s="97"/>
    </row>
    <row r="8" spans="1:9" ht="15.75" customHeight="1">
      <c r="A8" s="36"/>
      <c r="B8" s="139" t="s">
        <v>222</v>
      </c>
      <c r="C8" s="140">
        <v>28.614101504058137</v>
      </c>
      <c r="D8" s="141">
        <v>0.43951453687950837</v>
      </c>
      <c r="E8" s="142">
        <v>28.3324457729993</v>
      </c>
      <c r="F8" s="143">
        <v>28.895757235116974</v>
      </c>
      <c r="G8" s="142">
        <v>28.530880926203785</v>
      </c>
      <c r="H8" s="143">
        <v>28.697322081912489</v>
      </c>
      <c r="I8" s="97"/>
    </row>
    <row r="10" spans="1:9" ht="15.75" customHeight="1">
      <c r="A10"/>
      <c r="B10"/>
      <c r="C10"/>
      <c r="D10"/>
      <c r="E10"/>
      <c r="F10"/>
      <c r="G10"/>
      <c r="H10"/>
    </row>
    <row r="11" spans="1:9" ht="15.75" customHeight="1">
      <c r="A11"/>
      <c r="B11"/>
      <c r="C11"/>
      <c r="D11"/>
      <c r="E11"/>
      <c r="F11"/>
      <c r="G11"/>
      <c r="H11"/>
    </row>
  </sheetData>
  <dataConsolidate/>
  <mergeCells count="5">
    <mergeCell ref="G2:H2"/>
    <mergeCell ref="D2:D3"/>
    <mergeCell ref="B2:B3"/>
    <mergeCell ref="B1:H1"/>
    <mergeCell ref="E2:F2"/>
  </mergeCells>
  <conditionalFormatting sqref="C5:H6 C8:H8 A4:H4 A7:H7 A5:A6 A8">
    <cfRule type="expression" dxfId="21" priority="8">
      <formula>IF(CertVal_IsBlnkRow*CertVal_IsBlnkRowNext=1,TRUE,FALSE)</formula>
    </cfRule>
  </conditionalFormatting>
  <conditionalFormatting sqref="B4:B8">
    <cfRule type="expression" dxfId="20" priority="5">
      <formula>IF(CertVal_IsBlnkRow*CertVal_IsBlnkRowNext=1,TRUE,FALSE)</formula>
    </cfRule>
  </conditionalFormatting>
  <conditionalFormatting sqref="B6">
    <cfRule type="expression" dxfId="19" priority="3">
      <formula>IF(CertVal_IsBlnkRow*CertVal_IsBlnkRowNext=1,TRUE,FALSE)</formula>
    </cfRule>
  </conditionalFormatting>
  <conditionalFormatting sqref="B8">
    <cfRule type="expression" dxfId="18" priority="1">
      <formula>IF(CertVal_IsBlnkRow*CertVal_IsBlnkRowNext=1,TRUE,FALSE)</formula>
    </cfRule>
  </conditionalFormatting>
  <hyperlinks>
    <hyperlink ref="B5" location="'Classical'!$A$1" display="'Classical'!$A$1"/>
    <hyperlink ref="B6" location="'Classical'!$A$17" display="'Classical'!$A$17"/>
    <hyperlink ref="B8" location="'IRC'!$A$1" display="'IRC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89" customWidth="1" collapsed="1"/>
    <col min="2" max="2" width="10.85546875" style="89" customWidth="1"/>
    <col min="3" max="3" width="7.42578125" style="89" customWidth="1"/>
    <col min="4" max="5" width="10.85546875" style="89" customWidth="1"/>
    <col min="6" max="6" width="7.42578125" style="89" customWidth="1"/>
    <col min="7" max="8" width="10.85546875" style="89" customWidth="1"/>
    <col min="9" max="9" width="7.42578125" style="89" customWidth="1"/>
    <col min="10" max="11" width="10.85546875" style="89" customWidth="1"/>
    <col min="12" max="16384" width="9.140625" style="89"/>
  </cols>
  <sheetData>
    <row r="1" spans="1:11" s="6" customFormat="1" ht="23.25" customHeight="1">
      <c r="A1" s="89"/>
      <c r="B1" s="40" t="s">
        <v>302</v>
      </c>
      <c r="C1" s="5"/>
      <c r="D1" s="5"/>
      <c r="E1" s="5"/>
      <c r="F1" s="5"/>
      <c r="G1" s="5"/>
      <c r="H1" s="5"/>
      <c r="I1" s="5"/>
      <c r="J1" s="5"/>
      <c r="K1" s="91"/>
    </row>
    <row r="2" spans="1:11" s="6" customFormat="1" ht="24.75" customHeight="1">
      <c r="A2" s="89"/>
      <c r="B2" s="92" t="s">
        <v>2</v>
      </c>
      <c r="C2" s="42" t="s">
        <v>45</v>
      </c>
      <c r="D2" s="44" t="s">
        <v>46</v>
      </c>
      <c r="E2" s="92" t="s">
        <v>2</v>
      </c>
      <c r="F2" s="43" t="s">
        <v>45</v>
      </c>
      <c r="G2" s="93" t="s">
        <v>46</v>
      </c>
      <c r="H2" s="94" t="s">
        <v>2</v>
      </c>
      <c r="I2" s="43" t="s">
        <v>45</v>
      </c>
      <c r="J2" s="93" t="s">
        <v>46</v>
      </c>
      <c r="K2" s="89"/>
    </row>
    <row r="3" spans="1:11" ht="15.75" customHeight="1">
      <c r="A3" s="90"/>
      <c r="B3" s="109" t="s">
        <v>112</v>
      </c>
      <c r="C3" s="108"/>
      <c r="D3" s="110"/>
      <c r="E3" s="108"/>
      <c r="F3" s="108"/>
      <c r="G3" s="111"/>
      <c r="H3" s="108"/>
      <c r="I3" s="108"/>
      <c r="J3" s="112"/>
    </row>
    <row r="4" spans="1:11" ht="15.75" customHeight="1">
      <c r="A4" s="90"/>
      <c r="B4" s="114" t="s">
        <v>207</v>
      </c>
      <c r="C4" s="105" t="s">
        <v>1</v>
      </c>
      <c r="D4" s="41">
        <v>2.3597820512820502</v>
      </c>
      <c r="E4" s="114" t="s">
        <v>208</v>
      </c>
      <c r="F4" s="105" t="s">
        <v>1</v>
      </c>
      <c r="G4" s="113">
        <v>33.22</v>
      </c>
      <c r="H4" s="45" t="s">
        <v>300</v>
      </c>
      <c r="I4" s="105" t="s">
        <v>300</v>
      </c>
      <c r="J4" s="46" t="s">
        <v>300</v>
      </c>
    </row>
    <row r="5" spans="1:11" ht="15.75" customHeight="1">
      <c r="A5" s="90"/>
      <c r="B5" s="109" t="s">
        <v>113</v>
      </c>
      <c r="C5" s="108"/>
      <c r="D5" s="110"/>
      <c r="E5" s="108"/>
      <c r="F5" s="108"/>
      <c r="G5" s="111"/>
      <c r="H5" s="108"/>
      <c r="I5" s="108"/>
      <c r="J5" s="112"/>
    </row>
    <row r="6" spans="1:11" ht="15.75" customHeight="1">
      <c r="A6" s="90"/>
      <c r="B6" s="114" t="s">
        <v>209</v>
      </c>
      <c r="C6" s="105" t="s">
        <v>1</v>
      </c>
      <c r="D6" s="115">
        <v>0.14199999999999999</v>
      </c>
      <c r="E6" s="114" t="s">
        <v>210</v>
      </c>
      <c r="F6" s="105" t="s">
        <v>1</v>
      </c>
      <c r="G6" s="116">
        <v>0.29523305</v>
      </c>
      <c r="H6" s="117" t="s">
        <v>211</v>
      </c>
      <c r="I6" s="105" t="s">
        <v>3</v>
      </c>
      <c r="J6" s="46" t="s">
        <v>114</v>
      </c>
    </row>
    <row r="7" spans="1:11" ht="15.75" customHeight="1">
      <c r="A7" s="90"/>
      <c r="B7" s="114" t="s">
        <v>7</v>
      </c>
      <c r="C7" s="105" t="s">
        <v>3</v>
      </c>
      <c r="D7" s="118">
        <v>30</v>
      </c>
      <c r="E7" s="114" t="s">
        <v>212</v>
      </c>
      <c r="F7" s="105" t="s">
        <v>1</v>
      </c>
      <c r="G7" s="47" t="s">
        <v>115</v>
      </c>
      <c r="H7" s="117" t="s">
        <v>213</v>
      </c>
      <c r="I7" s="105" t="s">
        <v>1</v>
      </c>
      <c r="J7" s="113">
        <v>72.119135999999997</v>
      </c>
    </row>
    <row r="8" spans="1:11" ht="15.75" customHeight="1">
      <c r="A8" s="90"/>
      <c r="B8" s="114" t="s">
        <v>92</v>
      </c>
      <c r="C8" s="105" t="s">
        <v>3</v>
      </c>
      <c r="D8" s="41" t="s">
        <v>116</v>
      </c>
      <c r="E8" s="114" t="s">
        <v>93</v>
      </c>
      <c r="F8" s="105" t="s">
        <v>1</v>
      </c>
      <c r="G8" s="47" t="s">
        <v>115</v>
      </c>
      <c r="H8" s="117" t="s">
        <v>117</v>
      </c>
      <c r="I8" s="105" t="s">
        <v>3</v>
      </c>
      <c r="J8" s="46" t="s">
        <v>118</v>
      </c>
    </row>
    <row r="9" spans="1:11" ht="15.75" customHeight="1">
      <c r="A9" s="90"/>
      <c r="B9" s="114" t="s">
        <v>88</v>
      </c>
      <c r="C9" s="105" t="s">
        <v>1</v>
      </c>
      <c r="D9" s="115">
        <v>3.5499999999999997E-2</v>
      </c>
      <c r="E9" s="114" t="s">
        <v>94</v>
      </c>
      <c r="F9" s="105" t="s">
        <v>1</v>
      </c>
      <c r="G9" s="47" t="s">
        <v>115</v>
      </c>
      <c r="H9" s="117" t="s">
        <v>214</v>
      </c>
      <c r="I9" s="105" t="s">
        <v>1</v>
      </c>
      <c r="J9" s="116">
        <v>0.01</v>
      </c>
    </row>
    <row r="10" spans="1:11" ht="15.75" customHeight="1">
      <c r="A10" s="90"/>
      <c r="B10" s="114" t="s">
        <v>119</v>
      </c>
      <c r="C10" s="105" t="s">
        <v>3</v>
      </c>
      <c r="D10" s="41" t="s">
        <v>84</v>
      </c>
      <c r="E10" s="114" t="s">
        <v>120</v>
      </c>
      <c r="F10" s="105" t="s">
        <v>1</v>
      </c>
      <c r="G10" s="113">
        <v>32.970475</v>
      </c>
      <c r="H10" s="117" t="s">
        <v>215</v>
      </c>
      <c r="I10" s="105" t="s">
        <v>3</v>
      </c>
      <c r="J10" s="47">
        <v>17.852</v>
      </c>
    </row>
    <row r="11" spans="1:11" ht="15.75" customHeight="1">
      <c r="A11" s="90"/>
      <c r="B11" s="114" t="s">
        <v>121</v>
      </c>
      <c r="C11" s="105" t="s">
        <v>1</v>
      </c>
      <c r="D11" s="41">
        <v>29.969255</v>
      </c>
      <c r="E11" s="114" t="s">
        <v>216</v>
      </c>
      <c r="F11" s="105" t="s">
        <v>1</v>
      </c>
      <c r="G11" s="116">
        <v>1.6041199999999999E-2</v>
      </c>
      <c r="H11" s="117" t="s">
        <v>122</v>
      </c>
      <c r="I11" s="105" t="s">
        <v>3</v>
      </c>
      <c r="J11" s="46">
        <v>448.12799999999999</v>
      </c>
    </row>
    <row r="12" spans="1:11" ht="15.75" customHeight="1">
      <c r="A12" s="90"/>
      <c r="B12" s="114" t="s">
        <v>217</v>
      </c>
      <c r="C12" s="105" t="s">
        <v>3</v>
      </c>
      <c r="D12" s="41" t="s">
        <v>123</v>
      </c>
      <c r="E12" s="114" t="s">
        <v>124</v>
      </c>
      <c r="F12" s="105" t="s">
        <v>3</v>
      </c>
      <c r="G12" s="46">
        <v>70.018000000000001</v>
      </c>
      <c r="H12" s="117" t="s">
        <v>218</v>
      </c>
      <c r="I12" s="105" t="s">
        <v>3</v>
      </c>
      <c r="J12" s="46" t="s">
        <v>125</v>
      </c>
    </row>
    <row r="13" spans="1:11" ht="15.75" customHeight="1">
      <c r="A13" s="90"/>
      <c r="B13" s="114" t="s">
        <v>126</v>
      </c>
      <c r="C13" s="105" t="s">
        <v>1</v>
      </c>
      <c r="D13" s="41">
        <v>2.6556937</v>
      </c>
      <c r="E13" s="114" t="s">
        <v>219</v>
      </c>
      <c r="F13" s="105" t="s">
        <v>1</v>
      </c>
      <c r="G13" s="116">
        <v>0.52449999999999997</v>
      </c>
      <c r="H13" s="45" t="s">
        <v>300</v>
      </c>
      <c r="I13" s="105" t="s">
        <v>300</v>
      </c>
      <c r="J13" s="46" t="s">
        <v>300</v>
      </c>
    </row>
    <row r="14" spans="1:11" ht="15.75" customHeight="1">
      <c r="A14" s="90"/>
      <c r="B14" s="109" t="s">
        <v>127</v>
      </c>
      <c r="C14" s="108"/>
      <c r="D14" s="110"/>
      <c r="E14" s="108"/>
      <c r="F14" s="108"/>
      <c r="G14" s="111"/>
      <c r="H14" s="108"/>
      <c r="I14" s="108"/>
      <c r="J14" s="112"/>
    </row>
    <row r="15" spans="1:11" ht="15.75" customHeight="1">
      <c r="A15" s="90"/>
      <c r="B15" s="114" t="s">
        <v>4</v>
      </c>
      <c r="C15" s="105" t="s">
        <v>3</v>
      </c>
      <c r="D15" s="41">
        <v>2.25</v>
      </c>
      <c r="E15" s="114" t="s">
        <v>69</v>
      </c>
      <c r="F15" s="105" t="s">
        <v>3</v>
      </c>
      <c r="G15" s="113">
        <v>1.325</v>
      </c>
      <c r="H15" s="117" t="s">
        <v>12</v>
      </c>
      <c r="I15" s="105" t="s">
        <v>3</v>
      </c>
      <c r="J15" s="113">
        <v>0.58499999999999996</v>
      </c>
    </row>
    <row r="16" spans="1:11" ht="15.75" customHeight="1">
      <c r="A16" s="90"/>
      <c r="B16" s="114" t="s">
        <v>7</v>
      </c>
      <c r="C16" s="105" t="s">
        <v>3</v>
      </c>
      <c r="D16" s="118">
        <v>27.4</v>
      </c>
      <c r="E16" s="114" t="s">
        <v>8</v>
      </c>
      <c r="F16" s="105" t="s">
        <v>70</v>
      </c>
      <c r="G16" s="47">
        <v>60</v>
      </c>
      <c r="H16" s="117" t="s">
        <v>15</v>
      </c>
      <c r="I16" s="105" t="s">
        <v>3</v>
      </c>
      <c r="J16" s="113">
        <v>1.1000000000000001</v>
      </c>
    </row>
    <row r="17" spans="1:10" ht="15.75" customHeight="1">
      <c r="A17" s="90"/>
      <c r="B17" s="114" t="s">
        <v>10</v>
      </c>
      <c r="C17" s="105" t="s">
        <v>3</v>
      </c>
      <c r="D17" s="41" t="s">
        <v>128</v>
      </c>
      <c r="E17" s="114" t="s">
        <v>11</v>
      </c>
      <c r="F17" s="105" t="s">
        <v>70</v>
      </c>
      <c r="G17" s="47" t="s">
        <v>84</v>
      </c>
      <c r="H17" s="117" t="s">
        <v>18</v>
      </c>
      <c r="I17" s="105" t="s">
        <v>3</v>
      </c>
      <c r="J17" s="113">
        <v>1.6</v>
      </c>
    </row>
    <row r="18" spans="1:10" ht="15.75" customHeight="1">
      <c r="A18" s="90"/>
      <c r="B18" s="114" t="s">
        <v>13</v>
      </c>
      <c r="C18" s="105" t="s">
        <v>3</v>
      </c>
      <c r="D18" s="41" t="s">
        <v>85</v>
      </c>
      <c r="E18" s="114" t="s">
        <v>14</v>
      </c>
      <c r="F18" s="105" t="s">
        <v>3</v>
      </c>
      <c r="G18" s="47" t="s">
        <v>129</v>
      </c>
      <c r="H18" s="117" t="s">
        <v>20</v>
      </c>
      <c r="I18" s="105" t="s">
        <v>70</v>
      </c>
      <c r="J18" s="46" t="s">
        <v>84</v>
      </c>
    </row>
    <row r="19" spans="1:10" ht="15.75" customHeight="1">
      <c r="A19" s="90"/>
      <c r="B19" s="114" t="s">
        <v>16</v>
      </c>
      <c r="C19" s="105" t="s">
        <v>3</v>
      </c>
      <c r="D19" s="41">
        <v>0.56999999999999995</v>
      </c>
      <c r="E19" s="114" t="s">
        <v>17</v>
      </c>
      <c r="F19" s="105" t="s">
        <v>3</v>
      </c>
      <c r="G19" s="113">
        <v>3.7450000000000001</v>
      </c>
      <c r="H19" s="117" t="s">
        <v>23</v>
      </c>
      <c r="I19" s="105" t="s">
        <v>70</v>
      </c>
      <c r="J19" s="47">
        <v>20</v>
      </c>
    </row>
    <row r="20" spans="1:10" ht="15.75" customHeight="1">
      <c r="A20" s="90"/>
      <c r="B20" s="114" t="s">
        <v>19</v>
      </c>
      <c r="C20" s="105" t="s">
        <v>3</v>
      </c>
      <c r="D20" s="118">
        <v>10.45</v>
      </c>
      <c r="E20" s="114" t="s">
        <v>22</v>
      </c>
      <c r="F20" s="105" t="s">
        <v>70</v>
      </c>
      <c r="G20" s="47" t="s">
        <v>84</v>
      </c>
      <c r="H20" s="117" t="s">
        <v>26</v>
      </c>
      <c r="I20" s="105" t="s">
        <v>70</v>
      </c>
      <c r="J20" s="46" t="s">
        <v>130</v>
      </c>
    </row>
    <row r="21" spans="1:10" ht="15.75" customHeight="1">
      <c r="A21" s="90"/>
      <c r="B21" s="114" t="s">
        <v>21</v>
      </c>
      <c r="C21" s="105" t="s">
        <v>3</v>
      </c>
      <c r="D21" s="41">
        <v>5.66</v>
      </c>
      <c r="E21" s="114" t="s">
        <v>25</v>
      </c>
      <c r="F21" s="105" t="s">
        <v>3</v>
      </c>
      <c r="G21" s="113">
        <v>2.2000000000000002</v>
      </c>
      <c r="H21" s="117" t="s">
        <v>29</v>
      </c>
      <c r="I21" s="105" t="s">
        <v>3</v>
      </c>
      <c r="J21" s="113">
        <v>0.13500000000000001</v>
      </c>
    </row>
    <row r="22" spans="1:10" ht="15.75" customHeight="1">
      <c r="A22" s="90"/>
      <c r="B22" s="114" t="s">
        <v>24</v>
      </c>
      <c r="C22" s="105" t="s">
        <v>1</v>
      </c>
      <c r="D22" s="41">
        <v>23.9</v>
      </c>
      <c r="E22" s="114" t="s">
        <v>28</v>
      </c>
      <c r="F22" s="105" t="s">
        <v>3</v>
      </c>
      <c r="G22" s="113">
        <v>0.745</v>
      </c>
      <c r="H22" s="117" t="s">
        <v>51</v>
      </c>
      <c r="I22" s="105" t="s">
        <v>3</v>
      </c>
      <c r="J22" s="113">
        <v>0.4</v>
      </c>
    </row>
    <row r="23" spans="1:10" ht="15.75" customHeight="1">
      <c r="A23" s="90"/>
      <c r="B23" s="114" t="s">
        <v>47</v>
      </c>
      <c r="C23" s="105" t="s">
        <v>3</v>
      </c>
      <c r="D23" s="41">
        <v>2</v>
      </c>
      <c r="E23" s="114" t="s">
        <v>30</v>
      </c>
      <c r="F23" s="105" t="s">
        <v>3</v>
      </c>
      <c r="G23" s="113">
        <v>2.8650000000000002</v>
      </c>
      <c r="H23" s="117" t="s">
        <v>52</v>
      </c>
      <c r="I23" s="105" t="s">
        <v>70</v>
      </c>
      <c r="J23" s="46" t="s">
        <v>84</v>
      </c>
    </row>
    <row r="24" spans="1:10" ht="15.75" customHeight="1">
      <c r="A24" s="90"/>
      <c r="B24" s="114" t="s">
        <v>27</v>
      </c>
      <c r="C24" s="105" t="s">
        <v>3</v>
      </c>
      <c r="D24" s="41">
        <v>0.19500000000000001</v>
      </c>
      <c r="E24" s="114" t="s">
        <v>36</v>
      </c>
      <c r="F24" s="105" t="s">
        <v>1</v>
      </c>
      <c r="G24" s="116">
        <v>6.6E-3</v>
      </c>
      <c r="H24" s="117" t="s">
        <v>31</v>
      </c>
      <c r="I24" s="105" t="s">
        <v>3</v>
      </c>
      <c r="J24" s="113">
        <v>0.15</v>
      </c>
    </row>
    <row r="25" spans="1:10" ht="15.75" customHeight="1">
      <c r="A25" s="90"/>
      <c r="B25" s="114" t="s">
        <v>0</v>
      </c>
      <c r="C25" s="105" t="s">
        <v>1</v>
      </c>
      <c r="D25" s="41">
        <v>2.0449999999999999</v>
      </c>
      <c r="E25" s="114" t="s">
        <v>39</v>
      </c>
      <c r="F25" s="105" t="s">
        <v>3</v>
      </c>
      <c r="G25" s="113">
        <v>0.755</v>
      </c>
      <c r="H25" s="117" t="s">
        <v>53</v>
      </c>
      <c r="I25" s="105" t="s">
        <v>3</v>
      </c>
      <c r="J25" s="113">
        <v>0.8</v>
      </c>
    </row>
    <row r="26" spans="1:10" ht="15.75" customHeight="1">
      <c r="A26" s="90"/>
      <c r="B26" s="114" t="s">
        <v>32</v>
      </c>
      <c r="C26" s="105" t="s">
        <v>3</v>
      </c>
      <c r="D26" s="115">
        <v>9.5000000000000001E-2</v>
      </c>
      <c r="E26" s="114" t="s">
        <v>42</v>
      </c>
      <c r="F26" s="105" t="s">
        <v>3</v>
      </c>
      <c r="G26" s="113">
        <v>0.55000000000000004</v>
      </c>
      <c r="H26" s="117" t="s">
        <v>34</v>
      </c>
      <c r="I26" s="105" t="s">
        <v>3</v>
      </c>
      <c r="J26" s="47">
        <v>14.65</v>
      </c>
    </row>
    <row r="27" spans="1:10" ht="15.75" customHeight="1">
      <c r="A27" s="90"/>
      <c r="B27" s="114" t="s">
        <v>35</v>
      </c>
      <c r="C27" s="105" t="s">
        <v>3</v>
      </c>
      <c r="D27" s="115">
        <v>0.03</v>
      </c>
      <c r="E27" s="114" t="s">
        <v>48</v>
      </c>
      <c r="F27" s="105" t="s">
        <v>70</v>
      </c>
      <c r="G27" s="47" t="s">
        <v>84</v>
      </c>
      <c r="H27" s="117" t="s">
        <v>37</v>
      </c>
      <c r="I27" s="105" t="s">
        <v>3</v>
      </c>
      <c r="J27" s="113">
        <v>0.41</v>
      </c>
    </row>
    <row r="28" spans="1:10" ht="15.75" customHeight="1">
      <c r="A28" s="90"/>
      <c r="B28" s="114" t="s">
        <v>38</v>
      </c>
      <c r="C28" s="105" t="s">
        <v>70</v>
      </c>
      <c r="D28" s="118">
        <v>95</v>
      </c>
      <c r="E28" s="114" t="s">
        <v>6</v>
      </c>
      <c r="F28" s="105" t="s">
        <v>3</v>
      </c>
      <c r="G28" s="113">
        <v>0.2</v>
      </c>
      <c r="H28" s="117" t="s">
        <v>40</v>
      </c>
      <c r="I28" s="105" t="s">
        <v>70</v>
      </c>
      <c r="J28" s="47">
        <v>20</v>
      </c>
    </row>
    <row r="29" spans="1:10" ht="15.75" customHeight="1">
      <c r="A29" s="90"/>
      <c r="B29" s="114" t="s">
        <v>41</v>
      </c>
      <c r="C29" s="105" t="s">
        <v>3</v>
      </c>
      <c r="D29" s="41">
        <v>0.5</v>
      </c>
      <c r="E29" s="114" t="s">
        <v>9</v>
      </c>
      <c r="F29" s="105" t="s">
        <v>3</v>
      </c>
      <c r="G29" s="47" t="s">
        <v>90</v>
      </c>
      <c r="H29" s="117" t="s">
        <v>43</v>
      </c>
      <c r="I29" s="105" t="s">
        <v>3</v>
      </c>
      <c r="J29" s="46">
        <v>295</v>
      </c>
    </row>
    <row r="30" spans="1:10" ht="15.75" customHeight="1">
      <c r="A30" s="90"/>
      <c r="B30" s="134" t="s">
        <v>5</v>
      </c>
      <c r="C30" s="135" t="s">
        <v>3</v>
      </c>
      <c r="D30" s="136">
        <v>0.21</v>
      </c>
      <c r="E30" s="134" t="s">
        <v>50</v>
      </c>
      <c r="F30" s="135" t="s">
        <v>3</v>
      </c>
      <c r="G30" s="137">
        <v>5</v>
      </c>
      <c r="H30" s="138" t="s">
        <v>44</v>
      </c>
      <c r="I30" s="135" t="s">
        <v>3</v>
      </c>
      <c r="J30" s="137">
        <v>1.25</v>
      </c>
    </row>
  </sheetData>
  <conditionalFormatting sqref="C3:C30 F3:F30 I3:I30">
    <cfRule type="expression" dxfId="17" priority="2">
      <formula>IndVal_LimitValDiffUOM</formula>
    </cfRule>
  </conditionalFormatting>
  <conditionalFormatting sqref="B3:J30">
    <cfRule type="expression" dxfId="16" priority="1">
      <formula>IF(IndVal_IsBlnkRow*IndVal_IsBlnkRowNext=1,TRUE,FALSE)</formula>
    </cfRule>
  </conditionalFormatting>
  <hyperlinks>
    <hyperlink ref="B4" location="'Thermograv'!$A$1" display="'Thermograv'!$A$1"/>
    <hyperlink ref="E4" location="'Thermograv'!$A$17" display="'Thermograv'!$A$17"/>
    <hyperlink ref="B6" location="'OxFusion XRF'!$A$1" display="'OxFusion XRF'!$A$1"/>
    <hyperlink ref="E6" location="'OxFusion XRF'!$A$136" display="'OxFusion XRF'!$A$136"/>
    <hyperlink ref="H6" location="'OxFusion XRF'!$A$248" display="'OxFusion XRF'!$A$248"/>
    <hyperlink ref="B7" location="'OxFusion XRF'!$A$15" display="'OxFusion XRF'!$A$15"/>
    <hyperlink ref="E7" location="'OxFusion XRF'!$A$150" display="'OxFusion XRF'!$A$150"/>
    <hyperlink ref="H7" location="'OxFusion XRF'!$A$262" display="'OxFusion XRF'!$A$262"/>
    <hyperlink ref="B8" location="'OxFusion XRF'!$A$52" display="'OxFusion XRF'!$A$52"/>
    <hyperlink ref="E8" location="'OxFusion XRF'!$A$164" display="'OxFusion XRF'!$A$164"/>
    <hyperlink ref="H8" location="'OxFusion XRF'!$A$276" display="'OxFusion XRF'!$A$276"/>
    <hyperlink ref="B9" location="'OxFusion XRF'!$A$66" display="'OxFusion XRF'!$A$66"/>
    <hyperlink ref="E9" location="'OxFusion XRF'!$A$178" display="'OxFusion XRF'!$A$178"/>
    <hyperlink ref="H9" location="'OxFusion XRF'!$A$290" display="'OxFusion XRF'!$A$290"/>
    <hyperlink ref="B10" location="'OxFusion XRF'!$A$80" display="'OxFusion XRF'!$A$80"/>
    <hyperlink ref="E10" location="'OxFusion XRF'!$A$192" display="'OxFusion XRF'!$A$192"/>
    <hyperlink ref="H10" location="'OxFusion XRF'!$A$304" display="'OxFusion XRF'!$A$304"/>
    <hyperlink ref="B11" location="'OxFusion XRF'!$A$94" display="'OxFusion XRF'!$A$94"/>
    <hyperlink ref="E11" location="'OxFusion XRF'!$A$206" display="'OxFusion XRF'!$A$206"/>
    <hyperlink ref="H11" location="'OxFusion XRF'!$A$318" display="'OxFusion XRF'!$A$318"/>
    <hyperlink ref="B12" location="'OxFusion XRF'!$A$108" display="'OxFusion XRF'!$A$108"/>
    <hyperlink ref="E12" location="'OxFusion XRF'!$A$220" display="'OxFusion XRF'!$A$220"/>
    <hyperlink ref="H12" location="'OxFusion XRF'!$A$332" display="'OxFusion XRF'!$A$332"/>
    <hyperlink ref="B13" location="'OxFusion XRF'!$A$122" display="'OxFusion XRF'!$A$122"/>
    <hyperlink ref="E13" location="'OxFusion XRF'!$A$234" display="'OxFusion XRF'!$A$234"/>
    <hyperlink ref="B15" location="'Laser Ablation'!$A$1" display="'Laser Ablation'!$A$1"/>
    <hyperlink ref="E15" location="'Laser Ablation'!$A$248" display="'Laser Ablation'!$A$248"/>
    <hyperlink ref="H15" location="'Laser Ablation'!$A$472" display="'Laser Ablation'!$A$472"/>
    <hyperlink ref="B16" location="'Laser Ablation'!$A$15" display="'Laser Ablation'!$A$15"/>
    <hyperlink ref="E16" location="'Laser Ablation'!$A$262" display="'Laser Ablation'!$A$262"/>
    <hyperlink ref="H16" location="'Laser Ablation'!$A$486" display="'Laser Ablation'!$A$486"/>
    <hyperlink ref="B17" location="'Laser Ablation'!$A$52" display="'Laser Ablation'!$A$52"/>
    <hyperlink ref="E17" location="'Laser Ablation'!$A$276" display="'Laser Ablation'!$A$276"/>
    <hyperlink ref="H17" location="'Laser Ablation'!$A$500" display="'Laser Ablation'!$A$500"/>
    <hyperlink ref="B18" location="'Laser Ablation'!$A$66" display="'Laser Ablation'!$A$66"/>
    <hyperlink ref="E18" location="'Laser Ablation'!$A$290" display="'Laser Ablation'!$A$290"/>
    <hyperlink ref="H18" location="'Laser Ablation'!$A$514" display="'Laser Ablation'!$A$514"/>
    <hyperlink ref="B19" location="'Laser Ablation'!$A$80" display="'Laser Ablation'!$A$80"/>
    <hyperlink ref="E19" location="'Laser Ablation'!$A$304" display="'Laser Ablation'!$A$304"/>
    <hyperlink ref="H19" location="'Laser Ablation'!$A$528" display="'Laser Ablation'!$A$528"/>
    <hyperlink ref="B20" location="'Laser Ablation'!$A$94" display="'Laser Ablation'!$A$94"/>
    <hyperlink ref="E20" location="'Laser Ablation'!$A$318" display="'Laser Ablation'!$A$318"/>
    <hyperlink ref="H20" location="'Laser Ablation'!$A$542" display="'Laser Ablation'!$A$542"/>
    <hyperlink ref="B21" location="'Laser Ablation'!$A$108" display="'Laser Ablation'!$A$108"/>
    <hyperlink ref="E21" location="'Laser Ablation'!$A$332" display="'Laser Ablation'!$A$332"/>
    <hyperlink ref="H21" location="'Laser Ablation'!$A$556" display="'Laser Ablation'!$A$556"/>
    <hyperlink ref="B22" location="'Laser Ablation'!$A$122" display="'Laser Ablation'!$A$122"/>
    <hyperlink ref="E22" location="'Laser Ablation'!$A$346" display="'Laser Ablation'!$A$346"/>
    <hyperlink ref="H22" location="'Laser Ablation'!$A$570" display="'Laser Ablation'!$A$570"/>
    <hyperlink ref="B23" location="'Laser Ablation'!$A$136" display="'Laser Ablation'!$A$136"/>
    <hyperlink ref="E23" location="'Laser Ablation'!$A$360" display="'Laser Ablation'!$A$360"/>
    <hyperlink ref="H23" location="'Laser Ablation'!$A$584" display="'Laser Ablation'!$A$584"/>
    <hyperlink ref="B24" location="'Laser Ablation'!$A$150" display="'Laser Ablation'!$A$150"/>
    <hyperlink ref="E24" location="'Laser Ablation'!$A$374" display="'Laser Ablation'!$A$374"/>
    <hyperlink ref="H24" location="'Laser Ablation'!$A$598" display="'Laser Ablation'!$A$598"/>
    <hyperlink ref="B25" location="'Laser Ablation'!$A$164" display="'Laser Ablation'!$A$164"/>
    <hyperlink ref="E25" location="'Laser Ablation'!$A$388" display="'Laser Ablation'!$A$388"/>
    <hyperlink ref="H25" location="'Laser Ablation'!$A$612" display="'Laser Ablation'!$A$612"/>
    <hyperlink ref="B26" location="'Laser Ablation'!$A$178" display="'Laser Ablation'!$A$178"/>
    <hyperlink ref="E26" location="'Laser Ablation'!$A$402" display="'Laser Ablation'!$A$402"/>
    <hyperlink ref="H26" location="'Laser Ablation'!$A$626" display="'Laser Ablation'!$A$626"/>
    <hyperlink ref="B27" location="'Laser Ablation'!$A$192" display="'Laser Ablation'!$A$192"/>
    <hyperlink ref="E27" location="'Laser Ablation'!$A$416" display="'Laser Ablation'!$A$416"/>
    <hyperlink ref="H27" location="'Laser Ablation'!$A$640" display="'Laser Ablation'!$A$640"/>
    <hyperlink ref="B28" location="'Laser Ablation'!$A$206" display="'Laser Ablation'!$A$206"/>
    <hyperlink ref="E28" location="'Laser Ablation'!$A$430" display="'Laser Ablation'!$A$430"/>
    <hyperlink ref="H28" location="'Laser Ablation'!$A$654" display="'Laser Ablation'!$A$654"/>
    <hyperlink ref="B29" location="'Laser Ablation'!$A$220" display="'Laser Ablation'!$A$220"/>
    <hyperlink ref="E29" location="'Laser Ablation'!$A$444" display="'Laser Ablation'!$A$444"/>
    <hyperlink ref="H29" location="'Laser Ablation'!$A$668" display="'Laser Ablation'!$A$668"/>
    <hyperlink ref="B30" location="'Laser Ablation'!$A$234" display="'Laser Ablation'!$A$234"/>
    <hyperlink ref="E30" location="'Laser Ablation'!$A$458" display="'Laser Ablation'!$A$458"/>
    <hyperlink ref="H30" location="'Laser Ablation'!$A$682" display="'Laser Ablation'!$A$682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8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39" customFormat="1" ht="21" customHeight="1">
      <c r="A1" s="38"/>
      <c r="B1" s="180" t="s">
        <v>301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26" s="56" customFormat="1" ht="15" customHeight="1">
      <c r="B2" s="182" t="s">
        <v>2</v>
      </c>
      <c r="C2" s="184" t="s">
        <v>58</v>
      </c>
      <c r="D2" s="186" t="s">
        <v>59</v>
      </c>
      <c r="E2" s="187"/>
      <c r="F2" s="187"/>
      <c r="G2" s="187"/>
      <c r="H2" s="188"/>
      <c r="I2" s="189" t="s">
        <v>60</v>
      </c>
      <c r="J2" s="190"/>
      <c r="K2" s="191"/>
      <c r="L2" s="192" t="s">
        <v>61</v>
      </c>
      <c r="M2" s="192"/>
    </row>
    <row r="3" spans="1:26" s="56" customFormat="1" ht="15" customHeight="1">
      <c r="B3" s="183"/>
      <c r="C3" s="185"/>
      <c r="D3" s="58" t="s">
        <v>55</v>
      </c>
      <c r="E3" s="58" t="s">
        <v>62</v>
      </c>
      <c r="F3" s="58" t="s">
        <v>63</v>
      </c>
      <c r="G3" s="58" t="s">
        <v>64</v>
      </c>
      <c r="H3" s="58" t="s">
        <v>65</v>
      </c>
      <c r="I3" s="57" t="s">
        <v>66</v>
      </c>
      <c r="J3" s="58" t="s">
        <v>67</v>
      </c>
      <c r="K3" s="59" t="s">
        <v>68</v>
      </c>
      <c r="L3" s="58" t="s">
        <v>56</v>
      </c>
      <c r="M3" s="58" t="s">
        <v>57</v>
      </c>
    </row>
    <row r="4" spans="1:26" s="56" customFormat="1" ht="15" customHeight="1">
      <c r="A4" s="60"/>
      <c r="B4" s="128" t="s">
        <v>131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29"/>
    </row>
    <row r="5" spans="1:26" s="56" customFormat="1" ht="15" customHeight="1">
      <c r="A5" s="60"/>
      <c r="B5" s="63" t="s">
        <v>133</v>
      </c>
      <c r="C5" s="125">
        <v>23.739889999999995</v>
      </c>
      <c r="D5" s="61">
        <v>0.33767858568702419</v>
      </c>
      <c r="E5" s="126">
        <v>23.064532828625946</v>
      </c>
      <c r="F5" s="126">
        <v>24.415247171374041</v>
      </c>
      <c r="G5" s="126">
        <v>22.72685424293892</v>
      </c>
      <c r="H5" s="126">
        <v>24.752925757061067</v>
      </c>
      <c r="I5" s="62">
        <v>1.4224100688209772E-2</v>
      </c>
      <c r="J5" s="62">
        <v>2.8448201376419544E-2</v>
      </c>
      <c r="K5" s="62">
        <v>4.2672302064629318E-2</v>
      </c>
      <c r="L5" s="127">
        <v>22.552895499999995</v>
      </c>
      <c r="M5" s="126">
        <v>24.926884499999996</v>
      </c>
      <c r="P5" s="169"/>
      <c r="Q5" s="170"/>
      <c r="R5" s="169"/>
      <c r="S5" s="169"/>
      <c r="T5" s="169"/>
      <c r="U5" s="169"/>
      <c r="Y5" s="169"/>
      <c r="Z5" s="169"/>
    </row>
    <row r="6" spans="1:26" s="56" customFormat="1" ht="15" customHeight="1">
      <c r="A6" s="60"/>
      <c r="B6" s="63" t="s">
        <v>134</v>
      </c>
      <c r="C6" s="125">
        <v>25.788112589601671</v>
      </c>
      <c r="D6" s="61">
        <v>0.26491433410605458</v>
      </c>
      <c r="E6" s="126">
        <v>25.258283921389562</v>
      </c>
      <c r="F6" s="126">
        <v>26.317941257813782</v>
      </c>
      <c r="G6" s="126">
        <v>24.99336958728351</v>
      </c>
      <c r="H6" s="126">
        <v>26.582855591919838</v>
      </c>
      <c r="I6" s="62">
        <v>1.0272730630657857E-2</v>
      </c>
      <c r="J6" s="62">
        <v>2.0545461261315713E-2</v>
      </c>
      <c r="K6" s="62">
        <v>3.081819189197357E-2</v>
      </c>
      <c r="L6" s="127">
        <v>24.498706960121591</v>
      </c>
      <c r="M6" s="126">
        <v>27.077518219081757</v>
      </c>
      <c r="P6" s="169"/>
      <c r="Q6" s="170"/>
      <c r="R6" s="169"/>
      <c r="S6" s="169"/>
      <c r="T6" s="169"/>
      <c r="U6" s="169"/>
      <c r="Y6" s="169"/>
      <c r="Z6" s="169"/>
    </row>
    <row r="7" spans="1:26" s="56" customFormat="1" ht="15" customHeight="1">
      <c r="A7" s="67"/>
      <c r="B7" s="106" t="s">
        <v>132</v>
      </c>
      <c r="C7" s="26"/>
      <c r="D7" s="131"/>
      <c r="E7" s="131"/>
      <c r="F7" s="131"/>
      <c r="G7" s="131"/>
      <c r="H7" s="131"/>
      <c r="I7" s="132"/>
      <c r="J7" s="132"/>
      <c r="K7" s="132"/>
      <c r="L7" s="131"/>
      <c r="M7" s="130"/>
    </row>
    <row r="8" spans="1:26" ht="15" customHeight="1">
      <c r="A8" s="60"/>
      <c r="B8" s="66" t="s">
        <v>135</v>
      </c>
      <c r="C8" s="144">
        <v>28.614101504058137</v>
      </c>
      <c r="D8" s="64">
        <v>0.43951453687950837</v>
      </c>
      <c r="E8" s="145">
        <v>27.73507243029912</v>
      </c>
      <c r="F8" s="145">
        <v>29.493130577817155</v>
      </c>
      <c r="G8" s="145">
        <v>27.295557893419613</v>
      </c>
      <c r="H8" s="145">
        <v>29.932645114696662</v>
      </c>
      <c r="I8" s="65">
        <v>1.5360067721056176E-2</v>
      </c>
      <c r="J8" s="65">
        <v>3.0720135442112353E-2</v>
      </c>
      <c r="K8" s="65">
        <v>4.6080203163168527E-2</v>
      </c>
      <c r="L8" s="146">
        <v>27.183396428855229</v>
      </c>
      <c r="M8" s="145">
        <v>30.044806579261046</v>
      </c>
      <c r="N8" s="56"/>
      <c r="P8" s="171"/>
      <c r="Q8" s="172"/>
      <c r="R8" s="171"/>
      <c r="S8" s="171"/>
      <c r="T8" s="171"/>
      <c r="U8" s="171"/>
      <c r="Y8" s="171"/>
      <c r="Z8" s="171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8">
    <cfRule type="expression" dxfId="15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18"/>
  <sheetViews>
    <sheetView zoomScale="113" zoomScaleNormal="11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8" bestFit="1" customWidth="1"/>
    <col min="46" max="16384" width="9.140625" style="1"/>
  </cols>
  <sheetData>
    <row r="1" spans="1:46" ht="15">
      <c r="B1" s="37" t="s">
        <v>223</v>
      </c>
      <c r="AS1" s="30" t="s">
        <v>54</v>
      </c>
    </row>
    <row r="2" spans="1:46" ht="15">
      <c r="A2" s="27" t="s">
        <v>24</v>
      </c>
      <c r="B2" s="17" t="s">
        <v>95</v>
      </c>
      <c r="C2" s="14" t="s">
        <v>96</v>
      </c>
      <c r="D2" s="15" t="s">
        <v>136</v>
      </c>
      <c r="E2" s="16" t="s">
        <v>136</v>
      </c>
      <c r="F2" s="16" t="s">
        <v>136</v>
      </c>
      <c r="G2" s="16" t="s">
        <v>136</v>
      </c>
      <c r="H2" s="16" t="s">
        <v>136</v>
      </c>
      <c r="I2" s="16" t="s">
        <v>136</v>
      </c>
      <c r="J2" s="16" t="s">
        <v>136</v>
      </c>
      <c r="K2" s="16" t="s">
        <v>136</v>
      </c>
      <c r="L2" s="16" t="s">
        <v>136</v>
      </c>
      <c r="M2" s="16" t="s">
        <v>136</v>
      </c>
      <c r="N2" s="16" t="s">
        <v>136</v>
      </c>
      <c r="O2" s="10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137</v>
      </c>
      <c r="C3" s="7" t="s">
        <v>137</v>
      </c>
      <c r="D3" s="100" t="s">
        <v>138</v>
      </c>
      <c r="E3" s="101" t="s">
        <v>139</v>
      </c>
      <c r="F3" s="101" t="s">
        <v>140</v>
      </c>
      <c r="G3" s="101" t="s">
        <v>141</v>
      </c>
      <c r="H3" s="101" t="s">
        <v>142</v>
      </c>
      <c r="I3" s="101" t="s">
        <v>143</v>
      </c>
      <c r="J3" s="101" t="s">
        <v>144</v>
      </c>
      <c r="K3" s="101" t="s">
        <v>145</v>
      </c>
      <c r="L3" s="101" t="s">
        <v>146</v>
      </c>
      <c r="M3" s="101" t="s">
        <v>147</v>
      </c>
      <c r="N3" s="101" t="s">
        <v>148</v>
      </c>
      <c r="O3" s="10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149</v>
      </c>
      <c r="E4" s="9" t="s">
        <v>149</v>
      </c>
      <c r="F4" s="9" t="s">
        <v>150</v>
      </c>
      <c r="G4" s="9" t="s">
        <v>149</v>
      </c>
      <c r="H4" s="9" t="s">
        <v>149</v>
      </c>
      <c r="I4" s="9" t="s">
        <v>149</v>
      </c>
      <c r="J4" s="9" t="s">
        <v>151</v>
      </c>
      <c r="K4" s="9" t="s">
        <v>152</v>
      </c>
      <c r="L4" s="9" t="s">
        <v>150</v>
      </c>
      <c r="M4" s="9" t="s">
        <v>153</v>
      </c>
      <c r="N4" s="9" t="s">
        <v>149</v>
      </c>
      <c r="O4" s="10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0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24.04</v>
      </c>
      <c r="E6" s="20">
        <v>23.54</v>
      </c>
      <c r="F6" s="21">
        <v>23.160809999999998</v>
      </c>
      <c r="G6" s="20">
        <v>23.53</v>
      </c>
      <c r="H6" s="21">
        <v>22.91</v>
      </c>
      <c r="I6" s="20">
        <v>23.92</v>
      </c>
      <c r="J6" s="21">
        <v>23.95</v>
      </c>
      <c r="K6" s="20">
        <v>23.8</v>
      </c>
      <c r="L6" s="20">
        <v>23.577300000000001</v>
      </c>
      <c r="M6" s="20">
        <v>24.12</v>
      </c>
      <c r="N6" s="20">
        <v>23.96</v>
      </c>
      <c r="O6" s="10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24.1</v>
      </c>
      <c r="E7" s="9">
        <v>23.6</v>
      </c>
      <c r="F7" s="22">
        <v>23.466899999999999</v>
      </c>
      <c r="G7" s="9">
        <v>23.57</v>
      </c>
      <c r="H7" s="22">
        <v>23.11</v>
      </c>
      <c r="I7" s="9">
        <v>23.89</v>
      </c>
      <c r="J7" s="22">
        <v>24.15</v>
      </c>
      <c r="K7" s="9">
        <v>23.85</v>
      </c>
      <c r="L7" s="9">
        <v>23.90813</v>
      </c>
      <c r="M7" s="9">
        <v>24.25</v>
      </c>
      <c r="N7" s="9">
        <v>23.96</v>
      </c>
      <c r="O7" s="10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19</v>
      </c>
    </row>
    <row r="8" spans="1:46">
      <c r="A8" s="33"/>
      <c r="B8" s="18">
        <v>1</v>
      </c>
      <c r="C8" s="7">
        <v>3</v>
      </c>
      <c r="D8" s="9">
        <v>24.15</v>
      </c>
      <c r="E8" s="9">
        <v>23.59</v>
      </c>
      <c r="F8" s="22">
        <v>23.412959999999998</v>
      </c>
      <c r="G8" s="9">
        <v>23.400000000000002</v>
      </c>
      <c r="H8" s="22">
        <v>23.07</v>
      </c>
      <c r="I8" s="9">
        <v>23.929999999999996</v>
      </c>
      <c r="J8" s="22">
        <v>24.01</v>
      </c>
      <c r="K8" s="22">
        <v>23.81</v>
      </c>
      <c r="L8" s="10">
        <v>23.502269999999999</v>
      </c>
      <c r="M8" s="10">
        <v>24.12</v>
      </c>
      <c r="N8" s="10">
        <v>23.83</v>
      </c>
      <c r="O8" s="10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/>
      <c r="E9" s="9"/>
      <c r="F9" s="22"/>
      <c r="G9" s="9">
        <v>23.65</v>
      </c>
      <c r="H9" s="22"/>
      <c r="I9" s="9"/>
      <c r="J9" s="22"/>
      <c r="K9" s="22"/>
      <c r="L9" s="10"/>
      <c r="M9" s="10"/>
      <c r="N9" s="10"/>
      <c r="O9" s="10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23.739889999999995</v>
      </c>
      <c r="AT9" s="30"/>
    </row>
    <row r="10" spans="1:46">
      <c r="A10" s="33"/>
      <c r="B10" s="18">
        <v>1</v>
      </c>
      <c r="C10" s="7">
        <v>5</v>
      </c>
      <c r="D10" s="9"/>
      <c r="E10" s="9"/>
      <c r="F10" s="9"/>
      <c r="G10" s="9">
        <v>23.73</v>
      </c>
      <c r="H10" s="9"/>
      <c r="I10" s="9"/>
      <c r="J10" s="9"/>
      <c r="K10" s="9"/>
      <c r="L10" s="9"/>
      <c r="M10" s="9"/>
      <c r="N10" s="9"/>
      <c r="O10" s="10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9" t="s">
        <v>154</v>
      </c>
      <c r="C11" s="11"/>
      <c r="D11" s="23">
        <v>24.096666666666664</v>
      </c>
      <c r="E11" s="23">
        <v>23.576666666666668</v>
      </c>
      <c r="F11" s="23">
        <v>23.346889999999998</v>
      </c>
      <c r="G11" s="23">
        <v>23.576000000000001</v>
      </c>
      <c r="H11" s="23">
        <v>23.03</v>
      </c>
      <c r="I11" s="23">
        <v>23.91333333333333</v>
      </c>
      <c r="J11" s="23">
        <v>24.036666666666665</v>
      </c>
      <c r="K11" s="23">
        <v>23.820000000000004</v>
      </c>
      <c r="L11" s="23">
        <v>23.662566666666667</v>
      </c>
      <c r="M11" s="23">
        <v>24.163333333333338</v>
      </c>
      <c r="N11" s="23">
        <v>23.916666666666668</v>
      </c>
      <c r="O11" s="10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9"/>
    </row>
    <row r="12" spans="1:46">
      <c r="A12" s="33"/>
      <c r="B12" s="2" t="s">
        <v>155</v>
      </c>
      <c r="C12" s="31"/>
      <c r="D12" s="10">
        <v>24.1</v>
      </c>
      <c r="E12" s="10">
        <v>23.59</v>
      </c>
      <c r="F12" s="10">
        <v>23.412959999999998</v>
      </c>
      <c r="G12" s="10">
        <v>23.57</v>
      </c>
      <c r="H12" s="10">
        <v>23.07</v>
      </c>
      <c r="I12" s="10">
        <v>23.92</v>
      </c>
      <c r="J12" s="10">
        <v>24.01</v>
      </c>
      <c r="K12" s="10">
        <v>23.81</v>
      </c>
      <c r="L12" s="10">
        <v>23.577300000000001</v>
      </c>
      <c r="M12" s="10">
        <v>24.12</v>
      </c>
      <c r="N12" s="10">
        <v>23.96</v>
      </c>
      <c r="O12" s="10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9"/>
    </row>
    <row r="13" spans="1:46">
      <c r="A13" s="33"/>
      <c r="B13" s="2" t="s">
        <v>156</v>
      </c>
      <c r="C13" s="31"/>
      <c r="D13" s="24">
        <v>5.5075705472860816E-2</v>
      </c>
      <c r="E13" s="24">
        <v>3.2145502536644152E-2</v>
      </c>
      <c r="F13" s="24">
        <v>0.16339126567843262</v>
      </c>
      <c r="G13" s="24">
        <v>0.12481987021303845</v>
      </c>
      <c r="H13" s="24">
        <v>0.10583005244258338</v>
      </c>
      <c r="I13" s="24">
        <v>2.0816659994659745E-2</v>
      </c>
      <c r="J13" s="24">
        <v>0.102632028788937</v>
      </c>
      <c r="K13" s="24">
        <v>2.6457513110646685E-2</v>
      </c>
      <c r="L13" s="24">
        <v>0.21594765160411752</v>
      </c>
      <c r="M13" s="24">
        <v>7.5055534994650772E-2</v>
      </c>
      <c r="N13" s="24">
        <v>7.5055534994652826E-2</v>
      </c>
      <c r="O13" s="147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70"/>
    </row>
    <row r="14" spans="1:46">
      <c r="A14" s="33"/>
      <c r="B14" s="2" t="s">
        <v>74</v>
      </c>
      <c r="C14" s="31"/>
      <c r="D14" s="12">
        <v>2.2856151116140886E-3</v>
      </c>
      <c r="E14" s="12">
        <v>1.3634456045515685E-3</v>
      </c>
      <c r="F14" s="12">
        <v>6.9984167346671287E-3</v>
      </c>
      <c r="G14" s="12">
        <v>5.2943616479911113E-3</v>
      </c>
      <c r="H14" s="12">
        <v>4.5953127417535117E-3</v>
      </c>
      <c r="I14" s="12">
        <v>8.7050432093642655E-4</v>
      </c>
      <c r="J14" s="12">
        <v>4.2698112101901406E-3</v>
      </c>
      <c r="K14" s="12">
        <v>1.1107268308415902E-3</v>
      </c>
      <c r="L14" s="12">
        <v>9.1261296648905733E-3</v>
      </c>
      <c r="M14" s="12">
        <v>3.1061747135322426E-3</v>
      </c>
      <c r="N14" s="12">
        <v>3.1382105224245084E-3</v>
      </c>
      <c r="O14" s="10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69"/>
    </row>
    <row r="15" spans="1:46">
      <c r="A15" s="33"/>
      <c r="B15" s="2" t="s">
        <v>157</v>
      </c>
      <c r="C15" s="31"/>
      <c r="D15" s="12">
        <v>1.5028572864771883E-2</v>
      </c>
      <c r="E15" s="12">
        <v>-6.8754881902708398E-3</v>
      </c>
      <c r="F15" s="12">
        <v>-1.6554415374291809E-2</v>
      </c>
      <c r="G15" s="12">
        <v>-6.9035703198285781E-3</v>
      </c>
      <c r="H15" s="12">
        <v>-2.9902834427623537E-2</v>
      </c>
      <c r="I15" s="12">
        <v>7.3059872363914202E-3</v>
      </c>
      <c r="J15" s="12">
        <v>1.2501181204574552E-2</v>
      </c>
      <c r="K15" s="12">
        <v>3.3744890983069542E-3</v>
      </c>
      <c r="L15" s="12">
        <v>-3.2571057967550887E-3</v>
      </c>
      <c r="M15" s="12">
        <v>1.7836785820546819E-2</v>
      </c>
      <c r="N15" s="12">
        <v>7.4463978841803335E-3</v>
      </c>
      <c r="O15" s="10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9"/>
    </row>
    <row r="16" spans="1:46">
      <c r="A16" s="33"/>
      <c r="B16" s="54" t="s">
        <v>158</v>
      </c>
      <c r="C16" s="55"/>
      <c r="D16" s="53">
        <v>0.77</v>
      </c>
      <c r="E16" s="53">
        <v>0.67</v>
      </c>
      <c r="F16" s="53">
        <v>1.31</v>
      </c>
      <c r="G16" s="53">
        <v>0.68</v>
      </c>
      <c r="H16" s="53">
        <v>2.19</v>
      </c>
      <c r="I16" s="53">
        <v>0.26</v>
      </c>
      <c r="J16" s="53">
        <v>0.6</v>
      </c>
      <c r="K16" s="53">
        <v>0</v>
      </c>
      <c r="L16" s="53">
        <v>0.44</v>
      </c>
      <c r="M16" s="53">
        <v>0.95</v>
      </c>
      <c r="N16" s="53">
        <v>0.27</v>
      </c>
      <c r="O16" s="10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9"/>
    </row>
    <row r="17" spans="1:45">
      <c r="B17" s="34"/>
      <c r="C17" s="1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AS17" s="69"/>
    </row>
    <row r="18" spans="1:45" ht="15">
      <c r="B18" s="37" t="s">
        <v>224</v>
      </c>
      <c r="AS18" s="30" t="s">
        <v>54</v>
      </c>
    </row>
    <row r="19" spans="1:45" ht="15">
      <c r="A19" s="27" t="s">
        <v>33</v>
      </c>
      <c r="B19" s="17" t="s">
        <v>95</v>
      </c>
      <c r="C19" s="14" t="s">
        <v>96</v>
      </c>
      <c r="D19" s="15" t="s">
        <v>136</v>
      </c>
      <c r="E19" s="16" t="s">
        <v>136</v>
      </c>
      <c r="F19" s="16" t="s">
        <v>136</v>
      </c>
      <c r="G19" s="16" t="s">
        <v>136</v>
      </c>
      <c r="H19" s="16" t="s">
        <v>136</v>
      </c>
      <c r="I19" s="16" t="s">
        <v>136</v>
      </c>
      <c r="J19" s="16" t="s">
        <v>136</v>
      </c>
      <c r="K19" s="16" t="s">
        <v>136</v>
      </c>
      <c r="L19" s="16" t="s">
        <v>136</v>
      </c>
      <c r="M19" s="16" t="s">
        <v>136</v>
      </c>
      <c r="N19" s="16" t="s">
        <v>136</v>
      </c>
      <c r="O19" s="16" t="s">
        <v>136</v>
      </c>
      <c r="P19" s="10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1</v>
      </c>
    </row>
    <row r="20" spans="1:45">
      <c r="A20" s="33"/>
      <c r="B20" s="18" t="s">
        <v>137</v>
      </c>
      <c r="C20" s="7" t="s">
        <v>137</v>
      </c>
      <c r="D20" s="100" t="s">
        <v>138</v>
      </c>
      <c r="E20" s="101" t="s">
        <v>139</v>
      </c>
      <c r="F20" s="101" t="s">
        <v>140</v>
      </c>
      <c r="G20" s="101" t="s">
        <v>159</v>
      </c>
      <c r="H20" s="101" t="s">
        <v>141</v>
      </c>
      <c r="I20" s="101" t="s">
        <v>142</v>
      </c>
      <c r="J20" s="101" t="s">
        <v>143</v>
      </c>
      <c r="K20" s="101" t="s">
        <v>160</v>
      </c>
      <c r="L20" s="101" t="s">
        <v>144</v>
      </c>
      <c r="M20" s="101" t="s">
        <v>145</v>
      </c>
      <c r="N20" s="101" t="s">
        <v>147</v>
      </c>
      <c r="O20" s="101" t="s">
        <v>148</v>
      </c>
      <c r="P20" s="10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 t="s">
        <v>1</v>
      </c>
    </row>
    <row r="21" spans="1:45">
      <c r="A21" s="33"/>
      <c r="B21" s="18"/>
      <c r="C21" s="7"/>
      <c r="D21" s="8" t="s">
        <v>161</v>
      </c>
      <c r="E21" s="9" t="s">
        <v>161</v>
      </c>
      <c r="F21" s="9" t="s">
        <v>161</v>
      </c>
      <c r="G21" s="9" t="s">
        <v>161</v>
      </c>
      <c r="H21" s="9" t="s">
        <v>162</v>
      </c>
      <c r="I21" s="9" t="s">
        <v>161</v>
      </c>
      <c r="J21" s="9" t="s">
        <v>161</v>
      </c>
      <c r="K21" s="9" t="s">
        <v>161</v>
      </c>
      <c r="L21" s="9" t="s">
        <v>163</v>
      </c>
      <c r="M21" s="9" t="s">
        <v>161</v>
      </c>
      <c r="N21" s="9" t="s">
        <v>153</v>
      </c>
      <c r="O21" s="9" t="s">
        <v>161</v>
      </c>
      <c r="P21" s="10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>
        <v>2</v>
      </c>
    </row>
    <row r="22" spans="1:45">
      <c r="A22" s="33"/>
      <c r="B22" s="18"/>
      <c r="C22" s="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10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7">
        <v>1</v>
      </c>
      <c r="C23" s="13">
        <v>1</v>
      </c>
      <c r="D23" s="20">
        <v>25.55</v>
      </c>
      <c r="E23" s="20">
        <v>26.06</v>
      </c>
      <c r="F23" s="21">
        <v>25.589123999999998</v>
      </c>
      <c r="G23" s="20">
        <v>25.861812163308379</v>
      </c>
      <c r="H23" s="21">
        <v>25.824439999999999</v>
      </c>
      <c r="I23" s="20">
        <v>26.35</v>
      </c>
      <c r="J23" s="21">
        <v>26.030000000000005</v>
      </c>
      <c r="K23" s="20">
        <v>25.3</v>
      </c>
      <c r="L23" s="20">
        <v>25.759999999999998</v>
      </c>
      <c r="M23" s="20">
        <v>25.47</v>
      </c>
      <c r="N23" s="20">
        <v>25.619999999999997</v>
      </c>
      <c r="O23" s="20">
        <v>26</v>
      </c>
      <c r="P23" s="10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</v>
      </c>
    </row>
    <row r="24" spans="1:45">
      <c r="A24" s="33"/>
      <c r="B24" s="18">
        <v>1</v>
      </c>
      <c r="C24" s="7">
        <v>2</v>
      </c>
      <c r="D24" s="9">
        <v>25.58</v>
      </c>
      <c r="E24" s="9">
        <v>25.83</v>
      </c>
      <c r="F24" s="22">
        <v>25.578920999999998</v>
      </c>
      <c r="G24" s="9">
        <v>25.845548393879824</v>
      </c>
      <c r="H24" s="22">
        <v>25.77861</v>
      </c>
      <c r="I24" s="9">
        <v>26.38</v>
      </c>
      <c r="J24" s="22">
        <v>25.929999999999996</v>
      </c>
      <c r="K24" s="9">
        <v>25.25</v>
      </c>
      <c r="L24" s="9">
        <v>25.840000000000003</v>
      </c>
      <c r="M24" s="9">
        <v>25.46</v>
      </c>
      <c r="N24" s="9">
        <v>26</v>
      </c>
      <c r="O24" s="9">
        <v>25.900000000000002</v>
      </c>
      <c r="P24" s="10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 t="e">
        <v>#N/A</v>
      </c>
    </row>
    <row r="25" spans="1:45">
      <c r="A25" s="33"/>
      <c r="B25" s="18">
        <v>1</v>
      </c>
      <c r="C25" s="7">
        <v>3</v>
      </c>
      <c r="D25" s="9">
        <v>25.670000000000005</v>
      </c>
      <c r="E25" s="9">
        <v>25.82</v>
      </c>
      <c r="F25" s="22">
        <v>25.621343999999997</v>
      </c>
      <c r="G25" s="9">
        <v>25.81891566847192</v>
      </c>
      <c r="H25" s="22">
        <v>25.813189999999999</v>
      </c>
      <c r="I25" s="9">
        <v>26.32</v>
      </c>
      <c r="J25" s="22">
        <v>25.840000000000003</v>
      </c>
      <c r="K25" s="22">
        <v>25.36</v>
      </c>
      <c r="L25" s="10">
        <v>26</v>
      </c>
      <c r="M25" s="10">
        <v>25.569999999999997</v>
      </c>
      <c r="N25" s="10">
        <v>25.7</v>
      </c>
      <c r="O25" s="10">
        <v>26.1</v>
      </c>
      <c r="P25" s="10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>
        <v>16</v>
      </c>
    </row>
    <row r="26" spans="1:45">
      <c r="A26" s="33"/>
      <c r="B26" s="18">
        <v>1</v>
      </c>
      <c r="C26" s="7">
        <v>4</v>
      </c>
      <c r="D26" s="9"/>
      <c r="E26" s="9"/>
      <c r="F26" s="22"/>
      <c r="G26" s="9"/>
      <c r="H26" s="22">
        <v>25.755890000000004</v>
      </c>
      <c r="I26" s="9"/>
      <c r="J26" s="22"/>
      <c r="K26" s="22"/>
      <c r="L26" s="10"/>
      <c r="M26" s="10"/>
      <c r="N26" s="10"/>
      <c r="O26" s="10"/>
      <c r="P26" s="10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25.788112589601671</v>
      </c>
    </row>
    <row r="27" spans="1:45">
      <c r="A27" s="33"/>
      <c r="B27" s="18">
        <v>1</v>
      </c>
      <c r="C27" s="7">
        <v>5</v>
      </c>
      <c r="D27" s="9"/>
      <c r="E27" s="9"/>
      <c r="F27" s="9"/>
      <c r="G27" s="9"/>
      <c r="H27" s="9">
        <v>25.771850000000001</v>
      </c>
      <c r="I27" s="9"/>
      <c r="J27" s="9"/>
      <c r="K27" s="9"/>
      <c r="L27" s="9"/>
      <c r="M27" s="9"/>
      <c r="N27" s="9"/>
      <c r="O27" s="9"/>
      <c r="P27" s="10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>
        <v>8</v>
      </c>
    </row>
    <row r="28" spans="1:45">
      <c r="A28" s="33"/>
      <c r="B28" s="19" t="s">
        <v>154</v>
      </c>
      <c r="C28" s="11"/>
      <c r="D28" s="23">
        <v>25.599999999999998</v>
      </c>
      <c r="E28" s="23">
        <v>25.903333333333336</v>
      </c>
      <c r="F28" s="23">
        <v>25.596462999999996</v>
      </c>
      <c r="G28" s="23">
        <v>25.842092075220041</v>
      </c>
      <c r="H28" s="23">
        <v>25.788796000000001</v>
      </c>
      <c r="I28" s="23">
        <v>26.350000000000005</v>
      </c>
      <c r="J28" s="23">
        <v>25.933333333333337</v>
      </c>
      <c r="K28" s="23">
        <v>25.303333333333331</v>
      </c>
      <c r="L28" s="23">
        <v>25.866666666666664</v>
      </c>
      <c r="M28" s="23">
        <v>25.5</v>
      </c>
      <c r="N28" s="23">
        <v>25.77333333333333</v>
      </c>
      <c r="O28" s="23">
        <v>26</v>
      </c>
      <c r="P28" s="10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69"/>
    </row>
    <row r="29" spans="1:45">
      <c r="A29" s="33"/>
      <c r="B29" s="2" t="s">
        <v>155</v>
      </c>
      <c r="C29" s="31"/>
      <c r="D29" s="10">
        <v>25.58</v>
      </c>
      <c r="E29" s="10">
        <v>25.83</v>
      </c>
      <c r="F29" s="10">
        <v>25.589123999999998</v>
      </c>
      <c r="G29" s="10">
        <v>25.845548393879824</v>
      </c>
      <c r="H29" s="10">
        <v>25.77861</v>
      </c>
      <c r="I29" s="10">
        <v>26.35</v>
      </c>
      <c r="J29" s="10">
        <v>25.929999999999996</v>
      </c>
      <c r="K29" s="10">
        <v>25.3</v>
      </c>
      <c r="L29" s="10">
        <v>25.840000000000003</v>
      </c>
      <c r="M29" s="10">
        <v>25.47</v>
      </c>
      <c r="N29" s="10">
        <v>25.7</v>
      </c>
      <c r="O29" s="10">
        <v>26</v>
      </c>
      <c r="P29" s="10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9"/>
    </row>
    <row r="30" spans="1:45">
      <c r="A30" s="33"/>
      <c r="B30" s="2" t="s">
        <v>156</v>
      </c>
      <c r="C30" s="31"/>
      <c r="D30" s="24">
        <v>6.2449979983986915E-2</v>
      </c>
      <c r="E30" s="24">
        <v>0.13576941236277495</v>
      </c>
      <c r="F30" s="24">
        <v>2.2143247797014359E-2</v>
      </c>
      <c r="G30" s="24">
        <v>2.1656105866984847E-2</v>
      </c>
      <c r="H30" s="24">
        <v>2.8893287801838859E-2</v>
      </c>
      <c r="I30" s="24">
        <v>2.9999999999999361E-2</v>
      </c>
      <c r="J30" s="24">
        <v>9.5043849529222457E-2</v>
      </c>
      <c r="K30" s="24">
        <v>5.5075705472860705E-2</v>
      </c>
      <c r="L30" s="24">
        <v>0.12220201853215623</v>
      </c>
      <c r="M30" s="24">
        <v>6.0827625302980318E-2</v>
      </c>
      <c r="N30" s="24">
        <v>0.20033305601755735</v>
      </c>
      <c r="O30" s="24">
        <v>9.9999999999999645E-2</v>
      </c>
      <c r="P30" s="147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70"/>
    </row>
    <row r="31" spans="1:45">
      <c r="A31" s="33"/>
      <c r="B31" s="2" t="s">
        <v>74</v>
      </c>
      <c r="C31" s="31"/>
      <c r="D31" s="12">
        <v>2.4394523431244893E-3</v>
      </c>
      <c r="E31" s="12">
        <v>5.2413876861192232E-3</v>
      </c>
      <c r="F31" s="12">
        <v>8.6509014143924345E-4</v>
      </c>
      <c r="G31" s="12">
        <v>8.3801674430805347E-4</v>
      </c>
      <c r="H31" s="12">
        <v>1.1203814168695141E-3</v>
      </c>
      <c r="I31" s="12">
        <v>1.1385199240986472E-3</v>
      </c>
      <c r="J31" s="12">
        <v>3.6649299304327421E-3</v>
      </c>
      <c r="K31" s="12">
        <v>2.1766185801420385E-3</v>
      </c>
      <c r="L31" s="12">
        <v>4.7243048401606792E-3</v>
      </c>
      <c r="M31" s="12">
        <v>2.3853970707051106E-3</v>
      </c>
      <c r="N31" s="12">
        <v>7.7728811181152629E-3</v>
      </c>
      <c r="O31" s="12">
        <v>3.8461538461538325E-3</v>
      </c>
      <c r="P31" s="10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69"/>
    </row>
    <row r="32" spans="1:45">
      <c r="A32" s="33"/>
      <c r="B32" s="2" t="s">
        <v>157</v>
      </c>
      <c r="C32" s="31"/>
      <c r="D32" s="12">
        <v>-7.2945466229088485E-3</v>
      </c>
      <c r="E32" s="12">
        <v>4.4679789314292506E-3</v>
      </c>
      <c r="F32" s="12">
        <v>-7.4317028412134167E-3</v>
      </c>
      <c r="G32" s="12">
        <v>2.0931925681189067E-3</v>
      </c>
      <c r="H32" s="12">
        <v>2.6500985520261366E-5</v>
      </c>
      <c r="I32" s="12">
        <v>2.1788620956498361E-2</v>
      </c>
      <c r="J32" s="12">
        <v>5.6313056346055657E-3</v>
      </c>
      <c r="K32" s="12">
        <v>-1.8798555132096495E-2</v>
      </c>
      <c r="L32" s="12">
        <v>3.046135183102372E-3</v>
      </c>
      <c r="M32" s="12">
        <v>-1.1172302300163084E-2</v>
      </c>
      <c r="N32" s="12">
        <v>-5.7310344900152188E-4</v>
      </c>
      <c r="O32" s="12">
        <v>8.2164760861083153E-3</v>
      </c>
      <c r="P32" s="10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69"/>
    </row>
    <row r="33" spans="1:45">
      <c r="A33" s="33"/>
      <c r="B33" s="54" t="s">
        <v>158</v>
      </c>
      <c r="C33" s="55"/>
      <c r="D33" s="53">
        <v>0.96</v>
      </c>
      <c r="E33" s="53">
        <v>0.39</v>
      </c>
      <c r="F33" s="53">
        <v>0.98</v>
      </c>
      <c r="G33" s="53">
        <v>0.12</v>
      </c>
      <c r="H33" s="53">
        <v>0.12</v>
      </c>
      <c r="I33" s="53">
        <v>2.38</v>
      </c>
      <c r="J33" s="53">
        <v>0.53</v>
      </c>
      <c r="K33" s="53">
        <v>2.2799999999999998</v>
      </c>
      <c r="L33" s="53">
        <v>0.23</v>
      </c>
      <c r="M33" s="53">
        <v>1.41</v>
      </c>
      <c r="N33" s="53">
        <v>0.19</v>
      </c>
      <c r="O33" s="53">
        <v>0.82</v>
      </c>
      <c r="P33" s="10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9"/>
    </row>
    <row r="34" spans="1:45">
      <c r="B34" s="34"/>
      <c r="C34" s="1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AS34" s="69"/>
    </row>
    <row r="35" spans="1:45">
      <c r="AS35" s="69"/>
    </row>
    <row r="36" spans="1:45">
      <c r="AS36" s="69"/>
    </row>
    <row r="37" spans="1:45">
      <c r="AS37" s="69"/>
    </row>
    <row r="38" spans="1:45">
      <c r="AS38" s="69"/>
    </row>
    <row r="39" spans="1:45">
      <c r="AS39" s="69"/>
    </row>
    <row r="40" spans="1:45">
      <c r="AS40" s="69"/>
    </row>
    <row r="41" spans="1:45">
      <c r="AS41" s="69"/>
    </row>
    <row r="42" spans="1:45">
      <c r="AS42" s="69"/>
    </row>
    <row r="43" spans="1:45">
      <c r="AS43" s="69"/>
    </row>
    <row r="44" spans="1:45">
      <c r="AS44" s="69"/>
    </row>
    <row r="45" spans="1:45">
      <c r="AS45" s="69"/>
    </row>
    <row r="46" spans="1:45">
      <c r="AS46" s="69"/>
    </row>
    <row r="47" spans="1:45">
      <c r="AS47" s="69"/>
    </row>
    <row r="48" spans="1:45">
      <c r="AS48" s="69"/>
    </row>
    <row r="49" spans="45:45">
      <c r="AS49" s="69"/>
    </row>
    <row r="50" spans="45:45">
      <c r="AS50" s="69"/>
    </row>
    <row r="51" spans="45:45">
      <c r="AS51" s="69"/>
    </row>
    <row r="52" spans="45:45">
      <c r="AS52" s="69"/>
    </row>
    <row r="53" spans="45:45">
      <c r="AS53" s="69"/>
    </row>
    <row r="54" spans="45:45">
      <c r="AS54" s="69"/>
    </row>
    <row r="55" spans="45:45">
      <c r="AS55" s="69"/>
    </row>
    <row r="56" spans="45:45">
      <c r="AS56" s="69"/>
    </row>
    <row r="57" spans="45:45">
      <c r="AS57" s="69"/>
    </row>
    <row r="58" spans="45:45">
      <c r="AS58" s="69"/>
    </row>
    <row r="59" spans="45:45">
      <c r="AS59" s="69"/>
    </row>
    <row r="60" spans="45:45">
      <c r="AS60" s="69"/>
    </row>
    <row r="61" spans="45:45">
      <c r="AS61" s="69"/>
    </row>
    <row r="62" spans="45:45">
      <c r="AS62" s="69"/>
    </row>
    <row r="63" spans="45:45">
      <c r="AS63" s="69"/>
    </row>
    <row r="64" spans="45:45">
      <c r="AS64" s="69"/>
    </row>
    <row r="65" spans="45:45">
      <c r="AS65" s="69"/>
    </row>
    <row r="66" spans="45:45">
      <c r="AS66" s="69"/>
    </row>
    <row r="67" spans="45:45">
      <c r="AS67" s="69"/>
    </row>
    <row r="68" spans="45:45">
      <c r="AS68" s="69"/>
    </row>
    <row r="69" spans="45:45">
      <c r="AS69" s="69"/>
    </row>
    <row r="70" spans="45:45">
      <c r="AS70" s="69"/>
    </row>
    <row r="71" spans="45:45">
      <c r="AS71" s="69"/>
    </row>
    <row r="72" spans="45:45">
      <c r="AS72" s="69"/>
    </row>
    <row r="73" spans="45:45">
      <c r="AS73" s="69"/>
    </row>
    <row r="74" spans="45:45">
      <c r="AS74" s="69"/>
    </row>
    <row r="75" spans="45:45">
      <c r="AS75" s="69"/>
    </row>
    <row r="76" spans="45:45">
      <c r="AS76" s="69"/>
    </row>
    <row r="77" spans="45:45">
      <c r="AS77" s="69"/>
    </row>
    <row r="78" spans="45:45">
      <c r="AS78" s="69"/>
    </row>
    <row r="79" spans="45:45">
      <c r="AS79" s="69"/>
    </row>
    <row r="80" spans="45:45">
      <c r="AS80" s="69"/>
    </row>
    <row r="81" spans="45:45">
      <c r="AS81" s="69"/>
    </row>
    <row r="82" spans="45:45">
      <c r="AS82" s="69"/>
    </row>
    <row r="83" spans="45:45">
      <c r="AS83" s="69"/>
    </row>
    <row r="84" spans="45:45">
      <c r="AS84" s="70"/>
    </row>
    <row r="85" spans="45:45">
      <c r="AS85" s="71"/>
    </row>
    <row r="86" spans="45:45">
      <c r="AS86" s="71"/>
    </row>
    <row r="87" spans="45:45">
      <c r="AS87" s="71"/>
    </row>
    <row r="88" spans="45:45">
      <c r="AS88" s="71"/>
    </row>
    <row r="89" spans="45:45">
      <c r="AS89" s="71"/>
    </row>
    <row r="90" spans="45:45">
      <c r="AS90" s="71"/>
    </row>
    <row r="91" spans="45:45">
      <c r="AS91" s="71"/>
    </row>
    <row r="92" spans="45:45">
      <c r="AS92" s="71"/>
    </row>
    <row r="93" spans="45:45">
      <c r="AS93" s="71"/>
    </row>
    <row r="94" spans="45:45">
      <c r="AS94" s="71"/>
    </row>
    <row r="95" spans="45:45">
      <c r="AS95" s="71"/>
    </row>
    <row r="96" spans="45:45">
      <c r="AS96" s="71"/>
    </row>
    <row r="97" spans="45:45">
      <c r="AS97" s="71"/>
    </row>
    <row r="98" spans="45:45">
      <c r="AS98" s="71"/>
    </row>
    <row r="99" spans="45:45">
      <c r="AS99" s="71"/>
    </row>
    <row r="100" spans="45:45">
      <c r="AS100" s="71"/>
    </row>
    <row r="101" spans="45:45">
      <c r="AS101" s="71"/>
    </row>
    <row r="102" spans="45:45">
      <c r="AS102" s="71"/>
    </row>
    <row r="103" spans="45:45">
      <c r="AS103" s="71"/>
    </row>
    <row r="104" spans="45:45">
      <c r="AS104" s="71"/>
    </row>
    <row r="105" spans="45:45">
      <c r="AS105" s="71"/>
    </row>
    <row r="106" spans="45:45">
      <c r="AS106" s="71"/>
    </row>
    <row r="107" spans="45:45">
      <c r="AS107" s="71"/>
    </row>
    <row r="108" spans="45:45">
      <c r="AS108" s="71"/>
    </row>
    <row r="109" spans="45:45">
      <c r="AS109" s="71"/>
    </row>
    <row r="110" spans="45:45">
      <c r="AS110" s="71"/>
    </row>
    <row r="111" spans="45:45">
      <c r="AS111" s="71"/>
    </row>
    <row r="112" spans="45:45">
      <c r="AS112" s="71"/>
    </row>
    <row r="113" spans="45:45">
      <c r="AS113" s="71"/>
    </row>
    <row r="114" spans="45:45">
      <c r="AS114" s="71"/>
    </row>
    <row r="115" spans="45:45">
      <c r="AS115" s="71"/>
    </row>
    <row r="116" spans="45:45">
      <c r="AS116" s="71"/>
    </row>
    <row r="117" spans="45:45">
      <c r="AS117" s="71"/>
    </row>
    <row r="118" spans="45:45">
      <c r="AS118" s="71"/>
    </row>
  </sheetData>
  <dataConsolidate/>
  <conditionalFormatting sqref="B6:N10 B23:O27">
    <cfRule type="expression" dxfId="14" priority="6">
      <formula>AND($B6&lt;&gt;$B5,NOT(ISBLANK(INDIRECT(Anlyt_LabRefThisCol))))</formula>
    </cfRule>
  </conditionalFormatting>
  <conditionalFormatting sqref="C2:N16 C19:O33">
    <cfRule type="expression" dxfId="13" priority="4" stopIfTrue="1">
      <formula>AND(ISBLANK(INDIRECT(Anlyt_LabRefLastCol)),ISBLANK(INDIRECT(Anlyt_LabRefThisCol)))</formula>
    </cfRule>
    <cfRule type="expression" dxfId="12" priority="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113" zoomScaleNormal="11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8" bestFit="1" customWidth="1"/>
    <col min="46" max="16384" width="9.140625" style="1"/>
  </cols>
  <sheetData>
    <row r="1" spans="1:46" ht="15">
      <c r="B1" s="37" t="s">
        <v>225</v>
      </c>
      <c r="AS1" s="30" t="s">
        <v>54</v>
      </c>
    </row>
    <row r="2" spans="1:46" ht="15">
      <c r="A2" s="27" t="s">
        <v>49</v>
      </c>
      <c r="B2" s="17" t="s">
        <v>95</v>
      </c>
      <c r="C2" s="14" t="s">
        <v>96</v>
      </c>
      <c r="D2" s="15" t="s">
        <v>136</v>
      </c>
      <c r="E2" s="16" t="s">
        <v>136</v>
      </c>
      <c r="F2" s="16" t="s">
        <v>136</v>
      </c>
      <c r="G2" s="16" t="s">
        <v>136</v>
      </c>
      <c r="H2" s="16" t="s">
        <v>136</v>
      </c>
      <c r="I2" s="16" t="s">
        <v>136</v>
      </c>
      <c r="J2" s="16" t="s">
        <v>136</v>
      </c>
      <c r="K2" s="16" t="s">
        <v>136</v>
      </c>
      <c r="L2" s="16" t="s">
        <v>136</v>
      </c>
      <c r="M2" s="16" t="s">
        <v>136</v>
      </c>
      <c r="N2" s="16" t="s">
        <v>136</v>
      </c>
      <c r="O2" s="16" t="s">
        <v>136</v>
      </c>
      <c r="P2" s="10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137</v>
      </c>
      <c r="C3" s="7" t="s">
        <v>137</v>
      </c>
      <c r="D3" s="100" t="s">
        <v>138</v>
      </c>
      <c r="E3" s="101" t="s">
        <v>139</v>
      </c>
      <c r="F3" s="101" t="s">
        <v>140</v>
      </c>
      <c r="G3" s="101" t="s">
        <v>159</v>
      </c>
      <c r="H3" s="101" t="s">
        <v>141</v>
      </c>
      <c r="I3" s="101" t="s">
        <v>142</v>
      </c>
      <c r="J3" s="101" t="s">
        <v>143</v>
      </c>
      <c r="K3" s="101" t="s">
        <v>144</v>
      </c>
      <c r="L3" s="101" t="s">
        <v>145</v>
      </c>
      <c r="M3" s="101" t="s">
        <v>146</v>
      </c>
      <c r="N3" s="101" t="s">
        <v>147</v>
      </c>
      <c r="O3" s="101" t="s">
        <v>148</v>
      </c>
      <c r="P3" s="10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86</v>
      </c>
      <c r="E4" s="9" t="s">
        <v>162</v>
      </c>
      <c r="F4" s="9" t="s">
        <v>86</v>
      </c>
      <c r="G4" s="9" t="s">
        <v>162</v>
      </c>
      <c r="H4" s="9" t="s">
        <v>162</v>
      </c>
      <c r="I4" s="9" t="s">
        <v>86</v>
      </c>
      <c r="J4" s="9" t="s">
        <v>162</v>
      </c>
      <c r="K4" s="9" t="s">
        <v>86</v>
      </c>
      <c r="L4" s="9" t="s">
        <v>162</v>
      </c>
      <c r="M4" s="9" t="s">
        <v>86</v>
      </c>
      <c r="N4" s="9" t="s">
        <v>86</v>
      </c>
      <c r="O4" s="9" t="s">
        <v>86</v>
      </c>
      <c r="P4" s="10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10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28.35</v>
      </c>
      <c r="E6" s="20">
        <v>28.660000000000004</v>
      </c>
      <c r="F6" s="21">
        <v>29.078549999999996</v>
      </c>
      <c r="G6" s="20">
        <v>28.728093319811286</v>
      </c>
      <c r="H6" s="21">
        <v>28.7986</v>
      </c>
      <c r="I6" s="20">
        <v>29.17</v>
      </c>
      <c r="J6" s="21">
        <v>28.139999999999997</v>
      </c>
      <c r="K6" s="20">
        <v>28.199999999999996</v>
      </c>
      <c r="L6" s="20">
        <v>29.29</v>
      </c>
      <c r="M6" s="20">
        <v>28.190249999999999</v>
      </c>
      <c r="N6" s="20">
        <v>28.1</v>
      </c>
      <c r="O6" s="20">
        <v>28.65</v>
      </c>
      <c r="P6" s="10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28.360000000000003</v>
      </c>
      <c r="E7" s="9">
        <v>28.6</v>
      </c>
      <c r="F7" s="22">
        <v>29.486669999999997</v>
      </c>
      <c r="G7" s="9">
        <v>28.76758734619872</v>
      </c>
      <c r="H7" s="22">
        <v>28.751700000000003</v>
      </c>
      <c r="I7" s="9">
        <v>29.15</v>
      </c>
      <c r="J7" s="22">
        <v>28.15</v>
      </c>
      <c r="K7" s="9">
        <v>28.1</v>
      </c>
      <c r="L7" s="9">
        <v>29.15</v>
      </c>
      <c r="M7" s="9">
        <v>28.217749999999995</v>
      </c>
      <c r="N7" s="9">
        <v>27.9</v>
      </c>
      <c r="O7" s="9">
        <v>28.57</v>
      </c>
      <c r="P7" s="10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28.35</v>
      </c>
      <c r="E8" s="9">
        <v>28.689999999999998</v>
      </c>
      <c r="F8" s="22">
        <v>29.240640000000003</v>
      </c>
      <c r="G8" s="9">
        <v>28.848243480082779</v>
      </c>
      <c r="H8" s="22">
        <v>28.695799999999998</v>
      </c>
      <c r="I8" s="9">
        <v>29.17</v>
      </c>
      <c r="J8" s="22">
        <v>28.15</v>
      </c>
      <c r="K8" s="22">
        <v>28.1</v>
      </c>
      <c r="L8" s="10">
        <v>29.24</v>
      </c>
      <c r="M8" s="10">
        <v>28.633769999999998</v>
      </c>
      <c r="N8" s="10">
        <v>27.9</v>
      </c>
      <c r="O8" s="10">
        <v>28.53</v>
      </c>
      <c r="P8" s="10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9" t="s">
        <v>154</v>
      </c>
      <c r="C9" s="11"/>
      <c r="D9" s="23">
        <v>28.353333333333335</v>
      </c>
      <c r="E9" s="23">
        <v>28.650000000000002</v>
      </c>
      <c r="F9" s="23">
        <v>29.268619999999999</v>
      </c>
      <c r="G9" s="23">
        <v>28.781308048697593</v>
      </c>
      <c r="H9" s="23">
        <v>28.748700000000003</v>
      </c>
      <c r="I9" s="23">
        <v>29.163333333333338</v>
      </c>
      <c r="J9" s="23">
        <v>28.146666666666665</v>
      </c>
      <c r="K9" s="23">
        <v>28.133333333333336</v>
      </c>
      <c r="L9" s="23">
        <v>29.226666666666663</v>
      </c>
      <c r="M9" s="23">
        <v>28.347256666666663</v>
      </c>
      <c r="N9" s="23">
        <v>27.966666666666669</v>
      </c>
      <c r="O9" s="23">
        <v>28.583333333333332</v>
      </c>
      <c r="P9" s="10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28.614101504058137</v>
      </c>
      <c r="AT9" s="30"/>
    </row>
    <row r="10" spans="1:46">
      <c r="A10" s="33"/>
      <c r="B10" s="2" t="s">
        <v>155</v>
      </c>
      <c r="C10" s="31"/>
      <c r="D10" s="10">
        <v>28.35</v>
      </c>
      <c r="E10" s="10">
        <v>28.660000000000004</v>
      </c>
      <c r="F10" s="10">
        <v>29.240640000000003</v>
      </c>
      <c r="G10" s="10">
        <v>28.76758734619872</v>
      </c>
      <c r="H10" s="10">
        <v>28.751700000000003</v>
      </c>
      <c r="I10" s="10">
        <v>29.17</v>
      </c>
      <c r="J10" s="10">
        <v>28.15</v>
      </c>
      <c r="K10" s="10">
        <v>28.1</v>
      </c>
      <c r="L10" s="10">
        <v>29.24</v>
      </c>
      <c r="M10" s="10">
        <v>28.217749999999995</v>
      </c>
      <c r="N10" s="10">
        <v>27.9</v>
      </c>
      <c r="O10" s="10">
        <v>28.57</v>
      </c>
      <c r="P10" s="10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10</v>
      </c>
    </row>
    <row r="11" spans="1:46">
      <c r="A11" s="33"/>
      <c r="B11" s="2" t="s">
        <v>156</v>
      </c>
      <c r="C11" s="31"/>
      <c r="D11" s="24">
        <v>5.77350269189716E-3</v>
      </c>
      <c r="E11" s="24">
        <v>4.5825756949557032E-2</v>
      </c>
      <c r="F11" s="24">
        <v>0.20549365902625774</v>
      </c>
      <c r="G11" s="24">
        <v>6.1238946032025419E-2</v>
      </c>
      <c r="H11" s="24">
        <v>5.1465619592113279E-2</v>
      </c>
      <c r="I11" s="24">
        <v>1.154700538379432E-2</v>
      </c>
      <c r="J11" s="24">
        <v>5.77350269189716E-3</v>
      </c>
      <c r="K11" s="24">
        <v>5.7735026918959292E-2</v>
      </c>
      <c r="L11" s="24">
        <v>7.0945988845976124E-2</v>
      </c>
      <c r="M11" s="24">
        <v>0.24850851118892017</v>
      </c>
      <c r="N11" s="24">
        <v>0.1154700538379268</v>
      </c>
      <c r="O11" s="24">
        <v>6.1101009266076568E-2</v>
      </c>
      <c r="P11" s="147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70"/>
    </row>
    <row r="12" spans="1:46">
      <c r="A12" s="33"/>
      <c r="B12" s="2" t="s">
        <v>74</v>
      </c>
      <c r="C12" s="31"/>
      <c r="D12" s="12">
        <v>2.0362694657525838E-4</v>
      </c>
      <c r="E12" s="12">
        <v>1.5995028603684827E-3</v>
      </c>
      <c r="F12" s="12">
        <v>7.0209548323855973E-3</v>
      </c>
      <c r="G12" s="12">
        <v>2.1277332471620098E-3</v>
      </c>
      <c r="H12" s="12">
        <v>1.7901894552488729E-3</v>
      </c>
      <c r="I12" s="12">
        <v>3.9594257802472231E-4</v>
      </c>
      <c r="J12" s="12">
        <v>2.0512207574243819E-4</v>
      </c>
      <c r="K12" s="12">
        <v>2.0521928999630078E-3</v>
      </c>
      <c r="L12" s="12">
        <v>2.4274403117920665E-3</v>
      </c>
      <c r="M12" s="12">
        <v>8.766580629339684E-3</v>
      </c>
      <c r="N12" s="12">
        <v>4.1288457868150228E-3</v>
      </c>
      <c r="O12" s="12">
        <v>2.1376446390464106E-3</v>
      </c>
      <c r="P12" s="10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9"/>
    </row>
    <row r="13" spans="1:46">
      <c r="A13" s="33"/>
      <c r="B13" s="2" t="s">
        <v>157</v>
      </c>
      <c r="C13" s="31"/>
      <c r="D13" s="12">
        <v>-9.1132748196834923E-3</v>
      </c>
      <c r="E13" s="12">
        <v>1.2545735862707907E-3</v>
      </c>
      <c r="F13" s="12">
        <v>2.2873983858938685E-2</v>
      </c>
      <c r="G13" s="12">
        <v>5.8435014852988854E-3</v>
      </c>
      <c r="H13" s="12">
        <v>4.7039218031283969E-3</v>
      </c>
      <c r="I13" s="12">
        <v>1.9194446108933727E-2</v>
      </c>
      <c r="J13" s="12">
        <v>-1.633582090023622E-2</v>
      </c>
      <c r="K13" s="12">
        <v>-1.6801791615110417E-2</v>
      </c>
      <c r="L13" s="12">
        <v>2.1407807004586443E-2</v>
      </c>
      <c r="M13" s="12">
        <v>-9.3256409729877143E-3</v>
      </c>
      <c r="N13" s="12">
        <v>-2.2626425551039886E-2</v>
      </c>
      <c r="O13" s="12">
        <v>-1.0752799881009745E-3</v>
      </c>
      <c r="P13" s="10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9"/>
    </row>
    <row r="14" spans="1:46">
      <c r="A14" s="33"/>
      <c r="B14" s="54" t="s">
        <v>158</v>
      </c>
      <c r="C14" s="55"/>
      <c r="D14" s="53">
        <v>0.48</v>
      </c>
      <c r="E14" s="53">
        <v>0.06</v>
      </c>
      <c r="F14" s="53">
        <v>1.19</v>
      </c>
      <c r="G14" s="53">
        <v>0.3</v>
      </c>
      <c r="H14" s="53">
        <v>0.24</v>
      </c>
      <c r="I14" s="53">
        <v>1</v>
      </c>
      <c r="J14" s="53">
        <v>0.86</v>
      </c>
      <c r="K14" s="53">
        <v>0.88</v>
      </c>
      <c r="L14" s="53">
        <v>1.1100000000000001</v>
      </c>
      <c r="M14" s="53">
        <v>0.49</v>
      </c>
      <c r="N14" s="53">
        <v>1.19</v>
      </c>
      <c r="O14" s="53">
        <v>0.06</v>
      </c>
      <c r="P14" s="10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69"/>
    </row>
    <row r="15" spans="1:46">
      <c r="B15" s="34"/>
      <c r="C15" s="1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AS15" s="69"/>
    </row>
    <row r="16" spans="1:46">
      <c r="AS16" s="69"/>
    </row>
    <row r="17" spans="45:45">
      <c r="AS17" s="69"/>
    </row>
    <row r="18" spans="45:45">
      <c r="AS18" s="69"/>
    </row>
    <row r="19" spans="45:45">
      <c r="AS19" s="69"/>
    </row>
    <row r="20" spans="45:45">
      <c r="AS20" s="69"/>
    </row>
    <row r="21" spans="45:45">
      <c r="AS21" s="69"/>
    </row>
    <row r="22" spans="45:45">
      <c r="AS22" s="69"/>
    </row>
    <row r="23" spans="45:45">
      <c r="AS23" s="69"/>
    </row>
    <row r="24" spans="45:45">
      <c r="AS24" s="69"/>
    </row>
    <row r="25" spans="45:45">
      <c r="AS25" s="69"/>
    </row>
    <row r="26" spans="45:45">
      <c r="AS26" s="69"/>
    </row>
    <row r="27" spans="45:45">
      <c r="AS27" s="69"/>
    </row>
    <row r="28" spans="45:45">
      <c r="AS28" s="69"/>
    </row>
    <row r="29" spans="45:45">
      <c r="AS29" s="69"/>
    </row>
    <row r="30" spans="45:45">
      <c r="AS30" s="69"/>
    </row>
    <row r="31" spans="45:45">
      <c r="AS31" s="69"/>
    </row>
    <row r="32" spans="45:45">
      <c r="AS32" s="69"/>
    </row>
    <row r="33" spans="45:45">
      <c r="AS33" s="69"/>
    </row>
    <row r="34" spans="45:45">
      <c r="AS34" s="69"/>
    </row>
    <row r="35" spans="45:45">
      <c r="AS35" s="69"/>
    </row>
    <row r="36" spans="45:45">
      <c r="AS36" s="69"/>
    </row>
    <row r="37" spans="45:45">
      <c r="AS37" s="69"/>
    </row>
    <row r="38" spans="45:45">
      <c r="AS38" s="69"/>
    </row>
    <row r="39" spans="45:45">
      <c r="AS39" s="69"/>
    </row>
    <row r="40" spans="45:45">
      <c r="AS40" s="69"/>
    </row>
    <row r="41" spans="45:45">
      <c r="AS41" s="69"/>
    </row>
    <row r="42" spans="45:45">
      <c r="AS42" s="69"/>
    </row>
    <row r="43" spans="45:45">
      <c r="AS43" s="69"/>
    </row>
    <row r="44" spans="45:45">
      <c r="AS44" s="69"/>
    </row>
    <row r="45" spans="45:45">
      <c r="AS45" s="69"/>
    </row>
    <row r="46" spans="45:45">
      <c r="AS46" s="69"/>
    </row>
    <row r="47" spans="45:45">
      <c r="AS47" s="69"/>
    </row>
    <row r="48" spans="45:45">
      <c r="AS48" s="69"/>
    </row>
    <row r="49" spans="45:45">
      <c r="AS49" s="69"/>
    </row>
    <row r="50" spans="45:45">
      <c r="AS50" s="69"/>
    </row>
    <row r="51" spans="45:45">
      <c r="AS51" s="69"/>
    </row>
    <row r="52" spans="45:45">
      <c r="AS52" s="69"/>
    </row>
    <row r="53" spans="45:45">
      <c r="AS53" s="69"/>
    </row>
    <row r="54" spans="45:45">
      <c r="AS54" s="69"/>
    </row>
    <row r="55" spans="45:45">
      <c r="AS55" s="69"/>
    </row>
    <row r="56" spans="45:45">
      <c r="AS56" s="69"/>
    </row>
    <row r="57" spans="45:45">
      <c r="AS57" s="69"/>
    </row>
    <row r="58" spans="45:45">
      <c r="AS58" s="69"/>
    </row>
    <row r="59" spans="45:45">
      <c r="AS59" s="69"/>
    </row>
    <row r="60" spans="45:45">
      <c r="AS60" s="69"/>
    </row>
    <row r="61" spans="45:45">
      <c r="AS61" s="69"/>
    </row>
    <row r="62" spans="45:45">
      <c r="AS62" s="69"/>
    </row>
    <row r="63" spans="45:45">
      <c r="AS63" s="69"/>
    </row>
    <row r="64" spans="45:45">
      <c r="AS64" s="69"/>
    </row>
    <row r="65" spans="45:45">
      <c r="AS65" s="69"/>
    </row>
    <row r="66" spans="45:45">
      <c r="AS66" s="69"/>
    </row>
    <row r="67" spans="45:45">
      <c r="AS67" s="70"/>
    </row>
    <row r="68" spans="45:45">
      <c r="AS68" s="71"/>
    </row>
    <row r="69" spans="45:45">
      <c r="AS69" s="71"/>
    </row>
    <row r="70" spans="45:45">
      <c r="AS70" s="71"/>
    </row>
    <row r="71" spans="45:45">
      <c r="AS71" s="71"/>
    </row>
    <row r="72" spans="45:45">
      <c r="AS72" s="71"/>
    </row>
    <row r="73" spans="45:45">
      <c r="AS73" s="71"/>
    </row>
    <row r="74" spans="45:45">
      <c r="AS74" s="71"/>
    </row>
    <row r="75" spans="45:45">
      <c r="AS75" s="71"/>
    </row>
    <row r="76" spans="45:45">
      <c r="AS76" s="71"/>
    </row>
    <row r="77" spans="45:45">
      <c r="AS77" s="71"/>
    </row>
    <row r="78" spans="45:45">
      <c r="AS78" s="71"/>
    </row>
    <row r="79" spans="45:45">
      <c r="AS79" s="71"/>
    </row>
    <row r="80" spans="45:45">
      <c r="AS80" s="71"/>
    </row>
    <row r="81" spans="45:45">
      <c r="AS81" s="71"/>
    </row>
    <row r="82" spans="45:45">
      <c r="AS82" s="71"/>
    </row>
    <row r="83" spans="45:45">
      <c r="AS83" s="71"/>
    </row>
    <row r="84" spans="45:45">
      <c r="AS84" s="71"/>
    </row>
    <row r="85" spans="45:45">
      <c r="AS85" s="71"/>
    </row>
    <row r="86" spans="45:45">
      <c r="AS86" s="71"/>
    </row>
    <row r="87" spans="45:45">
      <c r="AS87" s="71"/>
    </row>
    <row r="88" spans="45:45">
      <c r="AS88" s="71"/>
    </row>
    <row r="89" spans="45:45">
      <c r="AS89" s="71"/>
    </row>
    <row r="90" spans="45:45">
      <c r="AS90" s="71"/>
    </row>
    <row r="91" spans="45:45">
      <c r="AS91" s="71"/>
    </row>
    <row r="92" spans="45:45">
      <c r="AS92" s="71"/>
    </row>
    <row r="93" spans="45:45">
      <c r="AS93" s="71"/>
    </row>
    <row r="94" spans="45:45">
      <c r="AS94" s="71"/>
    </row>
    <row r="95" spans="45:45">
      <c r="AS95" s="71"/>
    </row>
    <row r="96" spans="45:45">
      <c r="AS96" s="71"/>
    </row>
    <row r="97" spans="45:45">
      <c r="AS97" s="71"/>
    </row>
    <row r="98" spans="45:45">
      <c r="AS98" s="71"/>
    </row>
    <row r="99" spans="45:45">
      <c r="AS99" s="71"/>
    </row>
    <row r="100" spans="45:45">
      <c r="AS100" s="71"/>
    </row>
    <row r="101" spans="45:45">
      <c r="AS101" s="71"/>
    </row>
  </sheetData>
  <dataConsolidate/>
  <conditionalFormatting sqref="B6:O8">
    <cfRule type="expression" dxfId="11" priority="3">
      <formula>AND($B6&lt;&gt;$B5,NOT(ISBLANK(INDIRECT(Anlyt_LabRefThisCol))))</formula>
    </cfRule>
  </conditionalFormatting>
  <conditionalFormatting sqref="C2:O14">
    <cfRule type="expression" dxfId="10" priority="1" stopIfTrue="1">
      <formula>AND(ISBLANK(INDIRECT(Anlyt_LabRefLastCol)),ISBLANK(INDIRECT(Anlyt_LabRefThisCol)))</formula>
    </cfRule>
    <cfRule type="expression" dxfId="9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17"/>
  <sheetViews>
    <sheetView zoomScale="107" zoomScaleNormal="107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8" bestFit="1" customWidth="1"/>
    <col min="46" max="16384" width="9.140625" style="1"/>
  </cols>
  <sheetData>
    <row r="1" spans="1:46" ht="19.5">
      <c r="B1" s="37" t="s">
        <v>226</v>
      </c>
      <c r="AS1" s="30" t="s">
        <v>169</v>
      </c>
    </row>
    <row r="2" spans="1:46" ht="19.5">
      <c r="A2" s="27" t="s">
        <v>168</v>
      </c>
      <c r="B2" s="17" t="s">
        <v>95</v>
      </c>
      <c r="C2" s="14" t="s">
        <v>96</v>
      </c>
      <c r="D2" s="15" t="s">
        <v>136</v>
      </c>
      <c r="E2" s="16" t="s">
        <v>136</v>
      </c>
      <c r="F2" s="16" t="s">
        <v>136</v>
      </c>
      <c r="G2" s="16" t="s">
        <v>136</v>
      </c>
      <c r="H2" s="16" t="s">
        <v>136</v>
      </c>
      <c r="I2" s="16" t="s">
        <v>136</v>
      </c>
      <c r="J2" s="16" t="s">
        <v>136</v>
      </c>
      <c r="K2" s="16" t="s">
        <v>136</v>
      </c>
      <c r="L2" s="16" t="s">
        <v>136</v>
      </c>
      <c r="M2" s="16" t="s">
        <v>136</v>
      </c>
      <c r="N2" s="16" t="s">
        <v>136</v>
      </c>
      <c r="O2" s="16" t="s">
        <v>136</v>
      </c>
      <c r="P2" s="16" t="s">
        <v>136</v>
      </c>
      <c r="Q2" s="10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137</v>
      </c>
      <c r="C3" s="7" t="s">
        <v>137</v>
      </c>
      <c r="D3" s="100" t="s">
        <v>138</v>
      </c>
      <c r="E3" s="101" t="s">
        <v>139</v>
      </c>
      <c r="F3" s="101" t="s">
        <v>140</v>
      </c>
      <c r="G3" s="101" t="s">
        <v>159</v>
      </c>
      <c r="H3" s="101" t="s">
        <v>141</v>
      </c>
      <c r="I3" s="101" t="s">
        <v>142</v>
      </c>
      <c r="J3" s="101" t="s">
        <v>143</v>
      </c>
      <c r="K3" s="101" t="s">
        <v>160</v>
      </c>
      <c r="L3" s="101" t="s">
        <v>144</v>
      </c>
      <c r="M3" s="101" t="s">
        <v>145</v>
      </c>
      <c r="N3" s="101" t="s">
        <v>146</v>
      </c>
      <c r="O3" s="101" t="s">
        <v>147</v>
      </c>
      <c r="P3" s="101" t="s">
        <v>148</v>
      </c>
      <c r="Q3" s="10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164</v>
      </c>
      <c r="E4" s="9" t="s">
        <v>164</v>
      </c>
      <c r="F4" s="9" t="s">
        <v>164</v>
      </c>
      <c r="G4" s="9" t="s">
        <v>164</v>
      </c>
      <c r="H4" s="9" t="s">
        <v>164</v>
      </c>
      <c r="I4" s="9" t="s">
        <v>164</v>
      </c>
      <c r="J4" s="9" t="s">
        <v>164</v>
      </c>
      <c r="K4" s="9" t="s">
        <v>164</v>
      </c>
      <c r="L4" s="9" t="s">
        <v>164</v>
      </c>
      <c r="M4" s="9" t="s">
        <v>164</v>
      </c>
      <c r="N4" s="9" t="s">
        <v>164</v>
      </c>
      <c r="O4" s="9" t="s">
        <v>164</v>
      </c>
      <c r="P4" s="9" t="s">
        <v>164</v>
      </c>
      <c r="Q4" s="10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10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>
        <v>3.2300000000000004</v>
      </c>
      <c r="E6" s="20">
        <v>1.76</v>
      </c>
      <c r="F6" s="21">
        <v>2.0299999999999998</v>
      </c>
      <c r="G6" s="20">
        <v>2.86</v>
      </c>
      <c r="H6" s="21">
        <v>2.88</v>
      </c>
      <c r="I6" s="20">
        <v>2.04</v>
      </c>
      <c r="J6" s="21">
        <v>2.5099999999999998</v>
      </c>
      <c r="K6" s="20">
        <v>2.87</v>
      </c>
      <c r="L6" s="20">
        <v>1.87</v>
      </c>
      <c r="M6" s="20">
        <v>1.08</v>
      </c>
      <c r="N6" s="20">
        <v>2.5099999999999998</v>
      </c>
      <c r="O6" s="20">
        <v>1.9299999999999997</v>
      </c>
      <c r="P6" s="20">
        <v>2.92</v>
      </c>
      <c r="Q6" s="10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3.29</v>
      </c>
      <c r="E7" s="9">
        <v>1.81</v>
      </c>
      <c r="F7" s="22">
        <v>2.0299999999999998</v>
      </c>
      <c r="G7" s="9">
        <v>2.69</v>
      </c>
      <c r="H7" s="22"/>
      <c r="I7" s="9">
        <v>2.0099999999999998</v>
      </c>
      <c r="J7" s="22">
        <v>2.57</v>
      </c>
      <c r="K7" s="9">
        <v>2.87</v>
      </c>
      <c r="L7" s="9">
        <v>1.8399999999999999</v>
      </c>
      <c r="M7" s="9">
        <v>1.08</v>
      </c>
      <c r="N7" s="9">
        <v>2.61</v>
      </c>
      <c r="O7" s="9">
        <v>1.9299999999999997</v>
      </c>
      <c r="P7" s="9">
        <v>2.83</v>
      </c>
      <c r="Q7" s="10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1</v>
      </c>
    </row>
    <row r="8" spans="1:46">
      <c r="A8" s="33"/>
      <c r="B8" s="18">
        <v>1</v>
      </c>
      <c r="C8" s="7">
        <v>3</v>
      </c>
      <c r="D8" s="9">
        <v>3.2</v>
      </c>
      <c r="E8" s="9">
        <v>1.8000000000000003</v>
      </c>
      <c r="F8" s="22">
        <v>2.2400000000000002</v>
      </c>
      <c r="G8" s="9">
        <v>2.81</v>
      </c>
      <c r="H8" s="22"/>
      <c r="I8" s="9"/>
      <c r="J8" s="22">
        <v>2.57</v>
      </c>
      <c r="K8" s="22"/>
      <c r="L8" s="10">
        <v>1.8399999999999999</v>
      </c>
      <c r="M8" s="10">
        <v>1.52</v>
      </c>
      <c r="N8" s="10">
        <v>2.63</v>
      </c>
      <c r="O8" s="10">
        <v>1.9299999999999997</v>
      </c>
      <c r="P8" s="10">
        <v>2.8740000000000001</v>
      </c>
      <c r="Q8" s="10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/>
      <c r="E9" s="9"/>
      <c r="F9" s="22"/>
      <c r="G9" s="9">
        <v>2.67</v>
      </c>
      <c r="H9" s="22"/>
      <c r="I9" s="9"/>
      <c r="J9" s="22"/>
      <c r="K9" s="22"/>
      <c r="L9" s="10"/>
      <c r="M9" s="10"/>
      <c r="N9" s="10"/>
      <c r="O9" s="10"/>
      <c r="P9" s="10"/>
      <c r="Q9" s="10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2.3597820512820502</v>
      </c>
      <c r="AT9" s="30"/>
    </row>
    <row r="10" spans="1:46">
      <c r="A10" s="33"/>
      <c r="B10" s="19" t="s">
        <v>154</v>
      </c>
      <c r="C10" s="11"/>
      <c r="D10" s="23">
        <v>3.24</v>
      </c>
      <c r="E10" s="23">
        <v>1.7900000000000003</v>
      </c>
      <c r="F10" s="23">
        <v>2.1</v>
      </c>
      <c r="G10" s="23">
        <v>2.7574999999999998</v>
      </c>
      <c r="H10" s="23">
        <v>2.88</v>
      </c>
      <c r="I10" s="23">
        <v>2.0249999999999999</v>
      </c>
      <c r="J10" s="23">
        <v>2.5500000000000003</v>
      </c>
      <c r="K10" s="23">
        <v>2.87</v>
      </c>
      <c r="L10" s="23">
        <v>1.8499999999999999</v>
      </c>
      <c r="M10" s="23">
        <v>1.2266666666666668</v>
      </c>
      <c r="N10" s="23">
        <v>2.583333333333333</v>
      </c>
      <c r="O10" s="23">
        <v>1.9299999999999997</v>
      </c>
      <c r="P10" s="23">
        <v>2.8746666666666667</v>
      </c>
      <c r="Q10" s="10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2" t="s">
        <v>155</v>
      </c>
      <c r="C11" s="31"/>
      <c r="D11" s="10">
        <v>3.2300000000000004</v>
      </c>
      <c r="E11" s="10">
        <v>1.8000000000000003</v>
      </c>
      <c r="F11" s="10">
        <v>2.0299999999999998</v>
      </c>
      <c r="G11" s="10">
        <v>2.75</v>
      </c>
      <c r="H11" s="10">
        <v>2.88</v>
      </c>
      <c r="I11" s="10">
        <v>2.0249999999999999</v>
      </c>
      <c r="J11" s="10">
        <v>2.57</v>
      </c>
      <c r="K11" s="10">
        <v>2.87</v>
      </c>
      <c r="L11" s="10">
        <v>1.8399999999999999</v>
      </c>
      <c r="M11" s="10">
        <v>1.08</v>
      </c>
      <c r="N11" s="10">
        <v>2.61</v>
      </c>
      <c r="O11" s="10">
        <v>1.9299999999999997</v>
      </c>
      <c r="P11" s="10">
        <v>2.8740000000000001</v>
      </c>
      <c r="Q11" s="10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9"/>
    </row>
    <row r="12" spans="1:46">
      <c r="A12" s="33"/>
      <c r="B12" s="2" t="s">
        <v>156</v>
      </c>
      <c r="C12" s="31"/>
      <c r="D12" s="24">
        <v>4.5825756949558302E-2</v>
      </c>
      <c r="E12" s="24">
        <v>2.6457513110645973E-2</v>
      </c>
      <c r="F12" s="24">
        <v>0.12124355652982165</v>
      </c>
      <c r="G12" s="24">
        <v>9.2150239645193907E-2</v>
      </c>
      <c r="H12" s="24" t="s">
        <v>300</v>
      </c>
      <c r="I12" s="24">
        <v>2.12132034355966E-2</v>
      </c>
      <c r="J12" s="24">
        <v>3.4641016151377574E-2</v>
      </c>
      <c r="K12" s="24">
        <v>0</v>
      </c>
      <c r="L12" s="24">
        <v>1.7320508075688915E-2</v>
      </c>
      <c r="M12" s="24">
        <v>0.25403411844343532</v>
      </c>
      <c r="N12" s="24">
        <v>6.4291005073286417E-2</v>
      </c>
      <c r="O12" s="24">
        <v>0</v>
      </c>
      <c r="P12" s="24">
        <v>4.5003703551300386E-2</v>
      </c>
      <c r="Q12" s="10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9"/>
    </row>
    <row r="13" spans="1:46">
      <c r="A13" s="33"/>
      <c r="B13" s="2" t="s">
        <v>74</v>
      </c>
      <c r="C13" s="31"/>
      <c r="D13" s="12">
        <v>1.4143752144925401E-2</v>
      </c>
      <c r="E13" s="12">
        <v>1.4780733581366463E-2</v>
      </c>
      <c r="F13" s="12">
        <v>5.7735026918962686E-2</v>
      </c>
      <c r="G13" s="12">
        <v>3.3418037949299699E-2</v>
      </c>
      <c r="H13" s="12" t="s">
        <v>300</v>
      </c>
      <c r="I13" s="12">
        <v>1.0475656017578569E-2</v>
      </c>
      <c r="J13" s="12">
        <v>1.3584712216226497E-2</v>
      </c>
      <c r="K13" s="12">
        <v>0</v>
      </c>
      <c r="L13" s="12">
        <v>9.3624367976696838E-3</v>
      </c>
      <c r="M13" s="12">
        <v>0.20709303133975704</v>
      </c>
      <c r="N13" s="12">
        <v>2.4886840673530228E-2</v>
      </c>
      <c r="O13" s="12">
        <v>0</v>
      </c>
      <c r="P13" s="12">
        <v>1.5655277209404125E-2</v>
      </c>
      <c r="Q13" s="10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9"/>
    </row>
    <row r="14" spans="1:46">
      <c r="A14" s="33"/>
      <c r="B14" s="2" t="s">
        <v>157</v>
      </c>
      <c r="C14" s="31"/>
      <c r="D14" s="12">
        <v>0.37300815481655802</v>
      </c>
      <c r="E14" s="12">
        <v>-0.24145537125875338</v>
      </c>
      <c r="F14" s="12">
        <v>-0.11008730706334202</v>
      </c>
      <c r="G14" s="12">
        <v>0.16854011941563529</v>
      </c>
      <c r="H14" s="12">
        <v>0.2204516931702738</v>
      </c>
      <c r="I14" s="12">
        <v>-0.14186990323965132</v>
      </c>
      <c r="J14" s="12">
        <v>8.0608269994513426E-2</v>
      </c>
      <c r="K14" s="12">
        <v>0.21621401368009918</v>
      </c>
      <c r="L14" s="12">
        <v>-0.21602929431770612</v>
      </c>
      <c r="M14" s="12">
        <v>-0.48017798253858701</v>
      </c>
      <c r="N14" s="12">
        <v>9.4733868295094892E-2</v>
      </c>
      <c r="O14" s="12">
        <v>-0.18212785839630974</v>
      </c>
      <c r="P14" s="12">
        <v>0.21819159744218064</v>
      </c>
      <c r="Q14" s="10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69"/>
    </row>
    <row r="15" spans="1:46">
      <c r="A15" s="33"/>
      <c r="B15" s="54" t="s">
        <v>158</v>
      </c>
      <c r="C15" s="55"/>
      <c r="D15" s="53">
        <v>1.03</v>
      </c>
      <c r="E15" s="53">
        <v>1.1399999999999999</v>
      </c>
      <c r="F15" s="53">
        <v>0.67</v>
      </c>
      <c r="G15" s="53">
        <v>0.31</v>
      </c>
      <c r="H15" s="53">
        <v>0.49</v>
      </c>
      <c r="I15" s="53">
        <v>0.79</v>
      </c>
      <c r="J15" s="53">
        <v>0</v>
      </c>
      <c r="K15" s="53">
        <v>0.48</v>
      </c>
      <c r="L15" s="53">
        <v>1.05</v>
      </c>
      <c r="M15" s="53">
        <v>1.98</v>
      </c>
      <c r="N15" s="53">
        <v>0.05</v>
      </c>
      <c r="O15" s="53">
        <v>0.93</v>
      </c>
      <c r="P15" s="53">
        <v>0.49</v>
      </c>
      <c r="Q15" s="10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9"/>
    </row>
    <row r="16" spans="1:46">
      <c r="B16" s="34"/>
      <c r="C16" s="1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AS16" s="69"/>
    </row>
    <row r="17" spans="1:45" ht="18">
      <c r="B17" s="37" t="s">
        <v>228</v>
      </c>
      <c r="AS17" s="30" t="s">
        <v>169</v>
      </c>
    </row>
    <row r="18" spans="1:45" ht="18">
      <c r="A18" s="27" t="s">
        <v>227</v>
      </c>
      <c r="B18" s="17" t="s">
        <v>95</v>
      </c>
      <c r="C18" s="14" t="s">
        <v>96</v>
      </c>
      <c r="D18" s="15" t="s">
        <v>165</v>
      </c>
      <c r="E18" s="10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0">
        <v>1</v>
      </c>
    </row>
    <row r="19" spans="1:45">
      <c r="A19" s="33"/>
      <c r="B19" s="18" t="s">
        <v>137</v>
      </c>
      <c r="C19" s="7" t="s">
        <v>137</v>
      </c>
      <c r="D19" s="8" t="s">
        <v>97</v>
      </c>
      <c r="E19" s="10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 t="s">
        <v>1</v>
      </c>
    </row>
    <row r="20" spans="1:45">
      <c r="A20" s="33"/>
      <c r="B20" s="18"/>
      <c r="C20" s="7"/>
      <c r="D20" s="8" t="s">
        <v>166</v>
      </c>
      <c r="E20" s="10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2</v>
      </c>
    </row>
    <row r="21" spans="1:45">
      <c r="A21" s="33"/>
      <c r="B21" s="18"/>
      <c r="C21" s="7"/>
      <c r="D21" s="28"/>
      <c r="E21" s="10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>
        <v>2</v>
      </c>
    </row>
    <row r="22" spans="1:45">
      <c r="A22" s="33"/>
      <c r="B22" s="17">
        <v>1</v>
      </c>
      <c r="C22" s="13">
        <v>1</v>
      </c>
      <c r="D22" s="20">
        <v>33.18</v>
      </c>
      <c r="E22" s="10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1</v>
      </c>
    </row>
    <row r="23" spans="1:45">
      <c r="A23" s="33"/>
      <c r="B23" s="18">
        <v>1</v>
      </c>
      <c r="C23" s="7">
        <v>2</v>
      </c>
      <c r="D23" s="9">
        <v>33.26</v>
      </c>
      <c r="E23" s="10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</v>
      </c>
    </row>
    <row r="24" spans="1:45">
      <c r="A24" s="33"/>
      <c r="B24" s="19" t="s">
        <v>154</v>
      </c>
      <c r="C24" s="11"/>
      <c r="D24" s="23">
        <v>33.22</v>
      </c>
      <c r="E24" s="10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16</v>
      </c>
    </row>
    <row r="25" spans="1:45">
      <c r="A25" s="33"/>
      <c r="B25" s="2" t="s">
        <v>155</v>
      </c>
      <c r="C25" s="31"/>
      <c r="D25" s="10">
        <v>33.22</v>
      </c>
      <c r="E25" s="10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>
        <v>33.22</v>
      </c>
    </row>
    <row r="26" spans="1:45">
      <c r="A26" s="33"/>
      <c r="B26" s="2" t="s">
        <v>156</v>
      </c>
      <c r="C26" s="31"/>
      <c r="D26" s="24">
        <v>5.6568542494922595E-2</v>
      </c>
      <c r="E26" s="10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7</v>
      </c>
    </row>
    <row r="27" spans="1:45">
      <c r="A27" s="33"/>
      <c r="B27" s="2" t="s">
        <v>74</v>
      </c>
      <c r="C27" s="31"/>
      <c r="D27" s="12">
        <v>1.7028459510813544E-3</v>
      </c>
      <c r="E27" s="10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69"/>
    </row>
    <row r="28" spans="1:45">
      <c r="A28" s="33"/>
      <c r="B28" s="2" t="s">
        <v>157</v>
      </c>
      <c r="C28" s="31"/>
      <c r="D28" s="12">
        <v>0</v>
      </c>
      <c r="E28" s="10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69"/>
    </row>
    <row r="29" spans="1:45">
      <c r="A29" s="33"/>
      <c r="B29" s="54" t="s">
        <v>158</v>
      </c>
      <c r="C29" s="55"/>
      <c r="D29" s="53" t="s">
        <v>167</v>
      </c>
      <c r="E29" s="10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9"/>
    </row>
    <row r="30" spans="1:45">
      <c r="B30" s="34"/>
      <c r="C30" s="19"/>
      <c r="D30" s="29"/>
      <c r="AS30" s="69"/>
    </row>
    <row r="31" spans="1:45">
      <c r="AS31" s="69"/>
    </row>
    <row r="32" spans="1:45">
      <c r="AS32" s="69"/>
    </row>
    <row r="33" spans="45:45">
      <c r="AS33" s="69"/>
    </row>
    <row r="34" spans="45:45">
      <c r="AS34" s="69"/>
    </row>
    <row r="35" spans="45:45">
      <c r="AS35" s="69"/>
    </row>
    <row r="36" spans="45:45">
      <c r="AS36" s="69"/>
    </row>
    <row r="37" spans="45:45">
      <c r="AS37" s="69"/>
    </row>
    <row r="38" spans="45:45">
      <c r="AS38" s="69"/>
    </row>
    <row r="39" spans="45:45">
      <c r="AS39" s="69"/>
    </row>
    <row r="40" spans="45:45">
      <c r="AS40" s="69"/>
    </row>
    <row r="41" spans="45:45">
      <c r="AS41" s="69"/>
    </row>
    <row r="42" spans="45:45">
      <c r="AS42" s="69"/>
    </row>
    <row r="43" spans="45:45">
      <c r="AS43" s="69"/>
    </row>
    <row r="44" spans="45:45">
      <c r="AS44" s="69"/>
    </row>
    <row r="45" spans="45:45">
      <c r="AS45" s="69"/>
    </row>
    <row r="46" spans="45:45">
      <c r="AS46" s="69"/>
    </row>
    <row r="47" spans="45:45">
      <c r="AS47" s="69"/>
    </row>
    <row r="48" spans="45:45">
      <c r="AS48" s="69"/>
    </row>
    <row r="49" spans="45:45">
      <c r="AS49" s="69"/>
    </row>
    <row r="50" spans="45:45">
      <c r="AS50" s="69"/>
    </row>
    <row r="51" spans="45:45">
      <c r="AS51" s="69"/>
    </row>
    <row r="52" spans="45:45">
      <c r="AS52" s="69"/>
    </row>
    <row r="53" spans="45:45">
      <c r="AS53" s="69"/>
    </row>
    <row r="54" spans="45:45">
      <c r="AS54" s="69"/>
    </row>
    <row r="55" spans="45:45">
      <c r="AS55" s="69"/>
    </row>
    <row r="56" spans="45:45">
      <c r="AS56" s="69"/>
    </row>
    <row r="57" spans="45:45">
      <c r="AS57" s="69"/>
    </row>
    <row r="58" spans="45:45">
      <c r="AS58" s="69"/>
    </row>
    <row r="59" spans="45:45">
      <c r="AS59" s="69"/>
    </row>
    <row r="60" spans="45:45">
      <c r="AS60" s="69"/>
    </row>
    <row r="61" spans="45:45">
      <c r="AS61" s="69"/>
    </row>
    <row r="62" spans="45:45">
      <c r="AS62" s="69"/>
    </row>
    <row r="63" spans="45:45">
      <c r="AS63" s="69"/>
    </row>
    <row r="64" spans="45:45">
      <c r="AS64" s="69"/>
    </row>
    <row r="65" spans="45:45">
      <c r="AS65" s="69"/>
    </row>
    <row r="66" spans="45:45">
      <c r="AS66" s="69"/>
    </row>
    <row r="67" spans="45:45">
      <c r="AS67" s="69"/>
    </row>
    <row r="68" spans="45:45">
      <c r="AS68" s="69"/>
    </row>
    <row r="69" spans="45:45">
      <c r="AS69" s="69"/>
    </row>
    <row r="70" spans="45:45">
      <c r="AS70" s="69"/>
    </row>
    <row r="71" spans="45:45">
      <c r="AS71" s="69"/>
    </row>
    <row r="72" spans="45:45">
      <c r="AS72" s="69"/>
    </row>
    <row r="73" spans="45:45">
      <c r="AS73" s="69"/>
    </row>
    <row r="74" spans="45:45">
      <c r="AS74" s="69"/>
    </row>
    <row r="75" spans="45:45">
      <c r="AS75" s="69"/>
    </row>
    <row r="76" spans="45:45">
      <c r="AS76" s="69"/>
    </row>
    <row r="77" spans="45:45">
      <c r="AS77" s="69"/>
    </row>
    <row r="78" spans="45:45">
      <c r="AS78" s="69"/>
    </row>
    <row r="79" spans="45:45">
      <c r="AS79" s="69"/>
    </row>
    <row r="80" spans="45:45">
      <c r="AS80" s="69"/>
    </row>
    <row r="81" spans="45:45">
      <c r="AS81" s="69"/>
    </row>
    <row r="82" spans="45:45">
      <c r="AS82" s="69"/>
    </row>
    <row r="83" spans="45:45">
      <c r="AS83" s="70"/>
    </row>
    <row r="84" spans="45:45">
      <c r="AS84" s="71"/>
    </row>
    <row r="85" spans="45:45">
      <c r="AS85" s="71"/>
    </row>
    <row r="86" spans="45:45">
      <c r="AS86" s="71"/>
    </row>
    <row r="87" spans="45:45">
      <c r="AS87" s="71"/>
    </row>
    <row r="88" spans="45:45">
      <c r="AS88" s="71"/>
    </row>
    <row r="89" spans="45:45">
      <c r="AS89" s="71"/>
    </row>
    <row r="90" spans="45:45">
      <c r="AS90" s="71"/>
    </row>
    <row r="91" spans="45:45">
      <c r="AS91" s="71"/>
    </row>
    <row r="92" spans="45:45">
      <c r="AS92" s="71"/>
    </row>
    <row r="93" spans="45:45">
      <c r="AS93" s="71"/>
    </row>
    <row r="94" spans="45:45">
      <c r="AS94" s="71"/>
    </row>
    <row r="95" spans="45:45">
      <c r="AS95" s="71"/>
    </row>
    <row r="96" spans="45:45">
      <c r="AS96" s="71"/>
    </row>
    <row r="97" spans="45:45">
      <c r="AS97" s="71"/>
    </row>
    <row r="98" spans="45:45">
      <c r="AS98" s="71"/>
    </row>
    <row r="99" spans="45:45">
      <c r="AS99" s="71"/>
    </row>
    <row r="100" spans="45:45">
      <c r="AS100" s="71"/>
    </row>
    <row r="101" spans="45:45">
      <c r="AS101" s="71"/>
    </row>
    <row r="102" spans="45:45">
      <c r="AS102" s="71"/>
    </row>
    <row r="103" spans="45:45">
      <c r="AS103" s="71"/>
    </row>
    <row r="104" spans="45:45">
      <c r="AS104" s="71"/>
    </row>
    <row r="105" spans="45:45">
      <c r="AS105" s="71"/>
    </row>
    <row r="106" spans="45:45">
      <c r="AS106" s="71"/>
    </row>
    <row r="107" spans="45:45">
      <c r="AS107" s="71"/>
    </row>
    <row r="108" spans="45:45">
      <c r="AS108" s="71"/>
    </row>
    <row r="109" spans="45:45">
      <c r="AS109" s="71"/>
    </row>
    <row r="110" spans="45:45">
      <c r="AS110" s="71"/>
    </row>
    <row r="111" spans="45:45">
      <c r="AS111" s="71"/>
    </row>
    <row r="112" spans="45:45">
      <c r="AS112" s="71"/>
    </row>
    <row r="113" spans="45:45">
      <c r="AS113" s="71"/>
    </row>
    <row r="114" spans="45:45">
      <c r="AS114" s="71"/>
    </row>
    <row r="115" spans="45:45">
      <c r="AS115" s="71"/>
    </row>
    <row r="116" spans="45:45">
      <c r="AS116" s="71"/>
    </row>
    <row r="117" spans="45:45">
      <c r="AS117" s="71"/>
    </row>
  </sheetData>
  <dataConsolidate/>
  <conditionalFormatting sqref="B6:P9 B22:D23">
    <cfRule type="expression" dxfId="8" priority="6">
      <formula>AND($B6&lt;&gt;$B5,NOT(ISBLANK(INDIRECT(Anlyt_LabRefThisCol))))</formula>
    </cfRule>
  </conditionalFormatting>
  <conditionalFormatting sqref="C2:P15 C18:D29">
    <cfRule type="expression" dxfId="7" priority="4" stopIfTrue="1">
      <formula>AND(ISBLANK(INDIRECT(Anlyt_LabRefLastCol)),ISBLANK(INDIRECT(Anlyt_LabRefThisCol)))</formula>
    </cfRule>
    <cfRule type="expression" dxfId="6" priority="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409"/>
  <sheetViews>
    <sheetView zoomScale="130" zoomScaleNormal="13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8" bestFit="1" customWidth="1"/>
    <col min="46" max="16384" width="9.140625" style="1"/>
  </cols>
  <sheetData>
    <row r="1" spans="1:46" ht="19.5">
      <c r="B1" s="37" t="s">
        <v>229</v>
      </c>
      <c r="AS1" s="30" t="s">
        <v>169</v>
      </c>
    </row>
    <row r="2" spans="1:46" ht="19.5">
      <c r="A2" s="27" t="s">
        <v>98</v>
      </c>
      <c r="B2" s="17" t="s">
        <v>95</v>
      </c>
      <c r="C2" s="14" t="s">
        <v>96</v>
      </c>
      <c r="D2" s="15" t="s">
        <v>165</v>
      </c>
      <c r="E2" s="10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137</v>
      </c>
      <c r="C3" s="7" t="s">
        <v>137</v>
      </c>
      <c r="D3" s="8" t="s">
        <v>97</v>
      </c>
      <c r="E3" s="10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170</v>
      </c>
      <c r="E4" s="10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10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49">
        <v>0.13900000000000001</v>
      </c>
      <c r="E6" s="147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50">
        <v>1</v>
      </c>
    </row>
    <row r="7" spans="1:46">
      <c r="A7" s="33"/>
      <c r="B7" s="18">
        <v>1</v>
      </c>
      <c r="C7" s="7">
        <v>2</v>
      </c>
      <c r="D7" s="151">
        <v>0.14499999999999999</v>
      </c>
      <c r="E7" s="147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50">
        <v>3</v>
      </c>
    </row>
    <row r="8" spans="1:46">
      <c r="A8" s="33"/>
      <c r="B8" s="19" t="s">
        <v>154</v>
      </c>
      <c r="C8" s="11"/>
      <c r="D8" s="152">
        <v>0.14200000000000002</v>
      </c>
      <c r="E8" s="147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50">
        <v>16</v>
      </c>
    </row>
    <row r="9" spans="1:46">
      <c r="A9" s="33"/>
      <c r="B9" s="2" t="s">
        <v>155</v>
      </c>
      <c r="C9" s="31"/>
      <c r="D9" s="24">
        <v>0.14200000000000002</v>
      </c>
      <c r="E9" s="147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50">
        <v>0.14199999999999999</v>
      </c>
      <c r="AT9" s="30"/>
    </row>
    <row r="10" spans="1:46">
      <c r="A10" s="33"/>
      <c r="B10" s="2" t="s">
        <v>156</v>
      </c>
      <c r="C10" s="31"/>
      <c r="D10" s="24">
        <v>4.2426406871192692E-3</v>
      </c>
      <c r="E10" s="147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50">
        <v>9</v>
      </c>
    </row>
    <row r="11" spans="1:46">
      <c r="A11" s="33"/>
      <c r="B11" s="2" t="s">
        <v>74</v>
      </c>
      <c r="C11" s="31"/>
      <c r="D11" s="12">
        <v>2.9877751317741331E-2</v>
      </c>
      <c r="E11" s="10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9"/>
    </row>
    <row r="12" spans="1:46">
      <c r="A12" s="33"/>
      <c r="B12" s="2" t="s">
        <v>157</v>
      </c>
      <c r="C12" s="31"/>
      <c r="D12" s="12">
        <v>2.2204460492503131E-16</v>
      </c>
      <c r="E12" s="10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9"/>
    </row>
    <row r="13" spans="1:46">
      <c r="A13" s="33"/>
      <c r="B13" s="54" t="s">
        <v>158</v>
      </c>
      <c r="C13" s="55"/>
      <c r="D13" s="53" t="s">
        <v>167</v>
      </c>
      <c r="E13" s="10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9"/>
    </row>
    <row r="14" spans="1:46">
      <c r="B14" s="34"/>
      <c r="C14" s="19"/>
      <c r="D14" s="29"/>
      <c r="AS14" s="69"/>
    </row>
    <row r="15" spans="1:46" ht="15">
      <c r="B15" s="37" t="s">
        <v>230</v>
      </c>
      <c r="AS15" s="30" t="s">
        <v>169</v>
      </c>
    </row>
    <row r="16" spans="1:46" ht="15">
      <c r="A16" s="27" t="s">
        <v>7</v>
      </c>
      <c r="B16" s="17" t="s">
        <v>95</v>
      </c>
      <c r="C16" s="14" t="s">
        <v>96</v>
      </c>
      <c r="D16" s="15" t="s">
        <v>165</v>
      </c>
      <c r="E16" s="10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0">
        <v>1</v>
      </c>
    </row>
    <row r="17" spans="1:45">
      <c r="A17" s="33"/>
      <c r="B17" s="18" t="s">
        <v>137</v>
      </c>
      <c r="C17" s="7" t="s">
        <v>137</v>
      </c>
      <c r="D17" s="8" t="s">
        <v>97</v>
      </c>
      <c r="E17" s="10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0" t="s">
        <v>3</v>
      </c>
    </row>
    <row r="18" spans="1:45">
      <c r="A18" s="33"/>
      <c r="B18" s="18"/>
      <c r="C18" s="7"/>
      <c r="D18" s="8" t="s">
        <v>170</v>
      </c>
      <c r="E18" s="10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0">
        <v>1</v>
      </c>
    </row>
    <row r="19" spans="1:45">
      <c r="A19" s="33"/>
      <c r="B19" s="18"/>
      <c r="C19" s="7"/>
      <c r="D19" s="28"/>
      <c r="E19" s="10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1</v>
      </c>
    </row>
    <row r="20" spans="1:45">
      <c r="A20" s="33"/>
      <c r="B20" s="17">
        <v>1</v>
      </c>
      <c r="C20" s="13">
        <v>1</v>
      </c>
      <c r="D20" s="153">
        <v>30</v>
      </c>
      <c r="E20" s="154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6">
        <v>1</v>
      </c>
    </row>
    <row r="21" spans="1:45">
      <c r="A21" s="33"/>
      <c r="B21" s="18">
        <v>1</v>
      </c>
      <c r="C21" s="7">
        <v>2</v>
      </c>
      <c r="D21" s="157">
        <v>30</v>
      </c>
      <c r="E21" s="154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6">
        <v>4</v>
      </c>
    </row>
    <row r="22" spans="1:45">
      <c r="A22" s="33"/>
      <c r="B22" s="19" t="s">
        <v>154</v>
      </c>
      <c r="C22" s="11"/>
      <c r="D22" s="158">
        <v>30</v>
      </c>
      <c r="E22" s="154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6">
        <v>16</v>
      </c>
    </row>
    <row r="23" spans="1:45">
      <c r="A23" s="33"/>
      <c r="B23" s="2" t="s">
        <v>155</v>
      </c>
      <c r="C23" s="31"/>
      <c r="D23" s="159">
        <v>30</v>
      </c>
      <c r="E23" s="154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6">
        <v>30</v>
      </c>
    </row>
    <row r="24" spans="1:45">
      <c r="A24" s="33"/>
      <c r="B24" s="2" t="s">
        <v>156</v>
      </c>
      <c r="C24" s="31"/>
      <c r="D24" s="159">
        <v>0</v>
      </c>
      <c r="E24" s="154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6">
        <v>10</v>
      </c>
    </row>
    <row r="25" spans="1:45">
      <c r="A25" s="33"/>
      <c r="B25" s="2" t="s">
        <v>74</v>
      </c>
      <c r="C25" s="31"/>
      <c r="D25" s="12">
        <v>0</v>
      </c>
      <c r="E25" s="10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9"/>
    </row>
    <row r="26" spans="1:45">
      <c r="A26" s="33"/>
      <c r="B26" s="2" t="s">
        <v>157</v>
      </c>
      <c r="C26" s="31"/>
      <c r="D26" s="12">
        <v>0</v>
      </c>
      <c r="E26" s="10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69"/>
    </row>
    <row r="27" spans="1:45">
      <c r="A27" s="33"/>
      <c r="B27" s="54" t="s">
        <v>158</v>
      </c>
      <c r="C27" s="55"/>
      <c r="D27" s="53" t="s">
        <v>167</v>
      </c>
      <c r="E27" s="10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69"/>
    </row>
    <row r="28" spans="1:45">
      <c r="B28" s="34"/>
      <c r="C28" s="19"/>
      <c r="D28" s="29"/>
      <c r="AS28" s="69"/>
    </row>
    <row r="29" spans="1:45" ht="15">
      <c r="B29" s="37" t="s">
        <v>231</v>
      </c>
      <c r="AS29" s="30" t="s">
        <v>169</v>
      </c>
    </row>
    <row r="30" spans="1:45" ht="15">
      <c r="A30" s="27" t="s">
        <v>92</v>
      </c>
      <c r="B30" s="17" t="s">
        <v>95</v>
      </c>
      <c r="C30" s="14" t="s">
        <v>96</v>
      </c>
      <c r="D30" s="15" t="s">
        <v>165</v>
      </c>
      <c r="E30" s="10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0">
        <v>1</v>
      </c>
    </row>
    <row r="31" spans="1:45">
      <c r="A31" s="33"/>
      <c r="B31" s="18" t="s">
        <v>137</v>
      </c>
      <c r="C31" s="7" t="s">
        <v>137</v>
      </c>
      <c r="D31" s="8" t="s">
        <v>97</v>
      </c>
      <c r="E31" s="10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0" t="s">
        <v>3</v>
      </c>
    </row>
    <row r="32" spans="1:45">
      <c r="A32" s="33"/>
      <c r="B32" s="18"/>
      <c r="C32" s="7"/>
      <c r="D32" s="8" t="s">
        <v>170</v>
      </c>
      <c r="E32" s="10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0">
        <v>1</v>
      </c>
    </row>
    <row r="33" spans="1:45">
      <c r="A33" s="33"/>
      <c r="B33" s="18"/>
      <c r="C33" s="7"/>
      <c r="D33" s="28"/>
      <c r="E33" s="10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0">
        <v>1</v>
      </c>
    </row>
    <row r="34" spans="1:45">
      <c r="A34" s="33"/>
      <c r="B34" s="17">
        <v>1</v>
      </c>
      <c r="C34" s="13">
        <v>1</v>
      </c>
      <c r="D34" s="153" t="s">
        <v>116</v>
      </c>
      <c r="E34" s="154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6">
        <v>1</v>
      </c>
    </row>
    <row r="35" spans="1:45">
      <c r="A35" s="33"/>
      <c r="B35" s="18">
        <v>1</v>
      </c>
      <c r="C35" s="7">
        <v>2</v>
      </c>
      <c r="D35" s="157" t="s">
        <v>116</v>
      </c>
      <c r="E35" s="154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6">
        <v>5</v>
      </c>
    </row>
    <row r="36" spans="1:45">
      <c r="A36" s="33"/>
      <c r="B36" s="19" t="s">
        <v>154</v>
      </c>
      <c r="C36" s="11"/>
      <c r="D36" s="158" t="s">
        <v>300</v>
      </c>
      <c r="E36" s="154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6">
        <v>16</v>
      </c>
    </row>
    <row r="37" spans="1:45">
      <c r="A37" s="33"/>
      <c r="B37" s="2" t="s">
        <v>155</v>
      </c>
      <c r="C37" s="31"/>
      <c r="D37" s="159" t="s">
        <v>300</v>
      </c>
      <c r="E37" s="154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6" t="s">
        <v>116</v>
      </c>
    </row>
    <row r="38" spans="1:45">
      <c r="A38" s="33"/>
      <c r="B38" s="2" t="s">
        <v>156</v>
      </c>
      <c r="C38" s="31"/>
      <c r="D38" s="159" t="s">
        <v>300</v>
      </c>
      <c r="E38" s="154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6">
        <v>11</v>
      </c>
    </row>
    <row r="39" spans="1:45">
      <c r="A39" s="33"/>
      <c r="B39" s="2" t="s">
        <v>74</v>
      </c>
      <c r="C39" s="31"/>
      <c r="D39" s="12" t="s">
        <v>300</v>
      </c>
      <c r="E39" s="10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69"/>
    </row>
    <row r="40" spans="1:45">
      <c r="A40" s="33"/>
      <c r="B40" s="2" t="s">
        <v>157</v>
      </c>
      <c r="C40" s="31"/>
      <c r="D40" s="12" t="s">
        <v>300</v>
      </c>
      <c r="E40" s="10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69"/>
    </row>
    <row r="41" spans="1:45">
      <c r="A41" s="33"/>
      <c r="B41" s="54" t="s">
        <v>158</v>
      </c>
      <c r="C41" s="55"/>
      <c r="D41" s="53" t="s">
        <v>167</v>
      </c>
      <c r="E41" s="10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69"/>
    </row>
    <row r="42" spans="1:45">
      <c r="B42" s="34"/>
      <c r="C42" s="19"/>
      <c r="D42" s="29"/>
      <c r="AS42" s="69"/>
    </row>
    <row r="43" spans="1:45" ht="15">
      <c r="B43" s="37" t="s">
        <v>232</v>
      </c>
      <c r="AS43" s="30" t="s">
        <v>169</v>
      </c>
    </row>
    <row r="44" spans="1:45" ht="15">
      <c r="A44" s="27" t="s">
        <v>88</v>
      </c>
      <c r="B44" s="17" t="s">
        <v>95</v>
      </c>
      <c r="C44" s="14" t="s">
        <v>96</v>
      </c>
      <c r="D44" s="15" t="s">
        <v>165</v>
      </c>
      <c r="E44" s="10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</v>
      </c>
    </row>
    <row r="45" spans="1:45">
      <c r="A45" s="33"/>
      <c r="B45" s="18" t="s">
        <v>137</v>
      </c>
      <c r="C45" s="7" t="s">
        <v>137</v>
      </c>
      <c r="D45" s="8" t="s">
        <v>97</v>
      </c>
      <c r="E45" s="10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 t="s">
        <v>1</v>
      </c>
    </row>
    <row r="46" spans="1:45">
      <c r="A46" s="33"/>
      <c r="B46" s="18"/>
      <c r="C46" s="7"/>
      <c r="D46" s="8" t="s">
        <v>170</v>
      </c>
      <c r="E46" s="10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3</v>
      </c>
    </row>
    <row r="47" spans="1:45">
      <c r="A47" s="33"/>
      <c r="B47" s="18"/>
      <c r="C47" s="7"/>
      <c r="D47" s="28"/>
      <c r="E47" s="10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0">
        <v>3</v>
      </c>
    </row>
    <row r="48" spans="1:45">
      <c r="A48" s="33"/>
      <c r="B48" s="17">
        <v>1</v>
      </c>
      <c r="C48" s="13">
        <v>1</v>
      </c>
      <c r="D48" s="149">
        <v>3.5000000000000003E-2</v>
      </c>
      <c r="E48" s="147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50">
        <v>1</v>
      </c>
    </row>
    <row r="49" spans="1:45">
      <c r="A49" s="33"/>
      <c r="B49" s="18">
        <v>1</v>
      </c>
      <c r="C49" s="7">
        <v>2</v>
      </c>
      <c r="D49" s="151">
        <v>3.5999999999999997E-2</v>
      </c>
      <c r="E49" s="147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50">
        <v>6</v>
      </c>
    </row>
    <row r="50" spans="1:45">
      <c r="A50" s="33"/>
      <c r="B50" s="19" t="s">
        <v>154</v>
      </c>
      <c r="C50" s="11"/>
      <c r="D50" s="152">
        <v>3.5500000000000004E-2</v>
      </c>
      <c r="E50" s="147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50">
        <v>16</v>
      </c>
    </row>
    <row r="51" spans="1:45">
      <c r="A51" s="33"/>
      <c r="B51" s="2" t="s">
        <v>155</v>
      </c>
      <c r="C51" s="31"/>
      <c r="D51" s="24">
        <v>3.5500000000000004E-2</v>
      </c>
      <c r="E51" s="147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50">
        <v>3.5499999999999997E-2</v>
      </c>
    </row>
    <row r="52" spans="1:45">
      <c r="A52" s="33"/>
      <c r="B52" s="2" t="s">
        <v>156</v>
      </c>
      <c r="C52" s="31"/>
      <c r="D52" s="24">
        <v>7.0710678118654328E-4</v>
      </c>
      <c r="E52" s="147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50">
        <v>12</v>
      </c>
    </row>
    <row r="53" spans="1:45">
      <c r="A53" s="33"/>
      <c r="B53" s="2" t="s">
        <v>74</v>
      </c>
      <c r="C53" s="31"/>
      <c r="D53" s="12">
        <v>1.9918500878494175E-2</v>
      </c>
      <c r="E53" s="10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69"/>
    </row>
    <row r="54" spans="1:45">
      <c r="A54" s="33"/>
      <c r="B54" s="2" t="s">
        <v>157</v>
      </c>
      <c r="C54" s="31"/>
      <c r="D54" s="12">
        <v>2.2204460492503131E-16</v>
      </c>
      <c r="E54" s="10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69"/>
    </row>
    <row r="55" spans="1:45">
      <c r="A55" s="33"/>
      <c r="B55" s="54" t="s">
        <v>158</v>
      </c>
      <c r="C55" s="55"/>
      <c r="D55" s="53" t="s">
        <v>167</v>
      </c>
      <c r="E55" s="10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69"/>
    </row>
    <row r="56" spans="1:45">
      <c r="B56" s="34"/>
      <c r="C56" s="19"/>
      <c r="D56" s="29"/>
      <c r="AS56" s="69"/>
    </row>
    <row r="57" spans="1:45" ht="15">
      <c r="B57" s="37" t="s">
        <v>233</v>
      </c>
      <c r="AS57" s="30" t="s">
        <v>169</v>
      </c>
    </row>
    <row r="58" spans="1:45" ht="15">
      <c r="A58" s="27" t="s">
        <v>119</v>
      </c>
      <c r="B58" s="17" t="s">
        <v>95</v>
      </c>
      <c r="C58" s="14" t="s">
        <v>96</v>
      </c>
      <c r="D58" s="15" t="s">
        <v>165</v>
      </c>
      <c r="E58" s="10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1</v>
      </c>
    </row>
    <row r="59" spans="1:45">
      <c r="A59" s="33"/>
      <c r="B59" s="18" t="s">
        <v>137</v>
      </c>
      <c r="C59" s="7" t="s">
        <v>137</v>
      </c>
      <c r="D59" s="8" t="s">
        <v>97</v>
      </c>
      <c r="E59" s="10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 t="s">
        <v>3</v>
      </c>
    </row>
    <row r="60" spans="1:45">
      <c r="A60" s="33"/>
      <c r="B60" s="18"/>
      <c r="C60" s="7"/>
      <c r="D60" s="8" t="s">
        <v>170</v>
      </c>
      <c r="E60" s="10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0">
        <v>1</v>
      </c>
    </row>
    <row r="61" spans="1:45">
      <c r="A61" s="33"/>
      <c r="B61" s="18"/>
      <c r="C61" s="7"/>
      <c r="D61" s="28"/>
      <c r="E61" s="10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0">
        <v>1</v>
      </c>
    </row>
    <row r="62" spans="1:45">
      <c r="A62" s="33"/>
      <c r="B62" s="17">
        <v>1</v>
      </c>
      <c r="C62" s="13">
        <v>1</v>
      </c>
      <c r="D62" s="153" t="s">
        <v>84</v>
      </c>
      <c r="E62" s="154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6">
        <v>1</v>
      </c>
    </row>
    <row r="63" spans="1:45">
      <c r="A63" s="33"/>
      <c r="B63" s="18">
        <v>1</v>
      </c>
      <c r="C63" s="7">
        <v>2</v>
      </c>
      <c r="D63" s="157" t="s">
        <v>84</v>
      </c>
      <c r="E63" s="154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6">
        <v>7</v>
      </c>
    </row>
    <row r="64" spans="1:45">
      <c r="A64" s="33"/>
      <c r="B64" s="19" t="s">
        <v>154</v>
      </c>
      <c r="C64" s="11"/>
      <c r="D64" s="158" t="s">
        <v>300</v>
      </c>
      <c r="E64" s="154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6">
        <v>16</v>
      </c>
    </row>
    <row r="65" spans="1:45">
      <c r="A65" s="33"/>
      <c r="B65" s="2" t="s">
        <v>155</v>
      </c>
      <c r="C65" s="31"/>
      <c r="D65" s="159" t="s">
        <v>300</v>
      </c>
      <c r="E65" s="154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6" t="s">
        <v>84</v>
      </c>
    </row>
    <row r="66" spans="1:45">
      <c r="A66" s="33"/>
      <c r="B66" s="2" t="s">
        <v>156</v>
      </c>
      <c r="C66" s="31"/>
      <c r="D66" s="159" t="s">
        <v>300</v>
      </c>
      <c r="E66" s="154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6">
        <v>13</v>
      </c>
    </row>
    <row r="67" spans="1:45">
      <c r="A67" s="33"/>
      <c r="B67" s="2" t="s">
        <v>74</v>
      </c>
      <c r="C67" s="31"/>
      <c r="D67" s="12" t="s">
        <v>300</v>
      </c>
      <c r="E67" s="10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9"/>
    </row>
    <row r="68" spans="1:45">
      <c r="A68" s="33"/>
      <c r="B68" s="2" t="s">
        <v>157</v>
      </c>
      <c r="C68" s="31"/>
      <c r="D68" s="12" t="s">
        <v>300</v>
      </c>
      <c r="E68" s="10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69"/>
    </row>
    <row r="69" spans="1:45">
      <c r="A69" s="33"/>
      <c r="B69" s="54" t="s">
        <v>158</v>
      </c>
      <c r="C69" s="55"/>
      <c r="D69" s="53" t="s">
        <v>167</v>
      </c>
      <c r="E69" s="10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69"/>
    </row>
    <row r="70" spans="1:45">
      <c r="B70" s="34"/>
      <c r="C70" s="19"/>
      <c r="D70" s="29"/>
      <c r="AS70" s="69"/>
    </row>
    <row r="71" spans="1:45" ht="15">
      <c r="B71" s="37" t="s">
        <v>234</v>
      </c>
      <c r="AS71" s="30" t="s">
        <v>169</v>
      </c>
    </row>
    <row r="72" spans="1:45" ht="15">
      <c r="A72" s="27" t="s">
        <v>121</v>
      </c>
      <c r="B72" s="17" t="s">
        <v>95</v>
      </c>
      <c r="C72" s="14" t="s">
        <v>96</v>
      </c>
      <c r="D72" s="15" t="s">
        <v>165</v>
      </c>
      <c r="E72" s="10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0">
        <v>1</v>
      </c>
    </row>
    <row r="73" spans="1:45">
      <c r="A73" s="33"/>
      <c r="B73" s="18" t="s">
        <v>137</v>
      </c>
      <c r="C73" s="7" t="s">
        <v>137</v>
      </c>
      <c r="D73" s="8" t="s">
        <v>97</v>
      </c>
      <c r="E73" s="10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0" t="s">
        <v>1</v>
      </c>
    </row>
    <row r="74" spans="1:45">
      <c r="A74" s="33"/>
      <c r="B74" s="18"/>
      <c r="C74" s="7"/>
      <c r="D74" s="8" t="s">
        <v>170</v>
      </c>
      <c r="E74" s="10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2</v>
      </c>
    </row>
    <row r="75" spans="1:45">
      <c r="A75" s="33"/>
      <c r="B75" s="18"/>
      <c r="C75" s="7"/>
      <c r="D75" s="28"/>
      <c r="E75" s="10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>
        <v>2</v>
      </c>
    </row>
    <row r="76" spans="1:45">
      <c r="A76" s="33"/>
      <c r="B76" s="17">
        <v>1</v>
      </c>
      <c r="C76" s="13">
        <v>1</v>
      </c>
      <c r="D76" s="20">
        <v>30.096400000000003</v>
      </c>
      <c r="E76" s="10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1</v>
      </c>
    </row>
    <row r="77" spans="1:45">
      <c r="A77" s="33"/>
      <c r="B77" s="18">
        <v>1</v>
      </c>
      <c r="C77" s="7">
        <v>2</v>
      </c>
      <c r="D77" s="9">
        <v>29.842099999999999</v>
      </c>
      <c r="E77" s="10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8</v>
      </c>
    </row>
    <row r="78" spans="1:45">
      <c r="A78" s="33"/>
      <c r="B78" s="19" t="s">
        <v>154</v>
      </c>
      <c r="C78" s="11"/>
      <c r="D78" s="23">
        <v>29.969250000000002</v>
      </c>
      <c r="E78" s="10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0">
        <v>16</v>
      </c>
    </row>
    <row r="79" spans="1:45">
      <c r="A79" s="33"/>
      <c r="B79" s="2" t="s">
        <v>155</v>
      </c>
      <c r="C79" s="31"/>
      <c r="D79" s="10">
        <v>29.969250000000002</v>
      </c>
      <c r="E79" s="10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0">
        <v>29.969255</v>
      </c>
    </row>
    <row r="80" spans="1:45">
      <c r="A80" s="33"/>
      <c r="B80" s="2" t="s">
        <v>156</v>
      </c>
      <c r="C80" s="31"/>
      <c r="D80" s="24">
        <v>0.17981725445574201</v>
      </c>
      <c r="E80" s="10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0">
        <v>14</v>
      </c>
    </row>
    <row r="81" spans="1:45">
      <c r="A81" s="33"/>
      <c r="B81" s="2" t="s">
        <v>74</v>
      </c>
      <c r="C81" s="31"/>
      <c r="D81" s="12">
        <v>6.0000585418634768E-3</v>
      </c>
      <c r="E81" s="10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69"/>
    </row>
    <row r="82" spans="1:45">
      <c r="A82" s="33"/>
      <c r="B82" s="2" t="s">
        <v>157</v>
      </c>
      <c r="C82" s="31"/>
      <c r="D82" s="12">
        <v>-1.6683764736402651E-7</v>
      </c>
      <c r="E82" s="10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69"/>
    </row>
    <row r="83" spans="1:45">
      <c r="A83" s="33"/>
      <c r="B83" s="54" t="s">
        <v>158</v>
      </c>
      <c r="C83" s="55"/>
      <c r="D83" s="53" t="s">
        <v>167</v>
      </c>
      <c r="E83" s="10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69"/>
    </row>
    <row r="84" spans="1:45">
      <c r="B84" s="34"/>
      <c r="C84" s="19"/>
      <c r="D84" s="29"/>
      <c r="AS84" s="69"/>
    </row>
    <row r="85" spans="1:45" ht="19.5">
      <c r="B85" s="37" t="s">
        <v>235</v>
      </c>
      <c r="AS85" s="30" t="s">
        <v>169</v>
      </c>
    </row>
    <row r="86" spans="1:45" ht="19.5">
      <c r="A86" s="27" t="s">
        <v>171</v>
      </c>
      <c r="B86" s="17" t="s">
        <v>95</v>
      </c>
      <c r="C86" s="14" t="s">
        <v>96</v>
      </c>
      <c r="D86" s="15" t="s">
        <v>165</v>
      </c>
      <c r="E86" s="10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0">
        <v>1</v>
      </c>
    </row>
    <row r="87" spans="1:45">
      <c r="A87" s="33"/>
      <c r="B87" s="18" t="s">
        <v>137</v>
      </c>
      <c r="C87" s="7" t="s">
        <v>137</v>
      </c>
      <c r="D87" s="8" t="s">
        <v>97</v>
      </c>
      <c r="E87" s="10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 t="s">
        <v>3</v>
      </c>
    </row>
    <row r="88" spans="1:45">
      <c r="A88" s="33"/>
      <c r="B88" s="18"/>
      <c r="C88" s="7"/>
      <c r="D88" s="8" t="s">
        <v>170</v>
      </c>
      <c r="E88" s="10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>
        <v>1</v>
      </c>
    </row>
    <row r="89" spans="1:45">
      <c r="A89" s="33"/>
      <c r="B89" s="18"/>
      <c r="C89" s="7"/>
      <c r="D89" s="28"/>
      <c r="E89" s="10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1</v>
      </c>
    </row>
    <row r="90" spans="1:45">
      <c r="A90" s="33"/>
      <c r="B90" s="17">
        <v>1</v>
      </c>
      <c r="C90" s="13">
        <v>1</v>
      </c>
      <c r="D90" s="153" t="s">
        <v>123</v>
      </c>
      <c r="E90" s="154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6">
        <v>1</v>
      </c>
    </row>
    <row r="91" spans="1:45">
      <c r="A91" s="33"/>
      <c r="B91" s="18">
        <v>1</v>
      </c>
      <c r="C91" s="7">
        <v>2</v>
      </c>
      <c r="D91" s="157" t="s">
        <v>123</v>
      </c>
      <c r="E91" s="154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155"/>
      <c r="AQ91" s="155"/>
      <c r="AR91" s="155"/>
      <c r="AS91" s="156">
        <v>9</v>
      </c>
    </row>
    <row r="92" spans="1:45">
      <c r="A92" s="33"/>
      <c r="B92" s="19" t="s">
        <v>154</v>
      </c>
      <c r="C92" s="11"/>
      <c r="D92" s="158" t="s">
        <v>300</v>
      </c>
      <c r="E92" s="154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  <c r="AP92" s="155"/>
      <c r="AQ92" s="155"/>
      <c r="AR92" s="155"/>
      <c r="AS92" s="156">
        <v>16</v>
      </c>
    </row>
    <row r="93" spans="1:45">
      <c r="A93" s="33"/>
      <c r="B93" s="2" t="s">
        <v>155</v>
      </c>
      <c r="C93" s="31"/>
      <c r="D93" s="159" t="s">
        <v>300</v>
      </c>
      <c r="E93" s="154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  <c r="AL93" s="155"/>
      <c r="AM93" s="155"/>
      <c r="AN93" s="155"/>
      <c r="AO93" s="155"/>
      <c r="AP93" s="155"/>
      <c r="AQ93" s="155"/>
      <c r="AR93" s="155"/>
      <c r="AS93" s="156" t="s">
        <v>123</v>
      </c>
    </row>
    <row r="94" spans="1:45">
      <c r="A94" s="33"/>
      <c r="B94" s="2" t="s">
        <v>156</v>
      </c>
      <c r="C94" s="31"/>
      <c r="D94" s="159" t="s">
        <v>300</v>
      </c>
      <c r="E94" s="154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6">
        <v>15</v>
      </c>
    </row>
    <row r="95" spans="1:45">
      <c r="A95" s="33"/>
      <c r="B95" s="2" t="s">
        <v>74</v>
      </c>
      <c r="C95" s="31"/>
      <c r="D95" s="12" t="s">
        <v>300</v>
      </c>
      <c r="E95" s="10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69"/>
    </row>
    <row r="96" spans="1:45">
      <c r="A96" s="33"/>
      <c r="B96" s="2" t="s">
        <v>157</v>
      </c>
      <c r="C96" s="31"/>
      <c r="D96" s="12" t="s">
        <v>300</v>
      </c>
      <c r="E96" s="10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69"/>
    </row>
    <row r="97" spans="1:45">
      <c r="A97" s="33"/>
      <c r="B97" s="54" t="s">
        <v>158</v>
      </c>
      <c r="C97" s="55"/>
      <c r="D97" s="53" t="s">
        <v>167</v>
      </c>
      <c r="E97" s="10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69"/>
    </row>
    <row r="98" spans="1:45">
      <c r="B98" s="34"/>
      <c r="C98" s="19"/>
      <c r="D98" s="29"/>
      <c r="AS98" s="69"/>
    </row>
    <row r="99" spans="1:45" ht="15">
      <c r="B99" s="37" t="s">
        <v>236</v>
      </c>
      <c r="AS99" s="30" t="s">
        <v>169</v>
      </c>
    </row>
    <row r="100" spans="1:45" ht="15">
      <c r="A100" s="27" t="s">
        <v>126</v>
      </c>
      <c r="B100" s="17" t="s">
        <v>95</v>
      </c>
      <c r="C100" s="14" t="s">
        <v>96</v>
      </c>
      <c r="D100" s="15" t="s">
        <v>165</v>
      </c>
      <c r="E100" s="10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1</v>
      </c>
    </row>
    <row r="101" spans="1:45">
      <c r="A101" s="33"/>
      <c r="B101" s="18" t="s">
        <v>137</v>
      </c>
      <c r="C101" s="7" t="s">
        <v>137</v>
      </c>
      <c r="D101" s="8" t="s">
        <v>97</v>
      </c>
      <c r="E101" s="10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0" t="s">
        <v>1</v>
      </c>
    </row>
    <row r="102" spans="1:45">
      <c r="A102" s="33"/>
      <c r="B102" s="18"/>
      <c r="C102" s="7"/>
      <c r="D102" s="8" t="s">
        <v>170</v>
      </c>
      <c r="E102" s="10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0">
        <v>2</v>
      </c>
    </row>
    <row r="103" spans="1:45">
      <c r="A103" s="33"/>
      <c r="B103" s="18"/>
      <c r="C103" s="7"/>
      <c r="D103" s="28"/>
      <c r="E103" s="10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0">
        <v>2</v>
      </c>
    </row>
    <row r="104" spans="1:45">
      <c r="A104" s="33"/>
      <c r="B104" s="17">
        <v>1</v>
      </c>
      <c r="C104" s="13">
        <v>1</v>
      </c>
      <c r="D104" s="20">
        <v>2.6576</v>
      </c>
      <c r="E104" s="10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0">
        <v>1</v>
      </c>
    </row>
    <row r="105" spans="1:45">
      <c r="A105" s="33"/>
      <c r="B105" s="18">
        <v>1</v>
      </c>
      <c r="C105" s="7">
        <v>2</v>
      </c>
      <c r="D105" s="9">
        <v>2.6537999999999999</v>
      </c>
      <c r="E105" s="10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0">
        <v>10</v>
      </c>
    </row>
    <row r="106" spans="1:45">
      <c r="A106" s="33"/>
      <c r="B106" s="19" t="s">
        <v>154</v>
      </c>
      <c r="C106" s="11"/>
      <c r="D106" s="23">
        <v>2.6556999999999999</v>
      </c>
      <c r="E106" s="10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16</v>
      </c>
    </row>
    <row r="107" spans="1:45">
      <c r="A107" s="33"/>
      <c r="B107" s="2" t="s">
        <v>155</v>
      </c>
      <c r="C107" s="31"/>
      <c r="D107" s="10">
        <v>2.6556999999999999</v>
      </c>
      <c r="E107" s="10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>
        <v>2.6556937</v>
      </c>
    </row>
    <row r="108" spans="1:45">
      <c r="A108" s="33"/>
      <c r="B108" s="2" t="s">
        <v>156</v>
      </c>
      <c r="C108" s="31"/>
      <c r="D108" s="24">
        <v>2.6870057685088986E-3</v>
      </c>
      <c r="E108" s="10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0">
        <v>16</v>
      </c>
    </row>
    <row r="109" spans="1:45">
      <c r="A109" s="33"/>
      <c r="B109" s="2" t="s">
        <v>74</v>
      </c>
      <c r="C109" s="31"/>
      <c r="D109" s="12">
        <v>1.0117881419245015E-3</v>
      </c>
      <c r="E109" s="10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69"/>
    </row>
    <row r="110" spans="1:45">
      <c r="A110" s="33"/>
      <c r="B110" s="2" t="s">
        <v>157</v>
      </c>
      <c r="C110" s="31"/>
      <c r="D110" s="12">
        <v>2.3722615298815697E-6</v>
      </c>
      <c r="E110" s="10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69"/>
    </row>
    <row r="111" spans="1:45">
      <c r="A111" s="33"/>
      <c r="B111" s="54" t="s">
        <v>158</v>
      </c>
      <c r="C111" s="55"/>
      <c r="D111" s="53" t="s">
        <v>167</v>
      </c>
      <c r="E111" s="10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69"/>
    </row>
    <row r="112" spans="1:45">
      <c r="B112" s="34"/>
      <c r="C112" s="19"/>
      <c r="D112" s="29"/>
      <c r="AS112" s="69"/>
    </row>
    <row r="113" spans="1:45" ht="19.5">
      <c r="B113" s="37" t="s">
        <v>237</v>
      </c>
      <c r="AS113" s="30" t="s">
        <v>169</v>
      </c>
    </row>
    <row r="114" spans="1:45" ht="19.5">
      <c r="A114" s="27" t="s">
        <v>172</v>
      </c>
      <c r="B114" s="17" t="s">
        <v>95</v>
      </c>
      <c r="C114" s="14" t="s">
        <v>96</v>
      </c>
      <c r="D114" s="15" t="s">
        <v>165</v>
      </c>
      <c r="E114" s="10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0">
        <v>1</v>
      </c>
    </row>
    <row r="115" spans="1:45">
      <c r="A115" s="33"/>
      <c r="B115" s="18" t="s">
        <v>137</v>
      </c>
      <c r="C115" s="7" t="s">
        <v>137</v>
      </c>
      <c r="D115" s="8" t="s">
        <v>97</v>
      </c>
      <c r="E115" s="10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0" t="s">
        <v>1</v>
      </c>
    </row>
    <row r="116" spans="1:45">
      <c r="A116" s="33"/>
      <c r="B116" s="18"/>
      <c r="C116" s="7"/>
      <c r="D116" s="8" t="s">
        <v>170</v>
      </c>
      <c r="E116" s="10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0">
        <v>3</v>
      </c>
    </row>
    <row r="117" spans="1:45">
      <c r="A117" s="33"/>
      <c r="B117" s="18"/>
      <c r="C117" s="7"/>
      <c r="D117" s="28"/>
      <c r="E117" s="10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0">
        <v>3</v>
      </c>
    </row>
    <row r="118" spans="1:45">
      <c r="A118" s="33"/>
      <c r="B118" s="17">
        <v>1</v>
      </c>
      <c r="C118" s="13">
        <v>1</v>
      </c>
      <c r="D118" s="149">
        <v>0.29449999999999998</v>
      </c>
      <c r="E118" s="147"/>
      <c r="F118" s="148"/>
      <c r="G118" s="148"/>
      <c r="H118" s="148"/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  <c r="Y118" s="148"/>
      <c r="Z118" s="148"/>
      <c r="AA118" s="148"/>
      <c r="AB118" s="148"/>
      <c r="AC118" s="148"/>
      <c r="AD118" s="148"/>
      <c r="AE118" s="148"/>
      <c r="AF118" s="148"/>
      <c r="AG118" s="148"/>
      <c r="AH118" s="148"/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50">
        <v>1</v>
      </c>
    </row>
    <row r="119" spans="1:45">
      <c r="A119" s="33"/>
      <c r="B119" s="18">
        <v>1</v>
      </c>
      <c r="C119" s="7">
        <v>2</v>
      </c>
      <c r="D119" s="151">
        <v>0.2959</v>
      </c>
      <c r="E119" s="147"/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50">
        <v>3</v>
      </c>
    </row>
    <row r="120" spans="1:45">
      <c r="A120" s="33"/>
      <c r="B120" s="19" t="s">
        <v>154</v>
      </c>
      <c r="C120" s="11"/>
      <c r="D120" s="152">
        <v>0.29520000000000002</v>
      </c>
      <c r="E120" s="147"/>
      <c r="F120" s="148"/>
      <c r="G120" s="148"/>
      <c r="H120" s="148"/>
      <c r="I120" s="148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  <c r="W120" s="148"/>
      <c r="X120" s="148"/>
      <c r="Y120" s="148"/>
      <c r="Z120" s="148"/>
      <c r="AA120" s="148"/>
      <c r="AB120" s="148"/>
      <c r="AC120" s="148"/>
      <c r="AD120" s="148"/>
      <c r="AE120" s="148"/>
      <c r="AF120" s="148"/>
      <c r="AG120" s="148"/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50">
        <v>16</v>
      </c>
    </row>
    <row r="121" spans="1:45">
      <c r="A121" s="33"/>
      <c r="B121" s="2" t="s">
        <v>155</v>
      </c>
      <c r="C121" s="31"/>
      <c r="D121" s="24">
        <v>0.29520000000000002</v>
      </c>
      <c r="E121" s="147"/>
      <c r="F121" s="148"/>
      <c r="G121" s="148"/>
      <c r="H121" s="148"/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S121" s="148"/>
      <c r="T121" s="148"/>
      <c r="U121" s="148"/>
      <c r="V121" s="148"/>
      <c r="W121" s="148"/>
      <c r="X121" s="148"/>
      <c r="Y121" s="148"/>
      <c r="Z121" s="148"/>
      <c r="AA121" s="148"/>
      <c r="AB121" s="148"/>
      <c r="AC121" s="148"/>
      <c r="AD121" s="148"/>
      <c r="AE121" s="148"/>
      <c r="AF121" s="148"/>
      <c r="AG121" s="148"/>
      <c r="AH121" s="148"/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50">
        <v>0.29523305</v>
      </c>
    </row>
    <row r="122" spans="1:45">
      <c r="A122" s="33"/>
      <c r="B122" s="2" t="s">
        <v>156</v>
      </c>
      <c r="C122" s="31"/>
      <c r="D122" s="24">
        <v>9.8994949366117526E-4</v>
      </c>
      <c r="E122" s="147"/>
      <c r="F122" s="148"/>
      <c r="G122" s="148"/>
      <c r="H122" s="148"/>
      <c r="I122" s="148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/>
      <c r="Y122" s="148"/>
      <c r="Z122" s="148"/>
      <c r="AA122" s="148"/>
      <c r="AB122" s="148"/>
      <c r="AC122" s="148"/>
      <c r="AD122" s="148"/>
      <c r="AE122" s="148"/>
      <c r="AF122" s="148"/>
      <c r="AG122" s="148"/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50">
        <v>9</v>
      </c>
    </row>
    <row r="123" spans="1:45">
      <c r="A123" s="33"/>
      <c r="B123" s="2" t="s">
        <v>74</v>
      </c>
      <c r="C123" s="31"/>
      <c r="D123" s="12">
        <v>3.3534874446516775E-3</v>
      </c>
      <c r="E123" s="10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69"/>
    </row>
    <row r="124" spans="1:45">
      <c r="A124" s="33"/>
      <c r="B124" s="2" t="s">
        <v>157</v>
      </c>
      <c r="C124" s="31"/>
      <c r="D124" s="12">
        <v>-1.1194546139048356E-4</v>
      </c>
      <c r="E124" s="10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69"/>
    </row>
    <row r="125" spans="1:45">
      <c r="A125" s="33"/>
      <c r="B125" s="54" t="s">
        <v>158</v>
      </c>
      <c r="C125" s="55"/>
      <c r="D125" s="53" t="s">
        <v>167</v>
      </c>
      <c r="E125" s="10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69"/>
    </row>
    <row r="126" spans="1:45">
      <c r="B126" s="34"/>
      <c r="C126" s="19"/>
      <c r="D126" s="29"/>
      <c r="AS126" s="69"/>
    </row>
    <row r="127" spans="1:45" ht="19.5">
      <c r="B127" s="37" t="s">
        <v>238</v>
      </c>
      <c r="AS127" s="30" t="s">
        <v>169</v>
      </c>
    </row>
    <row r="128" spans="1:45" ht="19.5">
      <c r="A128" s="27" t="s">
        <v>173</v>
      </c>
      <c r="B128" s="17" t="s">
        <v>95</v>
      </c>
      <c r="C128" s="14" t="s">
        <v>96</v>
      </c>
      <c r="D128" s="15" t="s">
        <v>165</v>
      </c>
      <c r="E128" s="10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137</v>
      </c>
      <c r="C129" s="7" t="s">
        <v>137</v>
      </c>
      <c r="D129" s="8" t="s">
        <v>97</v>
      </c>
      <c r="E129" s="10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1</v>
      </c>
    </row>
    <row r="130" spans="1:45">
      <c r="A130" s="33"/>
      <c r="B130" s="18"/>
      <c r="C130" s="7"/>
      <c r="D130" s="8" t="s">
        <v>170</v>
      </c>
      <c r="E130" s="10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3</v>
      </c>
    </row>
    <row r="131" spans="1:45">
      <c r="A131" s="33"/>
      <c r="B131" s="18"/>
      <c r="C131" s="7"/>
      <c r="D131" s="28"/>
      <c r="E131" s="10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3</v>
      </c>
    </row>
    <row r="132" spans="1:45">
      <c r="A132" s="33"/>
      <c r="B132" s="17">
        <v>1</v>
      </c>
      <c r="C132" s="13">
        <v>1</v>
      </c>
      <c r="D132" s="149" t="s">
        <v>115</v>
      </c>
      <c r="E132" s="147"/>
      <c r="F132" s="148"/>
      <c r="G132" s="148"/>
      <c r="H132" s="148"/>
      <c r="I132" s="148"/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8"/>
      <c r="Y132" s="148"/>
      <c r="Z132" s="148"/>
      <c r="AA132" s="148"/>
      <c r="AB132" s="148"/>
      <c r="AC132" s="148"/>
      <c r="AD132" s="148"/>
      <c r="AE132" s="148"/>
      <c r="AF132" s="148"/>
      <c r="AG132" s="148"/>
      <c r="AH132" s="148"/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50">
        <v>1</v>
      </c>
    </row>
    <row r="133" spans="1:45">
      <c r="A133" s="33"/>
      <c r="B133" s="18">
        <v>1</v>
      </c>
      <c r="C133" s="7">
        <v>2</v>
      </c>
      <c r="D133" s="151" t="s">
        <v>115</v>
      </c>
      <c r="E133" s="147"/>
      <c r="F133" s="148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48"/>
      <c r="Z133" s="148"/>
      <c r="AA133" s="148"/>
      <c r="AB133" s="148"/>
      <c r="AC133" s="148"/>
      <c r="AD133" s="148"/>
      <c r="AE133" s="148"/>
      <c r="AF133" s="148"/>
      <c r="AG133" s="148"/>
      <c r="AH133" s="148"/>
      <c r="AI133" s="148"/>
      <c r="AJ133" s="148"/>
      <c r="AK133" s="148"/>
      <c r="AL133" s="148"/>
      <c r="AM133" s="148"/>
      <c r="AN133" s="148"/>
      <c r="AO133" s="148"/>
      <c r="AP133" s="148"/>
      <c r="AQ133" s="148"/>
      <c r="AR133" s="148"/>
      <c r="AS133" s="150">
        <v>4</v>
      </c>
    </row>
    <row r="134" spans="1:45">
      <c r="A134" s="33"/>
      <c r="B134" s="19" t="s">
        <v>154</v>
      </c>
      <c r="C134" s="11"/>
      <c r="D134" s="152" t="s">
        <v>300</v>
      </c>
      <c r="E134" s="147"/>
      <c r="F134" s="148"/>
      <c r="G134" s="148"/>
      <c r="H134" s="148"/>
      <c r="I134" s="148"/>
      <c r="J134" s="148"/>
      <c r="K134" s="148"/>
      <c r="L134" s="148"/>
      <c r="M134" s="148"/>
      <c r="N134" s="148"/>
      <c r="O134" s="148"/>
      <c r="P134" s="148"/>
      <c r="Q134" s="148"/>
      <c r="R134" s="148"/>
      <c r="S134" s="148"/>
      <c r="T134" s="148"/>
      <c r="U134" s="148"/>
      <c r="V134" s="148"/>
      <c r="W134" s="148"/>
      <c r="X134" s="148"/>
      <c r="Y134" s="148"/>
      <c r="Z134" s="148"/>
      <c r="AA134" s="148"/>
      <c r="AB134" s="148"/>
      <c r="AC134" s="148"/>
      <c r="AD134" s="148"/>
      <c r="AE134" s="148"/>
      <c r="AF134" s="148"/>
      <c r="AG134" s="148"/>
      <c r="AH134" s="148"/>
      <c r="AI134" s="148"/>
      <c r="AJ134" s="148"/>
      <c r="AK134" s="148"/>
      <c r="AL134" s="148"/>
      <c r="AM134" s="148"/>
      <c r="AN134" s="148"/>
      <c r="AO134" s="148"/>
      <c r="AP134" s="148"/>
      <c r="AQ134" s="148"/>
      <c r="AR134" s="148"/>
      <c r="AS134" s="150">
        <v>16</v>
      </c>
    </row>
    <row r="135" spans="1:45">
      <c r="A135" s="33"/>
      <c r="B135" s="2" t="s">
        <v>155</v>
      </c>
      <c r="C135" s="31"/>
      <c r="D135" s="24" t="s">
        <v>300</v>
      </c>
      <c r="E135" s="147"/>
      <c r="F135" s="148"/>
      <c r="G135" s="148"/>
      <c r="H135" s="148"/>
      <c r="I135" s="148"/>
      <c r="J135" s="148"/>
      <c r="K135" s="148"/>
      <c r="L135" s="148"/>
      <c r="M135" s="148"/>
      <c r="N135" s="148"/>
      <c r="O135" s="148"/>
      <c r="P135" s="148"/>
      <c r="Q135" s="148"/>
      <c r="R135" s="148"/>
      <c r="S135" s="148"/>
      <c r="T135" s="148"/>
      <c r="U135" s="148"/>
      <c r="V135" s="148"/>
      <c r="W135" s="148"/>
      <c r="X135" s="148"/>
      <c r="Y135" s="148"/>
      <c r="Z135" s="148"/>
      <c r="AA135" s="148"/>
      <c r="AB135" s="148"/>
      <c r="AC135" s="148"/>
      <c r="AD135" s="148"/>
      <c r="AE135" s="148"/>
      <c r="AF135" s="148"/>
      <c r="AG135" s="148"/>
      <c r="AH135" s="148"/>
      <c r="AI135" s="148"/>
      <c r="AJ135" s="148"/>
      <c r="AK135" s="148"/>
      <c r="AL135" s="148"/>
      <c r="AM135" s="148"/>
      <c r="AN135" s="148"/>
      <c r="AO135" s="148"/>
      <c r="AP135" s="148"/>
      <c r="AQ135" s="148"/>
      <c r="AR135" s="148"/>
      <c r="AS135" s="150" t="s">
        <v>115</v>
      </c>
    </row>
    <row r="136" spans="1:45">
      <c r="A136" s="33"/>
      <c r="B136" s="2" t="s">
        <v>156</v>
      </c>
      <c r="C136" s="31"/>
      <c r="D136" s="24" t="s">
        <v>300</v>
      </c>
      <c r="E136" s="147"/>
      <c r="F136" s="148"/>
      <c r="G136" s="148"/>
      <c r="H136" s="148"/>
      <c r="I136" s="148"/>
      <c r="J136" s="148"/>
      <c r="K136" s="148"/>
      <c r="L136" s="148"/>
      <c r="M136" s="148"/>
      <c r="N136" s="148"/>
      <c r="O136" s="148"/>
      <c r="P136" s="148"/>
      <c r="Q136" s="148"/>
      <c r="R136" s="148"/>
      <c r="S136" s="148"/>
      <c r="T136" s="148"/>
      <c r="U136" s="148"/>
      <c r="V136" s="148"/>
      <c r="W136" s="148"/>
      <c r="X136" s="148"/>
      <c r="Y136" s="148"/>
      <c r="Z136" s="148"/>
      <c r="AA136" s="148"/>
      <c r="AB136" s="148"/>
      <c r="AC136" s="148"/>
      <c r="AD136" s="148"/>
      <c r="AE136" s="148"/>
      <c r="AF136" s="148"/>
      <c r="AG136" s="148"/>
      <c r="AH136" s="148"/>
      <c r="AI136" s="148"/>
      <c r="AJ136" s="148"/>
      <c r="AK136" s="148"/>
      <c r="AL136" s="148"/>
      <c r="AM136" s="148"/>
      <c r="AN136" s="148"/>
      <c r="AO136" s="148"/>
      <c r="AP136" s="148"/>
      <c r="AQ136" s="148"/>
      <c r="AR136" s="148"/>
      <c r="AS136" s="150">
        <v>10</v>
      </c>
    </row>
    <row r="137" spans="1:45">
      <c r="A137" s="33"/>
      <c r="B137" s="2" t="s">
        <v>74</v>
      </c>
      <c r="C137" s="31"/>
      <c r="D137" s="12" t="s">
        <v>300</v>
      </c>
      <c r="E137" s="10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69"/>
    </row>
    <row r="138" spans="1:45">
      <c r="A138" s="33"/>
      <c r="B138" s="2" t="s">
        <v>157</v>
      </c>
      <c r="C138" s="31"/>
      <c r="D138" s="12" t="s">
        <v>300</v>
      </c>
      <c r="E138" s="10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69"/>
    </row>
    <row r="139" spans="1:45">
      <c r="A139" s="33"/>
      <c r="B139" s="54" t="s">
        <v>158</v>
      </c>
      <c r="C139" s="55"/>
      <c r="D139" s="53" t="s">
        <v>167</v>
      </c>
      <c r="E139" s="10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69"/>
    </row>
    <row r="140" spans="1:45">
      <c r="B140" s="34"/>
      <c r="C140" s="19"/>
      <c r="D140" s="29"/>
      <c r="AS140" s="69"/>
    </row>
    <row r="141" spans="1:45" ht="15">
      <c r="B141" s="37" t="s">
        <v>239</v>
      </c>
      <c r="AS141" s="30" t="s">
        <v>169</v>
      </c>
    </row>
    <row r="142" spans="1:45" ht="15">
      <c r="A142" s="27" t="s">
        <v>93</v>
      </c>
      <c r="B142" s="17" t="s">
        <v>95</v>
      </c>
      <c r="C142" s="14" t="s">
        <v>96</v>
      </c>
      <c r="D142" s="15" t="s">
        <v>165</v>
      </c>
      <c r="E142" s="10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0">
        <v>1</v>
      </c>
    </row>
    <row r="143" spans="1:45">
      <c r="A143" s="33"/>
      <c r="B143" s="18" t="s">
        <v>137</v>
      </c>
      <c r="C143" s="7" t="s">
        <v>137</v>
      </c>
      <c r="D143" s="8" t="s">
        <v>97</v>
      </c>
      <c r="E143" s="10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0" t="s">
        <v>1</v>
      </c>
    </row>
    <row r="144" spans="1:45">
      <c r="A144" s="33"/>
      <c r="B144" s="18"/>
      <c r="C144" s="7"/>
      <c r="D144" s="8" t="s">
        <v>170</v>
      </c>
      <c r="E144" s="10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0">
        <v>3</v>
      </c>
    </row>
    <row r="145" spans="1:45">
      <c r="A145" s="33"/>
      <c r="B145" s="18"/>
      <c r="C145" s="7"/>
      <c r="D145" s="28"/>
      <c r="E145" s="10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0">
        <v>3</v>
      </c>
    </row>
    <row r="146" spans="1:45">
      <c r="A146" s="33"/>
      <c r="B146" s="17">
        <v>1</v>
      </c>
      <c r="C146" s="13">
        <v>1</v>
      </c>
      <c r="D146" s="149" t="s">
        <v>115</v>
      </c>
      <c r="E146" s="147"/>
      <c r="F146" s="148"/>
      <c r="G146" s="148"/>
      <c r="H146" s="148"/>
      <c r="I146" s="148"/>
      <c r="J146" s="148"/>
      <c r="K146" s="148"/>
      <c r="L146" s="148"/>
      <c r="M146" s="148"/>
      <c r="N146" s="148"/>
      <c r="O146" s="148"/>
      <c r="P146" s="148"/>
      <c r="Q146" s="148"/>
      <c r="R146" s="148"/>
      <c r="S146" s="148"/>
      <c r="T146" s="148"/>
      <c r="U146" s="148"/>
      <c r="V146" s="148"/>
      <c r="W146" s="148"/>
      <c r="X146" s="148"/>
      <c r="Y146" s="148"/>
      <c r="Z146" s="148"/>
      <c r="AA146" s="148"/>
      <c r="AB146" s="148"/>
      <c r="AC146" s="148"/>
      <c r="AD146" s="148"/>
      <c r="AE146" s="148"/>
      <c r="AF146" s="148"/>
      <c r="AG146" s="148"/>
      <c r="AH146" s="148"/>
      <c r="AI146" s="148"/>
      <c r="AJ146" s="148"/>
      <c r="AK146" s="148"/>
      <c r="AL146" s="148"/>
      <c r="AM146" s="148"/>
      <c r="AN146" s="148"/>
      <c r="AO146" s="148"/>
      <c r="AP146" s="148"/>
      <c r="AQ146" s="148"/>
      <c r="AR146" s="148"/>
      <c r="AS146" s="150">
        <v>1</v>
      </c>
    </row>
    <row r="147" spans="1:45">
      <c r="A147" s="33"/>
      <c r="B147" s="18">
        <v>1</v>
      </c>
      <c r="C147" s="7">
        <v>2</v>
      </c>
      <c r="D147" s="151" t="s">
        <v>115</v>
      </c>
      <c r="E147" s="147"/>
      <c r="F147" s="148"/>
      <c r="G147" s="148"/>
      <c r="H147" s="148"/>
      <c r="I147" s="148"/>
      <c r="J147" s="148"/>
      <c r="K147" s="148"/>
      <c r="L147" s="148"/>
      <c r="M147" s="148"/>
      <c r="N147" s="148"/>
      <c r="O147" s="148"/>
      <c r="P147" s="148"/>
      <c r="Q147" s="148"/>
      <c r="R147" s="148"/>
      <c r="S147" s="148"/>
      <c r="T147" s="148"/>
      <c r="U147" s="148"/>
      <c r="V147" s="148"/>
      <c r="W147" s="148"/>
      <c r="X147" s="148"/>
      <c r="Y147" s="148"/>
      <c r="Z147" s="148"/>
      <c r="AA147" s="148"/>
      <c r="AB147" s="148"/>
      <c r="AC147" s="148"/>
      <c r="AD147" s="148"/>
      <c r="AE147" s="148"/>
      <c r="AF147" s="148"/>
      <c r="AG147" s="148"/>
      <c r="AH147" s="148"/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50">
        <v>5</v>
      </c>
    </row>
    <row r="148" spans="1:45">
      <c r="A148" s="33"/>
      <c r="B148" s="19" t="s">
        <v>154</v>
      </c>
      <c r="C148" s="11"/>
      <c r="D148" s="152" t="s">
        <v>300</v>
      </c>
      <c r="E148" s="147"/>
      <c r="F148" s="148"/>
      <c r="G148" s="148"/>
      <c r="H148" s="148"/>
      <c r="I148" s="148"/>
      <c r="J148" s="148"/>
      <c r="K148" s="148"/>
      <c r="L148" s="148"/>
      <c r="M148" s="148"/>
      <c r="N148" s="148"/>
      <c r="O148" s="148"/>
      <c r="P148" s="148"/>
      <c r="Q148" s="148"/>
      <c r="R148" s="148"/>
      <c r="S148" s="148"/>
      <c r="T148" s="148"/>
      <c r="U148" s="148"/>
      <c r="V148" s="148"/>
      <c r="W148" s="148"/>
      <c r="X148" s="148"/>
      <c r="Y148" s="148"/>
      <c r="Z148" s="148"/>
      <c r="AA148" s="148"/>
      <c r="AB148" s="148"/>
      <c r="AC148" s="148"/>
      <c r="AD148" s="148"/>
      <c r="AE148" s="148"/>
      <c r="AF148" s="148"/>
      <c r="AG148" s="148"/>
      <c r="AH148" s="148"/>
      <c r="AI148" s="148"/>
      <c r="AJ148" s="148"/>
      <c r="AK148" s="148"/>
      <c r="AL148" s="148"/>
      <c r="AM148" s="148"/>
      <c r="AN148" s="148"/>
      <c r="AO148" s="148"/>
      <c r="AP148" s="148"/>
      <c r="AQ148" s="148"/>
      <c r="AR148" s="148"/>
      <c r="AS148" s="150">
        <v>16</v>
      </c>
    </row>
    <row r="149" spans="1:45">
      <c r="A149" s="33"/>
      <c r="B149" s="2" t="s">
        <v>155</v>
      </c>
      <c r="C149" s="31"/>
      <c r="D149" s="24" t="s">
        <v>300</v>
      </c>
      <c r="E149" s="147"/>
      <c r="F149" s="148"/>
      <c r="G149" s="148"/>
      <c r="H149" s="148"/>
      <c r="I149" s="148"/>
      <c r="J149" s="148"/>
      <c r="K149" s="148"/>
      <c r="L149" s="148"/>
      <c r="M149" s="148"/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  <c r="X149" s="148"/>
      <c r="Y149" s="148"/>
      <c r="Z149" s="148"/>
      <c r="AA149" s="148"/>
      <c r="AB149" s="148"/>
      <c r="AC149" s="148"/>
      <c r="AD149" s="148"/>
      <c r="AE149" s="148"/>
      <c r="AF149" s="148"/>
      <c r="AG149" s="148"/>
      <c r="AH149" s="148"/>
      <c r="AI149" s="148"/>
      <c r="AJ149" s="148"/>
      <c r="AK149" s="148"/>
      <c r="AL149" s="148"/>
      <c r="AM149" s="148"/>
      <c r="AN149" s="148"/>
      <c r="AO149" s="148"/>
      <c r="AP149" s="148"/>
      <c r="AQ149" s="148"/>
      <c r="AR149" s="148"/>
      <c r="AS149" s="150" t="s">
        <v>115</v>
      </c>
    </row>
    <row r="150" spans="1:45">
      <c r="A150" s="33"/>
      <c r="B150" s="2" t="s">
        <v>156</v>
      </c>
      <c r="C150" s="31"/>
      <c r="D150" s="24" t="s">
        <v>300</v>
      </c>
      <c r="E150" s="147"/>
      <c r="F150" s="148"/>
      <c r="G150" s="148"/>
      <c r="H150" s="148"/>
      <c r="I150" s="148"/>
      <c r="J150" s="148"/>
      <c r="K150" s="148"/>
      <c r="L150" s="148"/>
      <c r="M150" s="148"/>
      <c r="N150" s="148"/>
      <c r="O150" s="148"/>
      <c r="P150" s="148"/>
      <c r="Q150" s="148"/>
      <c r="R150" s="148"/>
      <c r="S150" s="148"/>
      <c r="T150" s="148"/>
      <c r="U150" s="148"/>
      <c r="V150" s="148"/>
      <c r="W150" s="148"/>
      <c r="X150" s="148"/>
      <c r="Y150" s="148"/>
      <c r="Z150" s="148"/>
      <c r="AA150" s="148"/>
      <c r="AB150" s="148"/>
      <c r="AC150" s="148"/>
      <c r="AD150" s="148"/>
      <c r="AE150" s="148"/>
      <c r="AF150" s="148"/>
      <c r="AG150" s="148"/>
      <c r="AH150" s="148"/>
      <c r="AI150" s="148"/>
      <c r="AJ150" s="148"/>
      <c r="AK150" s="148"/>
      <c r="AL150" s="148"/>
      <c r="AM150" s="148"/>
      <c r="AN150" s="148"/>
      <c r="AO150" s="148"/>
      <c r="AP150" s="148"/>
      <c r="AQ150" s="148"/>
      <c r="AR150" s="148"/>
      <c r="AS150" s="150">
        <v>11</v>
      </c>
    </row>
    <row r="151" spans="1:45">
      <c r="A151" s="33"/>
      <c r="B151" s="2" t="s">
        <v>74</v>
      </c>
      <c r="C151" s="31"/>
      <c r="D151" s="12" t="s">
        <v>300</v>
      </c>
      <c r="E151" s="10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69"/>
    </row>
    <row r="152" spans="1:45">
      <c r="A152" s="33"/>
      <c r="B152" s="2" t="s">
        <v>157</v>
      </c>
      <c r="C152" s="31"/>
      <c r="D152" s="12" t="s">
        <v>300</v>
      </c>
      <c r="E152" s="10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69"/>
    </row>
    <row r="153" spans="1:45">
      <c r="A153" s="33"/>
      <c r="B153" s="54" t="s">
        <v>158</v>
      </c>
      <c r="C153" s="55"/>
      <c r="D153" s="53" t="s">
        <v>167</v>
      </c>
      <c r="E153" s="10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69"/>
    </row>
    <row r="154" spans="1:45">
      <c r="B154" s="34"/>
      <c r="C154" s="19"/>
      <c r="D154" s="29"/>
      <c r="AS154" s="69"/>
    </row>
    <row r="155" spans="1:45" ht="15">
      <c r="B155" s="37" t="s">
        <v>240</v>
      </c>
      <c r="AS155" s="30" t="s">
        <v>169</v>
      </c>
    </row>
    <row r="156" spans="1:45" ht="15">
      <c r="A156" s="27" t="s">
        <v>94</v>
      </c>
      <c r="B156" s="17" t="s">
        <v>95</v>
      </c>
      <c r="C156" s="14" t="s">
        <v>96</v>
      </c>
      <c r="D156" s="15" t="s">
        <v>165</v>
      </c>
      <c r="E156" s="10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0">
        <v>1</v>
      </c>
    </row>
    <row r="157" spans="1:45">
      <c r="A157" s="33"/>
      <c r="B157" s="18" t="s">
        <v>137</v>
      </c>
      <c r="C157" s="7" t="s">
        <v>137</v>
      </c>
      <c r="D157" s="8" t="s">
        <v>97</v>
      </c>
      <c r="E157" s="10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0" t="s">
        <v>1</v>
      </c>
    </row>
    <row r="158" spans="1:45">
      <c r="A158" s="33"/>
      <c r="B158" s="18"/>
      <c r="C158" s="7"/>
      <c r="D158" s="8" t="s">
        <v>170</v>
      </c>
      <c r="E158" s="10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0">
        <v>3</v>
      </c>
    </row>
    <row r="159" spans="1:45">
      <c r="A159" s="33"/>
      <c r="B159" s="18"/>
      <c r="C159" s="7"/>
      <c r="D159" s="28"/>
      <c r="E159" s="10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0">
        <v>3</v>
      </c>
    </row>
    <row r="160" spans="1:45">
      <c r="A160" s="33"/>
      <c r="B160" s="17">
        <v>1</v>
      </c>
      <c r="C160" s="13">
        <v>1</v>
      </c>
      <c r="D160" s="149" t="s">
        <v>115</v>
      </c>
      <c r="E160" s="147"/>
      <c r="F160" s="148"/>
      <c r="G160" s="148"/>
      <c r="H160" s="148"/>
      <c r="I160" s="148"/>
      <c r="J160" s="148"/>
      <c r="K160" s="148"/>
      <c r="L160" s="148"/>
      <c r="M160" s="148"/>
      <c r="N160" s="148"/>
      <c r="O160" s="148"/>
      <c r="P160" s="148"/>
      <c r="Q160" s="148"/>
      <c r="R160" s="148"/>
      <c r="S160" s="148"/>
      <c r="T160" s="148"/>
      <c r="U160" s="148"/>
      <c r="V160" s="148"/>
      <c r="W160" s="148"/>
      <c r="X160" s="148"/>
      <c r="Y160" s="148"/>
      <c r="Z160" s="148"/>
      <c r="AA160" s="148"/>
      <c r="AB160" s="148"/>
      <c r="AC160" s="148"/>
      <c r="AD160" s="148"/>
      <c r="AE160" s="148"/>
      <c r="AF160" s="148"/>
      <c r="AG160" s="148"/>
      <c r="AH160" s="148"/>
      <c r="AI160" s="148"/>
      <c r="AJ160" s="148"/>
      <c r="AK160" s="148"/>
      <c r="AL160" s="148"/>
      <c r="AM160" s="148"/>
      <c r="AN160" s="148"/>
      <c r="AO160" s="148"/>
      <c r="AP160" s="148"/>
      <c r="AQ160" s="148"/>
      <c r="AR160" s="148"/>
      <c r="AS160" s="150">
        <v>1</v>
      </c>
    </row>
    <row r="161" spans="1:45">
      <c r="A161" s="33"/>
      <c r="B161" s="18">
        <v>1</v>
      </c>
      <c r="C161" s="7">
        <v>2</v>
      </c>
      <c r="D161" s="151" t="s">
        <v>115</v>
      </c>
      <c r="E161" s="147"/>
      <c r="F161" s="148"/>
      <c r="G161" s="148"/>
      <c r="H161" s="148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148"/>
      <c r="T161" s="148"/>
      <c r="U161" s="148"/>
      <c r="V161" s="148"/>
      <c r="W161" s="148"/>
      <c r="X161" s="148"/>
      <c r="Y161" s="148"/>
      <c r="Z161" s="148"/>
      <c r="AA161" s="148"/>
      <c r="AB161" s="148"/>
      <c r="AC161" s="148"/>
      <c r="AD161" s="148"/>
      <c r="AE161" s="148"/>
      <c r="AF161" s="148"/>
      <c r="AG161" s="148"/>
      <c r="AH161" s="148"/>
      <c r="AI161" s="148"/>
      <c r="AJ161" s="148"/>
      <c r="AK161" s="148"/>
      <c r="AL161" s="148"/>
      <c r="AM161" s="148"/>
      <c r="AN161" s="148"/>
      <c r="AO161" s="148"/>
      <c r="AP161" s="148"/>
      <c r="AQ161" s="148"/>
      <c r="AR161" s="148"/>
      <c r="AS161" s="150">
        <v>6</v>
      </c>
    </row>
    <row r="162" spans="1:45">
      <c r="A162" s="33"/>
      <c r="B162" s="19" t="s">
        <v>154</v>
      </c>
      <c r="C162" s="11"/>
      <c r="D162" s="152" t="s">
        <v>300</v>
      </c>
      <c r="E162" s="147"/>
      <c r="F162" s="148"/>
      <c r="G162" s="148"/>
      <c r="H162" s="148"/>
      <c r="I162" s="148"/>
      <c r="J162" s="148"/>
      <c r="K162" s="148"/>
      <c r="L162" s="148"/>
      <c r="M162" s="148"/>
      <c r="N162" s="148"/>
      <c r="O162" s="148"/>
      <c r="P162" s="148"/>
      <c r="Q162" s="148"/>
      <c r="R162" s="148"/>
      <c r="S162" s="148"/>
      <c r="T162" s="148"/>
      <c r="U162" s="148"/>
      <c r="V162" s="148"/>
      <c r="W162" s="148"/>
      <c r="X162" s="148"/>
      <c r="Y162" s="148"/>
      <c r="Z162" s="148"/>
      <c r="AA162" s="148"/>
      <c r="AB162" s="148"/>
      <c r="AC162" s="148"/>
      <c r="AD162" s="148"/>
      <c r="AE162" s="148"/>
      <c r="AF162" s="148"/>
      <c r="AG162" s="148"/>
      <c r="AH162" s="148"/>
      <c r="AI162" s="148"/>
      <c r="AJ162" s="148"/>
      <c r="AK162" s="148"/>
      <c r="AL162" s="148"/>
      <c r="AM162" s="148"/>
      <c r="AN162" s="148"/>
      <c r="AO162" s="148"/>
      <c r="AP162" s="148"/>
      <c r="AQ162" s="148"/>
      <c r="AR162" s="148"/>
      <c r="AS162" s="150">
        <v>16</v>
      </c>
    </row>
    <row r="163" spans="1:45">
      <c r="A163" s="33"/>
      <c r="B163" s="2" t="s">
        <v>155</v>
      </c>
      <c r="C163" s="31"/>
      <c r="D163" s="24" t="s">
        <v>300</v>
      </c>
      <c r="E163" s="147"/>
      <c r="F163" s="148"/>
      <c r="G163" s="148"/>
      <c r="H163" s="148"/>
      <c r="I163" s="148"/>
      <c r="J163" s="148"/>
      <c r="K163" s="148"/>
      <c r="L163" s="148"/>
      <c r="M163" s="148"/>
      <c r="N163" s="148"/>
      <c r="O163" s="148"/>
      <c r="P163" s="148"/>
      <c r="Q163" s="148"/>
      <c r="R163" s="148"/>
      <c r="S163" s="148"/>
      <c r="T163" s="148"/>
      <c r="U163" s="148"/>
      <c r="V163" s="148"/>
      <c r="W163" s="148"/>
      <c r="X163" s="148"/>
      <c r="Y163" s="148"/>
      <c r="Z163" s="148"/>
      <c r="AA163" s="148"/>
      <c r="AB163" s="148"/>
      <c r="AC163" s="148"/>
      <c r="AD163" s="148"/>
      <c r="AE163" s="148"/>
      <c r="AF163" s="148"/>
      <c r="AG163" s="148"/>
      <c r="AH163" s="148"/>
      <c r="AI163" s="148"/>
      <c r="AJ163" s="148"/>
      <c r="AK163" s="148"/>
      <c r="AL163" s="148"/>
      <c r="AM163" s="148"/>
      <c r="AN163" s="148"/>
      <c r="AO163" s="148"/>
      <c r="AP163" s="148"/>
      <c r="AQ163" s="148"/>
      <c r="AR163" s="148"/>
      <c r="AS163" s="150" t="s">
        <v>115</v>
      </c>
    </row>
    <row r="164" spans="1:45">
      <c r="A164" s="33"/>
      <c r="B164" s="2" t="s">
        <v>156</v>
      </c>
      <c r="C164" s="31"/>
      <c r="D164" s="24" t="s">
        <v>300</v>
      </c>
      <c r="E164" s="147"/>
      <c r="F164" s="148"/>
      <c r="G164" s="148"/>
      <c r="H164" s="148"/>
      <c r="I164" s="148"/>
      <c r="J164" s="148"/>
      <c r="K164" s="148"/>
      <c r="L164" s="148"/>
      <c r="M164" s="148"/>
      <c r="N164" s="148"/>
      <c r="O164" s="148"/>
      <c r="P164" s="148"/>
      <c r="Q164" s="148"/>
      <c r="R164" s="148"/>
      <c r="S164" s="148"/>
      <c r="T164" s="148"/>
      <c r="U164" s="148"/>
      <c r="V164" s="148"/>
      <c r="W164" s="148"/>
      <c r="X164" s="148"/>
      <c r="Y164" s="148"/>
      <c r="Z164" s="148"/>
      <c r="AA164" s="148"/>
      <c r="AB164" s="148"/>
      <c r="AC164" s="148"/>
      <c r="AD164" s="148"/>
      <c r="AE164" s="148"/>
      <c r="AF164" s="148"/>
      <c r="AG164" s="148"/>
      <c r="AH164" s="148"/>
      <c r="AI164" s="148"/>
      <c r="AJ164" s="148"/>
      <c r="AK164" s="148"/>
      <c r="AL164" s="148"/>
      <c r="AM164" s="148"/>
      <c r="AN164" s="148"/>
      <c r="AO164" s="148"/>
      <c r="AP164" s="148"/>
      <c r="AQ164" s="148"/>
      <c r="AR164" s="148"/>
      <c r="AS164" s="150">
        <v>12</v>
      </c>
    </row>
    <row r="165" spans="1:45">
      <c r="A165" s="33"/>
      <c r="B165" s="2" t="s">
        <v>74</v>
      </c>
      <c r="C165" s="31"/>
      <c r="D165" s="12" t="s">
        <v>300</v>
      </c>
      <c r="E165" s="10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69"/>
    </row>
    <row r="166" spans="1:45">
      <c r="A166" s="33"/>
      <c r="B166" s="2" t="s">
        <v>157</v>
      </c>
      <c r="C166" s="31"/>
      <c r="D166" s="12" t="s">
        <v>300</v>
      </c>
      <c r="E166" s="10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69"/>
    </row>
    <row r="167" spans="1:45">
      <c r="A167" s="33"/>
      <c r="B167" s="54" t="s">
        <v>158</v>
      </c>
      <c r="C167" s="55"/>
      <c r="D167" s="53" t="s">
        <v>167</v>
      </c>
      <c r="E167" s="10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69"/>
    </row>
    <row r="168" spans="1:45">
      <c r="B168" s="34"/>
      <c r="C168" s="19"/>
      <c r="D168" s="29"/>
      <c r="AS168" s="69"/>
    </row>
    <row r="169" spans="1:45" ht="15">
      <c r="B169" s="37" t="s">
        <v>241</v>
      </c>
      <c r="AS169" s="30" t="s">
        <v>169</v>
      </c>
    </row>
    <row r="170" spans="1:45" ht="15">
      <c r="A170" s="27" t="s">
        <v>120</v>
      </c>
      <c r="B170" s="17" t="s">
        <v>95</v>
      </c>
      <c r="C170" s="14" t="s">
        <v>96</v>
      </c>
      <c r="D170" s="15" t="s">
        <v>165</v>
      </c>
      <c r="E170" s="10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</v>
      </c>
    </row>
    <row r="171" spans="1:45">
      <c r="A171" s="33"/>
      <c r="B171" s="18" t="s">
        <v>137</v>
      </c>
      <c r="C171" s="7" t="s">
        <v>137</v>
      </c>
      <c r="D171" s="8" t="s">
        <v>97</v>
      </c>
      <c r="E171" s="10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 t="s">
        <v>1</v>
      </c>
    </row>
    <row r="172" spans="1:45">
      <c r="A172" s="33"/>
      <c r="B172" s="18"/>
      <c r="C172" s="7"/>
      <c r="D172" s="8" t="s">
        <v>170</v>
      </c>
      <c r="E172" s="10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2</v>
      </c>
    </row>
    <row r="173" spans="1:45">
      <c r="A173" s="33"/>
      <c r="B173" s="18"/>
      <c r="C173" s="7"/>
      <c r="D173" s="28"/>
      <c r="E173" s="10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2</v>
      </c>
    </row>
    <row r="174" spans="1:45">
      <c r="A174" s="33"/>
      <c r="B174" s="17">
        <v>1</v>
      </c>
      <c r="C174" s="13">
        <v>1</v>
      </c>
      <c r="D174" s="20">
        <v>33.072299999999998</v>
      </c>
      <c r="E174" s="10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1</v>
      </c>
    </row>
    <row r="175" spans="1:45">
      <c r="A175" s="33"/>
      <c r="B175" s="18">
        <v>1</v>
      </c>
      <c r="C175" s="7">
        <v>2</v>
      </c>
      <c r="D175" s="9">
        <v>32.868700000000004</v>
      </c>
      <c r="E175" s="10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>
        <v>7</v>
      </c>
    </row>
    <row r="176" spans="1:45">
      <c r="A176" s="33"/>
      <c r="B176" s="19" t="s">
        <v>154</v>
      </c>
      <c r="C176" s="11"/>
      <c r="D176" s="23">
        <v>32.970500000000001</v>
      </c>
      <c r="E176" s="10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0">
        <v>16</v>
      </c>
    </row>
    <row r="177" spans="1:45">
      <c r="A177" s="33"/>
      <c r="B177" s="2" t="s">
        <v>155</v>
      </c>
      <c r="C177" s="31"/>
      <c r="D177" s="10">
        <v>32.970500000000001</v>
      </c>
      <c r="E177" s="10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0">
        <v>32.970475</v>
      </c>
    </row>
    <row r="178" spans="1:45">
      <c r="A178" s="33"/>
      <c r="B178" s="2" t="s">
        <v>156</v>
      </c>
      <c r="C178" s="31"/>
      <c r="D178" s="24">
        <v>0.14396694064957716</v>
      </c>
      <c r="E178" s="10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0">
        <v>13</v>
      </c>
    </row>
    <row r="179" spans="1:45">
      <c r="A179" s="33"/>
      <c r="B179" s="2" t="s">
        <v>74</v>
      </c>
      <c r="C179" s="31"/>
      <c r="D179" s="12">
        <v>4.3665379854590358E-3</v>
      </c>
      <c r="E179" s="10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69"/>
    </row>
    <row r="180" spans="1:45">
      <c r="A180" s="33"/>
      <c r="B180" s="2" t="s">
        <v>157</v>
      </c>
      <c r="C180" s="31"/>
      <c r="D180" s="12">
        <v>7.582541652340069E-7</v>
      </c>
      <c r="E180" s="10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69"/>
    </row>
    <row r="181" spans="1:45">
      <c r="A181" s="33"/>
      <c r="B181" s="54" t="s">
        <v>158</v>
      </c>
      <c r="C181" s="55"/>
      <c r="D181" s="53" t="s">
        <v>167</v>
      </c>
      <c r="E181" s="10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69"/>
    </row>
    <row r="182" spans="1:45">
      <c r="B182" s="34"/>
      <c r="C182" s="19"/>
      <c r="D182" s="29"/>
      <c r="AS182" s="69"/>
    </row>
    <row r="183" spans="1:45" ht="19.5">
      <c r="B183" s="37" t="s">
        <v>242</v>
      </c>
      <c r="AS183" s="30" t="s">
        <v>169</v>
      </c>
    </row>
    <row r="184" spans="1:45" ht="19.5">
      <c r="A184" s="27" t="s">
        <v>174</v>
      </c>
      <c r="B184" s="17" t="s">
        <v>95</v>
      </c>
      <c r="C184" s="14" t="s">
        <v>96</v>
      </c>
      <c r="D184" s="15" t="s">
        <v>165</v>
      </c>
      <c r="E184" s="10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1</v>
      </c>
    </row>
    <row r="185" spans="1:45">
      <c r="A185" s="33"/>
      <c r="B185" s="18" t="s">
        <v>137</v>
      </c>
      <c r="C185" s="7" t="s">
        <v>137</v>
      </c>
      <c r="D185" s="8" t="s">
        <v>97</v>
      </c>
      <c r="E185" s="10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 t="s">
        <v>1</v>
      </c>
    </row>
    <row r="186" spans="1:45">
      <c r="A186" s="33"/>
      <c r="B186" s="18"/>
      <c r="C186" s="7"/>
      <c r="D186" s="8" t="s">
        <v>170</v>
      </c>
      <c r="E186" s="10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0">
        <v>3</v>
      </c>
    </row>
    <row r="187" spans="1:45">
      <c r="A187" s="33"/>
      <c r="B187" s="18"/>
      <c r="C187" s="7"/>
      <c r="D187" s="28"/>
      <c r="E187" s="10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0">
        <v>3</v>
      </c>
    </row>
    <row r="188" spans="1:45">
      <c r="A188" s="33"/>
      <c r="B188" s="17">
        <v>1</v>
      </c>
      <c r="C188" s="13">
        <v>1</v>
      </c>
      <c r="D188" s="149">
        <v>1.6E-2</v>
      </c>
      <c r="E188" s="147"/>
      <c r="F188" s="148"/>
      <c r="G188" s="148"/>
      <c r="H188" s="148"/>
      <c r="I188" s="148"/>
      <c r="J188" s="148"/>
      <c r="K188" s="148"/>
      <c r="L188" s="148"/>
      <c r="M188" s="148"/>
      <c r="N188" s="148"/>
      <c r="O188" s="148"/>
      <c r="P188" s="148"/>
      <c r="Q188" s="148"/>
      <c r="R188" s="148"/>
      <c r="S188" s="148"/>
      <c r="T188" s="148"/>
      <c r="U188" s="148"/>
      <c r="V188" s="148"/>
      <c r="W188" s="148"/>
      <c r="X188" s="148"/>
      <c r="Y188" s="148"/>
      <c r="Z188" s="148"/>
      <c r="AA188" s="148"/>
      <c r="AB188" s="148"/>
      <c r="AC188" s="148"/>
      <c r="AD188" s="148"/>
      <c r="AE188" s="148"/>
      <c r="AF188" s="148"/>
      <c r="AG188" s="148"/>
      <c r="AH188" s="148"/>
      <c r="AI188" s="148"/>
      <c r="AJ188" s="148"/>
      <c r="AK188" s="148"/>
      <c r="AL188" s="148"/>
      <c r="AM188" s="148"/>
      <c r="AN188" s="148"/>
      <c r="AO188" s="148"/>
      <c r="AP188" s="148"/>
      <c r="AQ188" s="148"/>
      <c r="AR188" s="148"/>
      <c r="AS188" s="150">
        <v>1</v>
      </c>
    </row>
    <row r="189" spans="1:45">
      <c r="A189" s="33"/>
      <c r="B189" s="18">
        <v>1</v>
      </c>
      <c r="C189" s="7">
        <v>2</v>
      </c>
      <c r="D189" s="151">
        <v>1.6E-2</v>
      </c>
      <c r="E189" s="147"/>
      <c r="F189" s="148"/>
      <c r="G189" s="148"/>
      <c r="H189" s="148"/>
      <c r="I189" s="148"/>
      <c r="J189" s="148"/>
      <c r="K189" s="148"/>
      <c r="L189" s="148"/>
      <c r="M189" s="148"/>
      <c r="N189" s="148"/>
      <c r="O189" s="148"/>
      <c r="P189" s="148"/>
      <c r="Q189" s="148"/>
      <c r="R189" s="148"/>
      <c r="S189" s="148"/>
      <c r="T189" s="148"/>
      <c r="U189" s="148"/>
      <c r="V189" s="148"/>
      <c r="W189" s="148"/>
      <c r="X189" s="148"/>
      <c r="Y189" s="148"/>
      <c r="Z189" s="148"/>
      <c r="AA189" s="148"/>
      <c r="AB189" s="148"/>
      <c r="AC189" s="148"/>
      <c r="AD189" s="148"/>
      <c r="AE189" s="148"/>
      <c r="AF189" s="148"/>
      <c r="AG189" s="148"/>
      <c r="AH189" s="148"/>
      <c r="AI189" s="148"/>
      <c r="AJ189" s="148"/>
      <c r="AK189" s="148"/>
      <c r="AL189" s="148"/>
      <c r="AM189" s="148"/>
      <c r="AN189" s="148"/>
      <c r="AO189" s="148"/>
      <c r="AP189" s="148"/>
      <c r="AQ189" s="148"/>
      <c r="AR189" s="148"/>
      <c r="AS189" s="150">
        <v>8</v>
      </c>
    </row>
    <row r="190" spans="1:45">
      <c r="A190" s="33"/>
      <c r="B190" s="19" t="s">
        <v>154</v>
      </c>
      <c r="C190" s="11"/>
      <c r="D190" s="152">
        <v>1.6E-2</v>
      </c>
      <c r="E190" s="147"/>
      <c r="F190" s="148"/>
      <c r="G190" s="148"/>
      <c r="H190" s="148"/>
      <c r="I190" s="148"/>
      <c r="J190" s="148"/>
      <c r="K190" s="148"/>
      <c r="L190" s="148"/>
      <c r="M190" s="148"/>
      <c r="N190" s="148"/>
      <c r="O190" s="148"/>
      <c r="P190" s="148"/>
      <c r="Q190" s="148"/>
      <c r="R190" s="148"/>
      <c r="S190" s="148"/>
      <c r="T190" s="148"/>
      <c r="U190" s="148"/>
      <c r="V190" s="148"/>
      <c r="W190" s="148"/>
      <c r="X190" s="148"/>
      <c r="Y190" s="148"/>
      <c r="Z190" s="148"/>
      <c r="AA190" s="148"/>
      <c r="AB190" s="148"/>
      <c r="AC190" s="148"/>
      <c r="AD190" s="148"/>
      <c r="AE190" s="148"/>
      <c r="AF190" s="148"/>
      <c r="AG190" s="148"/>
      <c r="AH190" s="148"/>
      <c r="AI190" s="148"/>
      <c r="AJ190" s="148"/>
      <c r="AK190" s="148"/>
      <c r="AL190" s="148"/>
      <c r="AM190" s="148"/>
      <c r="AN190" s="148"/>
      <c r="AO190" s="148"/>
      <c r="AP190" s="148"/>
      <c r="AQ190" s="148"/>
      <c r="AR190" s="148"/>
      <c r="AS190" s="150">
        <v>16</v>
      </c>
    </row>
    <row r="191" spans="1:45">
      <c r="A191" s="33"/>
      <c r="B191" s="2" t="s">
        <v>155</v>
      </c>
      <c r="C191" s="31"/>
      <c r="D191" s="24">
        <v>1.6E-2</v>
      </c>
      <c r="E191" s="147"/>
      <c r="F191" s="148"/>
      <c r="G191" s="148"/>
      <c r="H191" s="148"/>
      <c r="I191" s="148"/>
      <c r="J191" s="148"/>
      <c r="K191" s="148"/>
      <c r="L191" s="148"/>
      <c r="M191" s="148"/>
      <c r="N191" s="148"/>
      <c r="O191" s="148"/>
      <c r="P191" s="148"/>
      <c r="Q191" s="148"/>
      <c r="R191" s="148"/>
      <c r="S191" s="148"/>
      <c r="T191" s="148"/>
      <c r="U191" s="148"/>
      <c r="V191" s="148"/>
      <c r="W191" s="148"/>
      <c r="X191" s="148"/>
      <c r="Y191" s="148"/>
      <c r="Z191" s="148"/>
      <c r="AA191" s="148"/>
      <c r="AB191" s="148"/>
      <c r="AC191" s="148"/>
      <c r="AD191" s="148"/>
      <c r="AE191" s="148"/>
      <c r="AF191" s="148"/>
      <c r="AG191" s="148"/>
      <c r="AH191" s="148"/>
      <c r="AI191" s="148"/>
      <c r="AJ191" s="148"/>
      <c r="AK191" s="148"/>
      <c r="AL191" s="148"/>
      <c r="AM191" s="148"/>
      <c r="AN191" s="148"/>
      <c r="AO191" s="148"/>
      <c r="AP191" s="148"/>
      <c r="AQ191" s="148"/>
      <c r="AR191" s="148"/>
      <c r="AS191" s="150">
        <v>1.6041199999999999E-2</v>
      </c>
    </row>
    <row r="192" spans="1:45">
      <c r="A192" s="33"/>
      <c r="B192" s="2" t="s">
        <v>156</v>
      </c>
      <c r="C192" s="31"/>
      <c r="D192" s="24">
        <v>0</v>
      </c>
      <c r="E192" s="147"/>
      <c r="F192" s="148"/>
      <c r="G192" s="148"/>
      <c r="H192" s="148"/>
      <c r="I192" s="148"/>
      <c r="J192" s="148"/>
      <c r="K192" s="148"/>
      <c r="L192" s="148"/>
      <c r="M192" s="148"/>
      <c r="N192" s="148"/>
      <c r="O192" s="148"/>
      <c r="P192" s="148"/>
      <c r="Q192" s="148"/>
      <c r="R192" s="148"/>
      <c r="S192" s="148"/>
      <c r="T192" s="148"/>
      <c r="U192" s="148"/>
      <c r="V192" s="148"/>
      <c r="W192" s="148"/>
      <c r="X192" s="148"/>
      <c r="Y192" s="148"/>
      <c r="Z192" s="148"/>
      <c r="AA192" s="148"/>
      <c r="AB192" s="148"/>
      <c r="AC192" s="148"/>
      <c r="AD192" s="148"/>
      <c r="AE192" s="148"/>
      <c r="AF192" s="148"/>
      <c r="AG192" s="148"/>
      <c r="AH192" s="148"/>
      <c r="AI192" s="148"/>
      <c r="AJ192" s="148"/>
      <c r="AK192" s="148"/>
      <c r="AL192" s="148"/>
      <c r="AM192" s="148"/>
      <c r="AN192" s="148"/>
      <c r="AO192" s="148"/>
      <c r="AP192" s="148"/>
      <c r="AQ192" s="148"/>
      <c r="AR192" s="148"/>
      <c r="AS192" s="150">
        <v>14</v>
      </c>
    </row>
    <row r="193" spans="1:45">
      <c r="A193" s="33"/>
      <c r="B193" s="2" t="s">
        <v>74</v>
      </c>
      <c r="C193" s="31"/>
      <c r="D193" s="12">
        <v>0</v>
      </c>
      <c r="E193" s="10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69"/>
    </row>
    <row r="194" spans="1:45">
      <c r="A194" s="33"/>
      <c r="B194" s="2" t="s">
        <v>157</v>
      </c>
      <c r="C194" s="31"/>
      <c r="D194" s="12">
        <v>-2.568386405007006E-3</v>
      </c>
      <c r="E194" s="10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69"/>
    </row>
    <row r="195" spans="1:45">
      <c r="A195" s="33"/>
      <c r="B195" s="54" t="s">
        <v>158</v>
      </c>
      <c r="C195" s="55"/>
      <c r="D195" s="53" t="s">
        <v>167</v>
      </c>
      <c r="E195" s="10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69"/>
    </row>
    <row r="196" spans="1:45">
      <c r="B196" s="34"/>
      <c r="C196" s="19"/>
      <c r="D196" s="29"/>
      <c r="AS196" s="69"/>
    </row>
    <row r="197" spans="1:45" ht="15">
      <c r="B197" s="37" t="s">
        <v>243</v>
      </c>
      <c r="AS197" s="30" t="s">
        <v>169</v>
      </c>
    </row>
    <row r="198" spans="1:45" ht="15">
      <c r="A198" s="27" t="s">
        <v>124</v>
      </c>
      <c r="B198" s="17" t="s">
        <v>95</v>
      </c>
      <c r="C198" s="14" t="s">
        <v>96</v>
      </c>
      <c r="D198" s="15" t="s">
        <v>165</v>
      </c>
      <c r="E198" s="10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0">
        <v>1</v>
      </c>
    </row>
    <row r="199" spans="1:45">
      <c r="A199" s="33"/>
      <c r="B199" s="18" t="s">
        <v>137</v>
      </c>
      <c r="C199" s="7" t="s">
        <v>137</v>
      </c>
      <c r="D199" s="8" t="s">
        <v>97</v>
      </c>
      <c r="E199" s="10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0" t="s">
        <v>3</v>
      </c>
    </row>
    <row r="200" spans="1:45">
      <c r="A200" s="33"/>
      <c r="B200" s="18"/>
      <c r="C200" s="7"/>
      <c r="D200" s="8" t="s">
        <v>170</v>
      </c>
      <c r="E200" s="10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0</v>
      </c>
    </row>
    <row r="201" spans="1:45">
      <c r="A201" s="33"/>
      <c r="B201" s="18"/>
      <c r="C201" s="7"/>
      <c r="D201" s="28"/>
      <c r="E201" s="10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>
        <v>0</v>
      </c>
    </row>
    <row r="202" spans="1:45">
      <c r="A202" s="33"/>
      <c r="B202" s="17">
        <v>1</v>
      </c>
      <c r="C202" s="13">
        <v>1</v>
      </c>
      <c r="D202" s="160">
        <v>65</v>
      </c>
      <c r="E202" s="161"/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  <c r="P202" s="162"/>
      <c r="Q202" s="162"/>
      <c r="R202" s="162"/>
      <c r="S202" s="162"/>
      <c r="T202" s="162"/>
      <c r="U202" s="162"/>
      <c r="V202" s="162"/>
      <c r="W202" s="162"/>
      <c r="X202" s="162"/>
      <c r="Y202" s="162"/>
      <c r="Z202" s="162"/>
      <c r="AA202" s="162"/>
      <c r="AB202" s="162"/>
      <c r="AC202" s="162"/>
      <c r="AD202" s="162"/>
      <c r="AE202" s="162"/>
      <c r="AF202" s="162"/>
      <c r="AG202" s="162"/>
      <c r="AH202" s="162"/>
      <c r="AI202" s="162"/>
      <c r="AJ202" s="162"/>
      <c r="AK202" s="162"/>
      <c r="AL202" s="162"/>
      <c r="AM202" s="162"/>
      <c r="AN202" s="162"/>
      <c r="AO202" s="162"/>
      <c r="AP202" s="162"/>
      <c r="AQ202" s="162"/>
      <c r="AR202" s="162"/>
      <c r="AS202" s="163">
        <v>1</v>
      </c>
    </row>
    <row r="203" spans="1:45">
      <c r="A203" s="33"/>
      <c r="B203" s="18">
        <v>1</v>
      </c>
      <c r="C203" s="7">
        <v>2</v>
      </c>
      <c r="D203" s="164">
        <v>75</v>
      </c>
      <c r="E203" s="161"/>
      <c r="F203" s="162"/>
      <c r="G203" s="162"/>
      <c r="H203" s="162"/>
      <c r="I203" s="162"/>
      <c r="J203" s="162"/>
      <c r="K203" s="162"/>
      <c r="L203" s="162"/>
      <c r="M203" s="162"/>
      <c r="N203" s="162"/>
      <c r="O203" s="162"/>
      <c r="P203" s="162"/>
      <c r="Q203" s="162"/>
      <c r="R203" s="162"/>
      <c r="S203" s="162"/>
      <c r="T203" s="162"/>
      <c r="U203" s="162"/>
      <c r="V203" s="162"/>
      <c r="W203" s="162"/>
      <c r="X203" s="162"/>
      <c r="Y203" s="162"/>
      <c r="Z203" s="162"/>
      <c r="AA203" s="162"/>
      <c r="AB203" s="162"/>
      <c r="AC203" s="162"/>
      <c r="AD203" s="162"/>
      <c r="AE203" s="162"/>
      <c r="AF203" s="162"/>
      <c r="AG203" s="162"/>
      <c r="AH203" s="162"/>
      <c r="AI203" s="162"/>
      <c r="AJ203" s="162"/>
      <c r="AK203" s="162"/>
      <c r="AL203" s="162"/>
      <c r="AM203" s="162"/>
      <c r="AN203" s="162"/>
      <c r="AO203" s="162"/>
      <c r="AP203" s="162"/>
      <c r="AQ203" s="162"/>
      <c r="AR203" s="162"/>
      <c r="AS203" s="163">
        <v>9</v>
      </c>
    </row>
    <row r="204" spans="1:45">
      <c r="A204" s="33"/>
      <c r="B204" s="19" t="s">
        <v>154</v>
      </c>
      <c r="C204" s="11"/>
      <c r="D204" s="165">
        <v>70</v>
      </c>
      <c r="E204" s="161"/>
      <c r="F204" s="162"/>
      <c r="G204" s="162"/>
      <c r="H204" s="162"/>
      <c r="I204" s="162"/>
      <c r="J204" s="162"/>
      <c r="K204" s="162"/>
      <c r="L204" s="162"/>
      <c r="M204" s="162"/>
      <c r="N204" s="162"/>
      <c r="O204" s="162"/>
      <c r="P204" s="162"/>
      <c r="Q204" s="162"/>
      <c r="R204" s="162"/>
      <c r="S204" s="162"/>
      <c r="T204" s="162"/>
      <c r="U204" s="162"/>
      <c r="V204" s="162"/>
      <c r="W204" s="162"/>
      <c r="X204" s="162"/>
      <c r="Y204" s="162"/>
      <c r="Z204" s="162"/>
      <c r="AA204" s="162"/>
      <c r="AB204" s="162"/>
      <c r="AC204" s="162"/>
      <c r="AD204" s="162"/>
      <c r="AE204" s="162"/>
      <c r="AF204" s="162"/>
      <c r="AG204" s="162"/>
      <c r="AH204" s="162"/>
      <c r="AI204" s="162"/>
      <c r="AJ204" s="162"/>
      <c r="AK204" s="162"/>
      <c r="AL204" s="162"/>
      <c r="AM204" s="162"/>
      <c r="AN204" s="162"/>
      <c r="AO204" s="162"/>
      <c r="AP204" s="162"/>
      <c r="AQ204" s="162"/>
      <c r="AR204" s="162"/>
      <c r="AS204" s="163">
        <v>16</v>
      </c>
    </row>
    <row r="205" spans="1:45">
      <c r="A205" s="33"/>
      <c r="B205" s="2" t="s">
        <v>155</v>
      </c>
      <c r="C205" s="31"/>
      <c r="D205" s="166">
        <v>70</v>
      </c>
      <c r="E205" s="161"/>
      <c r="F205" s="162"/>
      <c r="G205" s="162"/>
      <c r="H205" s="162"/>
      <c r="I205" s="162"/>
      <c r="J205" s="162"/>
      <c r="K205" s="162"/>
      <c r="L205" s="162"/>
      <c r="M205" s="162"/>
      <c r="N205" s="162"/>
      <c r="O205" s="162"/>
      <c r="P205" s="162"/>
      <c r="Q205" s="162"/>
      <c r="R205" s="162"/>
      <c r="S205" s="162"/>
      <c r="T205" s="162"/>
      <c r="U205" s="162"/>
      <c r="V205" s="162"/>
      <c r="W205" s="162"/>
      <c r="X205" s="162"/>
      <c r="Y205" s="162"/>
      <c r="Z205" s="162"/>
      <c r="AA205" s="162"/>
      <c r="AB205" s="162"/>
      <c r="AC205" s="162"/>
      <c r="AD205" s="162"/>
      <c r="AE205" s="162"/>
      <c r="AF205" s="162"/>
      <c r="AG205" s="162"/>
      <c r="AH205" s="162"/>
      <c r="AI205" s="162"/>
      <c r="AJ205" s="162"/>
      <c r="AK205" s="162"/>
      <c r="AL205" s="162"/>
      <c r="AM205" s="162"/>
      <c r="AN205" s="162"/>
      <c r="AO205" s="162"/>
      <c r="AP205" s="162"/>
      <c r="AQ205" s="162"/>
      <c r="AR205" s="162"/>
      <c r="AS205" s="163">
        <v>70.018000000000001</v>
      </c>
    </row>
    <row r="206" spans="1:45">
      <c r="A206" s="33"/>
      <c r="B206" s="2" t="s">
        <v>156</v>
      </c>
      <c r="C206" s="31"/>
      <c r="D206" s="166">
        <v>7.0710678118654755</v>
      </c>
      <c r="E206" s="161"/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162"/>
      <c r="R206" s="162"/>
      <c r="S206" s="162"/>
      <c r="T206" s="162"/>
      <c r="U206" s="162"/>
      <c r="V206" s="162"/>
      <c r="W206" s="162"/>
      <c r="X206" s="162"/>
      <c r="Y206" s="162"/>
      <c r="Z206" s="162"/>
      <c r="AA206" s="162"/>
      <c r="AB206" s="162"/>
      <c r="AC206" s="162"/>
      <c r="AD206" s="162"/>
      <c r="AE206" s="162"/>
      <c r="AF206" s="162"/>
      <c r="AG206" s="162"/>
      <c r="AH206" s="162"/>
      <c r="AI206" s="162"/>
      <c r="AJ206" s="162"/>
      <c r="AK206" s="162"/>
      <c r="AL206" s="162"/>
      <c r="AM206" s="162"/>
      <c r="AN206" s="162"/>
      <c r="AO206" s="162"/>
      <c r="AP206" s="162"/>
      <c r="AQ206" s="162"/>
      <c r="AR206" s="162"/>
      <c r="AS206" s="163">
        <v>15</v>
      </c>
    </row>
    <row r="207" spans="1:45">
      <c r="A207" s="33"/>
      <c r="B207" s="2" t="s">
        <v>74</v>
      </c>
      <c r="C207" s="31"/>
      <c r="D207" s="12">
        <v>0.10101525445522108</v>
      </c>
      <c r="E207" s="10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69"/>
    </row>
    <row r="208" spans="1:45">
      <c r="A208" s="33"/>
      <c r="B208" s="2" t="s">
        <v>157</v>
      </c>
      <c r="C208" s="31"/>
      <c r="D208" s="12">
        <v>-2.5707675169239774E-4</v>
      </c>
      <c r="E208" s="10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69"/>
    </row>
    <row r="209" spans="1:45">
      <c r="A209" s="33"/>
      <c r="B209" s="54" t="s">
        <v>158</v>
      </c>
      <c r="C209" s="55"/>
      <c r="D209" s="53" t="s">
        <v>167</v>
      </c>
      <c r="E209" s="10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69"/>
    </row>
    <row r="210" spans="1:45">
      <c r="B210" s="34"/>
      <c r="C210" s="19"/>
      <c r="D210" s="29"/>
      <c r="AS210" s="69"/>
    </row>
    <row r="211" spans="1:45" ht="19.5">
      <c r="B211" s="37" t="s">
        <v>244</v>
      </c>
      <c r="AS211" s="30" t="s">
        <v>169</v>
      </c>
    </row>
    <row r="212" spans="1:45" ht="19.5">
      <c r="A212" s="27" t="s">
        <v>175</v>
      </c>
      <c r="B212" s="17" t="s">
        <v>95</v>
      </c>
      <c r="C212" s="14" t="s">
        <v>96</v>
      </c>
      <c r="D212" s="15" t="s">
        <v>165</v>
      </c>
      <c r="E212" s="10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0">
        <v>1</v>
      </c>
    </row>
    <row r="213" spans="1:45">
      <c r="A213" s="33"/>
      <c r="B213" s="18" t="s">
        <v>137</v>
      </c>
      <c r="C213" s="7" t="s">
        <v>137</v>
      </c>
      <c r="D213" s="8" t="s">
        <v>97</v>
      </c>
      <c r="E213" s="10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0" t="s">
        <v>1</v>
      </c>
    </row>
    <row r="214" spans="1:45">
      <c r="A214" s="33"/>
      <c r="B214" s="18"/>
      <c r="C214" s="7"/>
      <c r="D214" s="8" t="s">
        <v>170</v>
      </c>
      <c r="E214" s="10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0">
        <v>3</v>
      </c>
    </row>
    <row r="215" spans="1:45">
      <c r="A215" s="33"/>
      <c r="B215" s="18"/>
      <c r="C215" s="7"/>
      <c r="D215" s="28"/>
      <c r="E215" s="10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0">
        <v>3</v>
      </c>
    </row>
    <row r="216" spans="1:45">
      <c r="A216" s="33"/>
      <c r="B216" s="17">
        <v>1</v>
      </c>
      <c r="C216" s="13">
        <v>1</v>
      </c>
      <c r="D216" s="149">
        <v>0.52800000000000002</v>
      </c>
      <c r="E216" s="147"/>
      <c r="F216" s="148"/>
      <c r="G216" s="148"/>
      <c r="H216" s="148"/>
      <c r="I216" s="148"/>
      <c r="J216" s="148"/>
      <c r="K216" s="148"/>
      <c r="L216" s="148"/>
      <c r="M216" s="148"/>
      <c r="N216" s="148"/>
      <c r="O216" s="148"/>
      <c r="P216" s="148"/>
      <c r="Q216" s="148"/>
      <c r="R216" s="148"/>
      <c r="S216" s="148"/>
      <c r="T216" s="148"/>
      <c r="U216" s="148"/>
      <c r="V216" s="148"/>
      <c r="W216" s="148"/>
      <c r="X216" s="148"/>
      <c r="Y216" s="148"/>
      <c r="Z216" s="148"/>
      <c r="AA216" s="148"/>
      <c r="AB216" s="148"/>
      <c r="AC216" s="148"/>
      <c r="AD216" s="148"/>
      <c r="AE216" s="148"/>
      <c r="AF216" s="148"/>
      <c r="AG216" s="148"/>
      <c r="AH216" s="148"/>
      <c r="AI216" s="148"/>
      <c r="AJ216" s="148"/>
      <c r="AK216" s="148"/>
      <c r="AL216" s="148"/>
      <c r="AM216" s="148"/>
      <c r="AN216" s="148"/>
      <c r="AO216" s="148"/>
      <c r="AP216" s="148"/>
      <c r="AQ216" s="148"/>
      <c r="AR216" s="148"/>
      <c r="AS216" s="150">
        <v>1</v>
      </c>
    </row>
    <row r="217" spans="1:45">
      <c r="A217" s="33"/>
      <c r="B217" s="18">
        <v>1</v>
      </c>
      <c r="C217" s="7">
        <v>2</v>
      </c>
      <c r="D217" s="151">
        <v>0.52100000000000002</v>
      </c>
      <c r="E217" s="147"/>
      <c r="F217" s="148"/>
      <c r="G217" s="148"/>
      <c r="H217" s="148"/>
      <c r="I217" s="148"/>
      <c r="J217" s="148"/>
      <c r="K217" s="148"/>
      <c r="L217" s="148"/>
      <c r="M217" s="148"/>
      <c r="N217" s="148"/>
      <c r="O217" s="148"/>
      <c r="P217" s="148"/>
      <c r="Q217" s="148"/>
      <c r="R217" s="148"/>
      <c r="S217" s="148"/>
      <c r="T217" s="148"/>
      <c r="U217" s="148"/>
      <c r="V217" s="148"/>
      <c r="W217" s="148"/>
      <c r="X217" s="148"/>
      <c r="Y217" s="148"/>
      <c r="Z217" s="148"/>
      <c r="AA217" s="148"/>
      <c r="AB217" s="148"/>
      <c r="AC217" s="148"/>
      <c r="AD217" s="148"/>
      <c r="AE217" s="148"/>
      <c r="AF217" s="148"/>
      <c r="AG217" s="148"/>
      <c r="AH217" s="148"/>
      <c r="AI217" s="148"/>
      <c r="AJ217" s="148"/>
      <c r="AK217" s="148"/>
      <c r="AL217" s="148"/>
      <c r="AM217" s="148"/>
      <c r="AN217" s="148"/>
      <c r="AO217" s="148"/>
      <c r="AP217" s="148"/>
      <c r="AQ217" s="148"/>
      <c r="AR217" s="148"/>
      <c r="AS217" s="150">
        <v>10</v>
      </c>
    </row>
    <row r="218" spans="1:45">
      <c r="A218" s="33"/>
      <c r="B218" s="19" t="s">
        <v>154</v>
      </c>
      <c r="C218" s="11"/>
      <c r="D218" s="152">
        <v>0.52449999999999997</v>
      </c>
      <c r="E218" s="147"/>
      <c r="F218" s="148"/>
      <c r="G218" s="148"/>
      <c r="H218" s="148"/>
      <c r="I218" s="148"/>
      <c r="J218" s="148"/>
      <c r="K218" s="148"/>
      <c r="L218" s="148"/>
      <c r="M218" s="148"/>
      <c r="N218" s="148"/>
      <c r="O218" s="148"/>
      <c r="P218" s="148"/>
      <c r="Q218" s="148"/>
      <c r="R218" s="148"/>
      <c r="S218" s="148"/>
      <c r="T218" s="148"/>
      <c r="U218" s="148"/>
      <c r="V218" s="148"/>
      <c r="W218" s="148"/>
      <c r="X218" s="148"/>
      <c r="Y218" s="148"/>
      <c r="Z218" s="148"/>
      <c r="AA218" s="148"/>
      <c r="AB218" s="148"/>
      <c r="AC218" s="148"/>
      <c r="AD218" s="148"/>
      <c r="AE218" s="148"/>
      <c r="AF218" s="148"/>
      <c r="AG218" s="148"/>
      <c r="AH218" s="148"/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48"/>
      <c r="AS218" s="150">
        <v>16</v>
      </c>
    </row>
    <row r="219" spans="1:45">
      <c r="A219" s="33"/>
      <c r="B219" s="2" t="s">
        <v>155</v>
      </c>
      <c r="C219" s="31"/>
      <c r="D219" s="24">
        <v>0.52449999999999997</v>
      </c>
      <c r="E219" s="147"/>
      <c r="F219" s="148"/>
      <c r="G219" s="148"/>
      <c r="H219" s="148"/>
      <c r="I219" s="148"/>
      <c r="J219" s="148"/>
      <c r="K219" s="148"/>
      <c r="L219" s="148"/>
      <c r="M219" s="148"/>
      <c r="N219" s="148"/>
      <c r="O219" s="148"/>
      <c r="P219" s="148"/>
      <c r="Q219" s="148"/>
      <c r="R219" s="148"/>
      <c r="S219" s="148"/>
      <c r="T219" s="148"/>
      <c r="U219" s="148"/>
      <c r="V219" s="148"/>
      <c r="W219" s="148"/>
      <c r="X219" s="148"/>
      <c r="Y219" s="148"/>
      <c r="Z219" s="148"/>
      <c r="AA219" s="148"/>
      <c r="AB219" s="148"/>
      <c r="AC219" s="148"/>
      <c r="AD219" s="148"/>
      <c r="AE219" s="148"/>
      <c r="AF219" s="148"/>
      <c r="AG219" s="148"/>
      <c r="AH219" s="148"/>
      <c r="AI219" s="148"/>
      <c r="AJ219" s="148"/>
      <c r="AK219" s="148"/>
      <c r="AL219" s="148"/>
      <c r="AM219" s="148"/>
      <c r="AN219" s="148"/>
      <c r="AO219" s="148"/>
      <c r="AP219" s="148"/>
      <c r="AQ219" s="148"/>
      <c r="AR219" s="148"/>
      <c r="AS219" s="150">
        <v>0.52449999999999997</v>
      </c>
    </row>
    <row r="220" spans="1:45">
      <c r="A220" s="33"/>
      <c r="B220" s="2" t="s">
        <v>156</v>
      </c>
      <c r="C220" s="31"/>
      <c r="D220" s="24">
        <v>4.9497474683058368E-3</v>
      </c>
      <c r="E220" s="147"/>
      <c r="F220" s="148"/>
      <c r="G220" s="148"/>
      <c r="H220" s="148"/>
      <c r="I220" s="148"/>
      <c r="J220" s="148"/>
      <c r="K220" s="148"/>
      <c r="L220" s="148"/>
      <c r="M220" s="148"/>
      <c r="N220" s="148"/>
      <c r="O220" s="148"/>
      <c r="P220" s="148"/>
      <c r="Q220" s="148"/>
      <c r="R220" s="148"/>
      <c r="S220" s="148"/>
      <c r="T220" s="148"/>
      <c r="U220" s="148"/>
      <c r="V220" s="148"/>
      <c r="W220" s="148"/>
      <c r="X220" s="148"/>
      <c r="Y220" s="148"/>
      <c r="Z220" s="148"/>
      <c r="AA220" s="148"/>
      <c r="AB220" s="148"/>
      <c r="AC220" s="148"/>
      <c r="AD220" s="148"/>
      <c r="AE220" s="148"/>
      <c r="AF220" s="148"/>
      <c r="AG220" s="148"/>
      <c r="AH220" s="148"/>
      <c r="AI220" s="148"/>
      <c r="AJ220" s="148"/>
      <c r="AK220" s="148"/>
      <c r="AL220" s="148"/>
      <c r="AM220" s="148"/>
      <c r="AN220" s="148"/>
      <c r="AO220" s="148"/>
      <c r="AP220" s="148"/>
      <c r="AQ220" s="148"/>
      <c r="AR220" s="148"/>
      <c r="AS220" s="150">
        <v>16</v>
      </c>
    </row>
    <row r="221" spans="1:45">
      <c r="A221" s="33"/>
      <c r="B221" s="2" t="s">
        <v>74</v>
      </c>
      <c r="C221" s="31"/>
      <c r="D221" s="12">
        <v>9.4370781092580312E-3</v>
      </c>
      <c r="E221" s="10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69"/>
    </row>
    <row r="222" spans="1:45">
      <c r="A222" s="33"/>
      <c r="B222" s="2" t="s">
        <v>157</v>
      </c>
      <c r="C222" s="31"/>
      <c r="D222" s="12">
        <v>0</v>
      </c>
      <c r="E222" s="10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69"/>
    </row>
    <row r="223" spans="1:45">
      <c r="A223" s="33"/>
      <c r="B223" s="54" t="s">
        <v>158</v>
      </c>
      <c r="C223" s="55"/>
      <c r="D223" s="53" t="s">
        <v>167</v>
      </c>
      <c r="E223" s="10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69"/>
    </row>
    <row r="224" spans="1:45">
      <c r="B224" s="34"/>
      <c r="C224" s="19"/>
      <c r="D224" s="29"/>
      <c r="AS224" s="69"/>
    </row>
    <row r="225" spans="1:45" ht="19.5">
      <c r="B225" s="37" t="s">
        <v>245</v>
      </c>
      <c r="AS225" s="30" t="s">
        <v>169</v>
      </c>
    </row>
    <row r="226" spans="1:45" ht="19.5">
      <c r="A226" s="27" t="s">
        <v>176</v>
      </c>
      <c r="B226" s="17" t="s">
        <v>95</v>
      </c>
      <c r="C226" s="14" t="s">
        <v>96</v>
      </c>
      <c r="D226" s="15" t="s">
        <v>165</v>
      </c>
      <c r="E226" s="10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1</v>
      </c>
    </row>
    <row r="227" spans="1:45">
      <c r="A227" s="33"/>
      <c r="B227" s="18" t="s">
        <v>137</v>
      </c>
      <c r="C227" s="7" t="s">
        <v>137</v>
      </c>
      <c r="D227" s="8" t="s">
        <v>97</v>
      </c>
      <c r="E227" s="10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0" t="s">
        <v>3</v>
      </c>
    </row>
    <row r="228" spans="1:45">
      <c r="A228" s="33"/>
      <c r="B228" s="18"/>
      <c r="C228" s="7"/>
      <c r="D228" s="8" t="s">
        <v>170</v>
      </c>
      <c r="E228" s="10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0">
        <v>1</v>
      </c>
    </row>
    <row r="229" spans="1:45">
      <c r="A229" s="33"/>
      <c r="B229" s="18"/>
      <c r="C229" s="7"/>
      <c r="D229" s="28"/>
      <c r="E229" s="10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0">
        <v>1</v>
      </c>
    </row>
    <row r="230" spans="1:45">
      <c r="A230" s="33"/>
      <c r="B230" s="17">
        <v>1</v>
      </c>
      <c r="C230" s="13">
        <v>1</v>
      </c>
      <c r="D230" s="153" t="s">
        <v>114</v>
      </c>
      <c r="E230" s="154"/>
      <c r="F230" s="155"/>
      <c r="G230" s="155"/>
      <c r="H230" s="155"/>
      <c r="I230" s="155"/>
      <c r="J230" s="155"/>
      <c r="K230" s="155"/>
      <c r="L230" s="155"/>
      <c r="M230" s="155"/>
      <c r="N230" s="155"/>
      <c r="O230" s="155"/>
      <c r="P230" s="155"/>
      <c r="Q230" s="155"/>
      <c r="R230" s="155"/>
      <c r="S230" s="155"/>
      <c r="T230" s="155"/>
      <c r="U230" s="155"/>
      <c r="V230" s="155"/>
      <c r="W230" s="155"/>
      <c r="X230" s="155"/>
      <c r="Y230" s="155"/>
      <c r="Z230" s="155"/>
      <c r="AA230" s="155"/>
      <c r="AB230" s="155"/>
      <c r="AC230" s="155"/>
      <c r="AD230" s="155"/>
      <c r="AE230" s="155"/>
      <c r="AF230" s="155"/>
      <c r="AG230" s="155"/>
      <c r="AH230" s="155"/>
      <c r="AI230" s="155"/>
      <c r="AJ230" s="155"/>
      <c r="AK230" s="155"/>
      <c r="AL230" s="155"/>
      <c r="AM230" s="155"/>
      <c r="AN230" s="155"/>
      <c r="AO230" s="155"/>
      <c r="AP230" s="155"/>
      <c r="AQ230" s="155"/>
      <c r="AR230" s="155"/>
      <c r="AS230" s="156">
        <v>1</v>
      </c>
    </row>
    <row r="231" spans="1:45">
      <c r="A231" s="33"/>
      <c r="B231" s="18">
        <v>1</v>
      </c>
      <c r="C231" s="7">
        <v>2</v>
      </c>
      <c r="D231" s="157" t="s">
        <v>114</v>
      </c>
      <c r="E231" s="154"/>
      <c r="F231" s="155"/>
      <c r="G231" s="155"/>
      <c r="H231" s="155"/>
      <c r="I231" s="155"/>
      <c r="J231" s="155"/>
      <c r="K231" s="155"/>
      <c r="L231" s="155"/>
      <c r="M231" s="155"/>
      <c r="N231" s="155"/>
      <c r="O231" s="155"/>
      <c r="P231" s="155"/>
      <c r="Q231" s="155"/>
      <c r="R231" s="155"/>
      <c r="S231" s="155"/>
      <c r="T231" s="155"/>
      <c r="U231" s="155"/>
      <c r="V231" s="155"/>
      <c r="W231" s="155"/>
      <c r="X231" s="155"/>
      <c r="Y231" s="155"/>
      <c r="Z231" s="155"/>
      <c r="AA231" s="155"/>
      <c r="AB231" s="155"/>
      <c r="AC231" s="155"/>
      <c r="AD231" s="155"/>
      <c r="AE231" s="155"/>
      <c r="AF231" s="155"/>
      <c r="AG231" s="155"/>
      <c r="AH231" s="155"/>
      <c r="AI231" s="155"/>
      <c r="AJ231" s="155"/>
      <c r="AK231" s="155"/>
      <c r="AL231" s="155"/>
      <c r="AM231" s="155"/>
      <c r="AN231" s="155"/>
      <c r="AO231" s="155"/>
      <c r="AP231" s="155"/>
      <c r="AQ231" s="155"/>
      <c r="AR231" s="155"/>
      <c r="AS231" s="156">
        <v>3</v>
      </c>
    </row>
    <row r="232" spans="1:45">
      <c r="A232" s="33"/>
      <c r="B232" s="19" t="s">
        <v>154</v>
      </c>
      <c r="C232" s="11"/>
      <c r="D232" s="158" t="s">
        <v>300</v>
      </c>
      <c r="E232" s="154"/>
      <c r="F232" s="155"/>
      <c r="G232" s="155"/>
      <c r="H232" s="155"/>
      <c r="I232" s="155"/>
      <c r="J232" s="155"/>
      <c r="K232" s="155"/>
      <c r="L232" s="155"/>
      <c r="M232" s="155"/>
      <c r="N232" s="155"/>
      <c r="O232" s="155"/>
      <c r="P232" s="155"/>
      <c r="Q232" s="155"/>
      <c r="R232" s="155"/>
      <c r="S232" s="155"/>
      <c r="T232" s="155"/>
      <c r="U232" s="155"/>
      <c r="V232" s="155"/>
      <c r="W232" s="155"/>
      <c r="X232" s="155"/>
      <c r="Y232" s="155"/>
      <c r="Z232" s="155"/>
      <c r="AA232" s="155"/>
      <c r="AB232" s="155"/>
      <c r="AC232" s="155"/>
      <c r="AD232" s="155"/>
      <c r="AE232" s="155"/>
      <c r="AF232" s="155"/>
      <c r="AG232" s="155"/>
      <c r="AH232" s="155"/>
      <c r="AI232" s="155"/>
      <c r="AJ232" s="155"/>
      <c r="AK232" s="155"/>
      <c r="AL232" s="155"/>
      <c r="AM232" s="155"/>
      <c r="AN232" s="155"/>
      <c r="AO232" s="155"/>
      <c r="AP232" s="155"/>
      <c r="AQ232" s="155"/>
      <c r="AR232" s="155"/>
      <c r="AS232" s="156">
        <v>16</v>
      </c>
    </row>
    <row r="233" spans="1:45">
      <c r="A233" s="33"/>
      <c r="B233" s="2" t="s">
        <v>155</v>
      </c>
      <c r="C233" s="31"/>
      <c r="D233" s="159" t="s">
        <v>300</v>
      </c>
      <c r="E233" s="154"/>
      <c r="F233" s="155"/>
      <c r="G233" s="155"/>
      <c r="H233" s="155"/>
      <c r="I233" s="155"/>
      <c r="J233" s="155"/>
      <c r="K233" s="155"/>
      <c r="L233" s="155"/>
      <c r="M233" s="155"/>
      <c r="N233" s="155"/>
      <c r="O233" s="155"/>
      <c r="P233" s="155"/>
      <c r="Q233" s="155"/>
      <c r="R233" s="155"/>
      <c r="S233" s="155"/>
      <c r="T233" s="155"/>
      <c r="U233" s="155"/>
      <c r="V233" s="155"/>
      <c r="W233" s="155"/>
      <c r="X233" s="155"/>
      <c r="Y233" s="155"/>
      <c r="Z233" s="155"/>
      <c r="AA233" s="155"/>
      <c r="AB233" s="155"/>
      <c r="AC233" s="155"/>
      <c r="AD233" s="155"/>
      <c r="AE233" s="155"/>
      <c r="AF233" s="155"/>
      <c r="AG233" s="155"/>
      <c r="AH233" s="155"/>
      <c r="AI233" s="155"/>
      <c r="AJ233" s="155"/>
      <c r="AK233" s="155"/>
      <c r="AL233" s="155"/>
      <c r="AM233" s="155"/>
      <c r="AN233" s="155"/>
      <c r="AO233" s="155"/>
      <c r="AP233" s="155"/>
      <c r="AQ233" s="155"/>
      <c r="AR233" s="155"/>
      <c r="AS233" s="156" t="s">
        <v>114</v>
      </c>
    </row>
    <row r="234" spans="1:45">
      <c r="A234" s="33"/>
      <c r="B234" s="2" t="s">
        <v>156</v>
      </c>
      <c r="C234" s="31"/>
      <c r="D234" s="159" t="s">
        <v>300</v>
      </c>
      <c r="E234" s="154"/>
      <c r="F234" s="155"/>
      <c r="G234" s="155"/>
      <c r="H234" s="155"/>
      <c r="I234" s="155"/>
      <c r="J234" s="155"/>
      <c r="K234" s="155"/>
      <c r="L234" s="155"/>
      <c r="M234" s="155"/>
      <c r="N234" s="155"/>
      <c r="O234" s="155"/>
      <c r="P234" s="155"/>
      <c r="Q234" s="155"/>
      <c r="R234" s="155"/>
      <c r="S234" s="155"/>
      <c r="T234" s="155"/>
      <c r="U234" s="155"/>
      <c r="V234" s="155"/>
      <c r="W234" s="155"/>
      <c r="X234" s="155"/>
      <c r="Y234" s="155"/>
      <c r="Z234" s="155"/>
      <c r="AA234" s="155"/>
      <c r="AB234" s="155"/>
      <c r="AC234" s="155"/>
      <c r="AD234" s="155"/>
      <c r="AE234" s="155"/>
      <c r="AF234" s="155"/>
      <c r="AG234" s="155"/>
      <c r="AH234" s="155"/>
      <c r="AI234" s="155"/>
      <c r="AJ234" s="155"/>
      <c r="AK234" s="155"/>
      <c r="AL234" s="155"/>
      <c r="AM234" s="155"/>
      <c r="AN234" s="155"/>
      <c r="AO234" s="155"/>
      <c r="AP234" s="155"/>
      <c r="AQ234" s="155"/>
      <c r="AR234" s="155"/>
      <c r="AS234" s="156">
        <v>9</v>
      </c>
    </row>
    <row r="235" spans="1:45">
      <c r="A235" s="33"/>
      <c r="B235" s="2" t="s">
        <v>74</v>
      </c>
      <c r="C235" s="31"/>
      <c r="D235" s="12" t="s">
        <v>300</v>
      </c>
      <c r="E235" s="10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69"/>
    </row>
    <row r="236" spans="1:45">
      <c r="A236" s="33"/>
      <c r="B236" s="2" t="s">
        <v>157</v>
      </c>
      <c r="C236" s="31"/>
      <c r="D236" s="12" t="s">
        <v>300</v>
      </c>
      <c r="E236" s="10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69"/>
    </row>
    <row r="237" spans="1:45">
      <c r="A237" s="33"/>
      <c r="B237" s="54" t="s">
        <v>158</v>
      </c>
      <c r="C237" s="55"/>
      <c r="D237" s="53" t="s">
        <v>167</v>
      </c>
      <c r="E237" s="10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69"/>
    </row>
    <row r="238" spans="1:45">
      <c r="B238" s="34"/>
      <c r="C238" s="19"/>
      <c r="D238" s="29"/>
      <c r="AS238" s="69"/>
    </row>
    <row r="239" spans="1:45" ht="19.5">
      <c r="B239" s="37" t="s">
        <v>246</v>
      </c>
      <c r="AS239" s="30" t="s">
        <v>169</v>
      </c>
    </row>
    <row r="240" spans="1:45" ht="19.5">
      <c r="A240" s="27" t="s">
        <v>177</v>
      </c>
      <c r="B240" s="17" t="s">
        <v>95</v>
      </c>
      <c r="C240" s="14" t="s">
        <v>96</v>
      </c>
      <c r="D240" s="15" t="s">
        <v>165</v>
      </c>
      <c r="E240" s="10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 t="s">
        <v>137</v>
      </c>
      <c r="C241" s="7" t="s">
        <v>137</v>
      </c>
      <c r="D241" s="8" t="s">
        <v>97</v>
      </c>
      <c r="E241" s="10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s">
        <v>1</v>
      </c>
    </row>
    <row r="242" spans="1:45">
      <c r="A242" s="33"/>
      <c r="B242" s="18"/>
      <c r="C242" s="7"/>
      <c r="D242" s="8" t="s">
        <v>170</v>
      </c>
      <c r="E242" s="10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2</v>
      </c>
    </row>
    <row r="243" spans="1:45">
      <c r="A243" s="33"/>
      <c r="B243" s="18"/>
      <c r="C243" s="7"/>
      <c r="D243" s="28"/>
      <c r="E243" s="10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2</v>
      </c>
    </row>
    <row r="244" spans="1:45">
      <c r="A244" s="33"/>
      <c r="B244" s="17">
        <v>1</v>
      </c>
      <c r="C244" s="13">
        <v>1</v>
      </c>
      <c r="D244" s="20">
        <v>72.218999999999994</v>
      </c>
      <c r="E244" s="10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1</v>
      </c>
    </row>
    <row r="245" spans="1:45">
      <c r="A245" s="33"/>
      <c r="B245" s="18">
        <v>1</v>
      </c>
      <c r="C245" s="7">
        <v>2</v>
      </c>
      <c r="D245" s="9">
        <v>72.019000000000005</v>
      </c>
      <c r="E245" s="10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>
        <v>4</v>
      </c>
    </row>
    <row r="246" spans="1:45">
      <c r="A246" s="33"/>
      <c r="B246" s="19" t="s">
        <v>154</v>
      </c>
      <c r="C246" s="11"/>
      <c r="D246" s="23">
        <v>72.119</v>
      </c>
      <c r="E246" s="10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0">
        <v>16</v>
      </c>
    </row>
    <row r="247" spans="1:45">
      <c r="A247" s="33"/>
      <c r="B247" s="2" t="s">
        <v>155</v>
      </c>
      <c r="C247" s="31"/>
      <c r="D247" s="10">
        <v>72.119</v>
      </c>
      <c r="E247" s="10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0">
        <v>72.119135999999997</v>
      </c>
    </row>
    <row r="248" spans="1:45">
      <c r="A248" s="33"/>
      <c r="B248" s="2" t="s">
        <v>156</v>
      </c>
      <c r="C248" s="31"/>
      <c r="D248" s="24">
        <v>0.14142135623730148</v>
      </c>
      <c r="E248" s="10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0">
        <v>10</v>
      </c>
    </row>
    <row r="249" spans="1:45">
      <c r="A249" s="33"/>
      <c r="B249" s="2" t="s">
        <v>74</v>
      </c>
      <c r="C249" s="31"/>
      <c r="D249" s="12">
        <v>1.9609444978064237E-3</v>
      </c>
      <c r="E249" s="10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69"/>
    </row>
    <row r="250" spans="1:45">
      <c r="A250" s="33"/>
      <c r="B250" s="2" t="s">
        <v>157</v>
      </c>
      <c r="C250" s="31"/>
      <c r="D250" s="12">
        <v>-1.8857685704087856E-6</v>
      </c>
      <c r="E250" s="10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69"/>
    </row>
    <row r="251" spans="1:45">
      <c r="A251" s="33"/>
      <c r="B251" s="54" t="s">
        <v>158</v>
      </c>
      <c r="C251" s="55"/>
      <c r="D251" s="53" t="s">
        <v>167</v>
      </c>
      <c r="E251" s="10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69"/>
    </row>
    <row r="252" spans="1:45">
      <c r="B252" s="34"/>
      <c r="C252" s="19"/>
      <c r="D252" s="29"/>
      <c r="AS252" s="69"/>
    </row>
    <row r="253" spans="1:45" ht="15">
      <c r="B253" s="37" t="s">
        <v>247</v>
      </c>
      <c r="AS253" s="30" t="s">
        <v>169</v>
      </c>
    </row>
    <row r="254" spans="1:45" ht="15">
      <c r="A254" s="27" t="s">
        <v>117</v>
      </c>
      <c r="B254" s="17" t="s">
        <v>95</v>
      </c>
      <c r="C254" s="14" t="s">
        <v>96</v>
      </c>
      <c r="D254" s="15" t="s">
        <v>165</v>
      </c>
      <c r="E254" s="10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137</v>
      </c>
      <c r="C255" s="7" t="s">
        <v>137</v>
      </c>
      <c r="D255" s="8" t="s">
        <v>97</v>
      </c>
      <c r="E255" s="10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3</v>
      </c>
    </row>
    <row r="256" spans="1:45">
      <c r="A256" s="33"/>
      <c r="B256" s="18"/>
      <c r="C256" s="7"/>
      <c r="D256" s="8" t="s">
        <v>170</v>
      </c>
      <c r="E256" s="10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1</v>
      </c>
    </row>
    <row r="257" spans="1:45">
      <c r="A257" s="33"/>
      <c r="B257" s="18"/>
      <c r="C257" s="7"/>
      <c r="D257" s="28"/>
      <c r="E257" s="10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1</v>
      </c>
    </row>
    <row r="258" spans="1:45">
      <c r="A258" s="33"/>
      <c r="B258" s="17">
        <v>1</v>
      </c>
      <c r="C258" s="13">
        <v>1</v>
      </c>
      <c r="D258" s="153" t="s">
        <v>118</v>
      </c>
      <c r="E258" s="154"/>
      <c r="F258" s="155"/>
      <c r="G258" s="155"/>
      <c r="H258" s="155"/>
      <c r="I258" s="155"/>
      <c r="J258" s="155"/>
      <c r="K258" s="155"/>
      <c r="L258" s="155"/>
      <c r="M258" s="155"/>
      <c r="N258" s="155"/>
      <c r="O258" s="155"/>
      <c r="P258" s="155"/>
      <c r="Q258" s="155"/>
      <c r="R258" s="155"/>
      <c r="S258" s="155"/>
      <c r="T258" s="155"/>
      <c r="U258" s="155"/>
      <c r="V258" s="155"/>
      <c r="W258" s="155"/>
      <c r="X258" s="155"/>
      <c r="Y258" s="155"/>
      <c r="Z258" s="155"/>
      <c r="AA258" s="155"/>
      <c r="AB258" s="155"/>
      <c r="AC258" s="155"/>
      <c r="AD258" s="155"/>
      <c r="AE258" s="155"/>
      <c r="AF258" s="155"/>
      <c r="AG258" s="155"/>
      <c r="AH258" s="155"/>
      <c r="AI258" s="155"/>
      <c r="AJ258" s="155"/>
      <c r="AK258" s="155"/>
      <c r="AL258" s="155"/>
      <c r="AM258" s="155"/>
      <c r="AN258" s="155"/>
      <c r="AO258" s="155"/>
      <c r="AP258" s="155"/>
      <c r="AQ258" s="155"/>
      <c r="AR258" s="155"/>
      <c r="AS258" s="156">
        <v>1</v>
      </c>
    </row>
    <row r="259" spans="1:45">
      <c r="A259" s="33"/>
      <c r="B259" s="18">
        <v>1</v>
      </c>
      <c r="C259" s="7">
        <v>2</v>
      </c>
      <c r="D259" s="157" t="s">
        <v>118</v>
      </c>
      <c r="E259" s="154"/>
      <c r="F259" s="155"/>
      <c r="G259" s="155"/>
      <c r="H259" s="155"/>
      <c r="I259" s="155"/>
      <c r="J259" s="155"/>
      <c r="K259" s="155"/>
      <c r="L259" s="155"/>
      <c r="M259" s="155"/>
      <c r="N259" s="155"/>
      <c r="O259" s="155"/>
      <c r="P259" s="155"/>
      <c r="Q259" s="155"/>
      <c r="R259" s="155"/>
      <c r="S259" s="155"/>
      <c r="T259" s="155"/>
      <c r="U259" s="155"/>
      <c r="V259" s="155"/>
      <c r="W259" s="155"/>
      <c r="X259" s="155"/>
      <c r="Y259" s="155"/>
      <c r="Z259" s="155"/>
      <c r="AA259" s="155"/>
      <c r="AB259" s="155"/>
      <c r="AC259" s="155"/>
      <c r="AD259" s="155"/>
      <c r="AE259" s="155"/>
      <c r="AF259" s="155"/>
      <c r="AG259" s="155"/>
      <c r="AH259" s="155"/>
      <c r="AI259" s="155"/>
      <c r="AJ259" s="155"/>
      <c r="AK259" s="155"/>
      <c r="AL259" s="155"/>
      <c r="AM259" s="155"/>
      <c r="AN259" s="155"/>
      <c r="AO259" s="155"/>
      <c r="AP259" s="155"/>
      <c r="AQ259" s="155"/>
      <c r="AR259" s="155"/>
      <c r="AS259" s="156">
        <v>5</v>
      </c>
    </row>
    <row r="260" spans="1:45">
      <c r="A260" s="33"/>
      <c r="B260" s="19" t="s">
        <v>154</v>
      </c>
      <c r="C260" s="11"/>
      <c r="D260" s="158" t="s">
        <v>300</v>
      </c>
      <c r="E260" s="154"/>
      <c r="F260" s="155"/>
      <c r="G260" s="155"/>
      <c r="H260" s="155"/>
      <c r="I260" s="155"/>
      <c r="J260" s="155"/>
      <c r="K260" s="155"/>
      <c r="L260" s="155"/>
      <c r="M260" s="155"/>
      <c r="N260" s="155"/>
      <c r="O260" s="155"/>
      <c r="P260" s="155"/>
      <c r="Q260" s="155"/>
      <c r="R260" s="155"/>
      <c r="S260" s="155"/>
      <c r="T260" s="155"/>
      <c r="U260" s="155"/>
      <c r="V260" s="155"/>
      <c r="W260" s="155"/>
      <c r="X260" s="155"/>
      <c r="Y260" s="155"/>
      <c r="Z260" s="155"/>
      <c r="AA260" s="155"/>
      <c r="AB260" s="155"/>
      <c r="AC260" s="155"/>
      <c r="AD260" s="155"/>
      <c r="AE260" s="155"/>
      <c r="AF260" s="155"/>
      <c r="AG260" s="155"/>
      <c r="AH260" s="155"/>
      <c r="AI260" s="155"/>
      <c r="AJ260" s="155"/>
      <c r="AK260" s="155"/>
      <c r="AL260" s="155"/>
      <c r="AM260" s="155"/>
      <c r="AN260" s="155"/>
      <c r="AO260" s="155"/>
      <c r="AP260" s="155"/>
      <c r="AQ260" s="155"/>
      <c r="AR260" s="155"/>
      <c r="AS260" s="156">
        <v>16</v>
      </c>
    </row>
    <row r="261" spans="1:45">
      <c r="A261" s="33"/>
      <c r="B261" s="2" t="s">
        <v>155</v>
      </c>
      <c r="C261" s="31"/>
      <c r="D261" s="159" t="s">
        <v>300</v>
      </c>
      <c r="E261" s="154"/>
      <c r="F261" s="155"/>
      <c r="G261" s="155"/>
      <c r="H261" s="155"/>
      <c r="I261" s="155"/>
      <c r="J261" s="155"/>
      <c r="K261" s="155"/>
      <c r="L261" s="155"/>
      <c r="M261" s="155"/>
      <c r="N261" s="155"/>
      <c r="O261" s="155"/>
      <c r="P261" s="155"/>
      <c r="Q261" s="155"/>
      <c r="R261" s="155"/>
      <c r="S261" s="155"/>
      <c r="T261" s="155"/>
      <c r="U261" s="155"/>
      <c r="V261" s="155"/>
      <c r="W261" s="155"/>
      <c r="X261" s="155"/>
      <c r="Y261" s="155"/>
      <c r="Z261" s="155"/>
      <c r="AA261" s="155"/>
      <c r="AB261" s="155"/>
      <c r="AC261" s="155"/>
      <c r="AD261" s="155"/>
      <c r="AE261" s="155"/>
      <c r="AF261" s="155"/>
      <c r="AG261" s="155"/>
      <c r="AH261" s="155"/>
      <c r="AI261" s="155"/>
      <c r="AJ261" s="155"/>
      <c r="AK261" s="155"/>
      <c r="AL261" s="155"/>
      <c r="AM261" s="155"/>
      <c r="AN261" s="155"/>
      <c r="AO261" s="155"/>
      <c r="AP261" s="155"/>
      <c r="AQ261" s="155"/>
      <c r="AR261" s="155"/>
      <c r="AS261" s="156" t="s">
        <v>118</v>
      </c>
    </row>
    <row r="262" spans="1:45">
      <c r="A262" s="33"/>
      <c r="B262" s="2" t="s">
        <v>156</v>
      </c>
      <c r="C262" s="31"/>
      <c r="D262" s="159" t="s">
        <v>300</v>
      </c>
      <c r="E262" s="154"/>
      <c r="F262" s="155"/>
      <c r="G262" s="155"/>
      <c r="H262" s="155"/>
      <c r="I262" s="155"/>
      <c r="J262" s="155"/>
      <c r="K262" s="155"/>
      <c r="L262" s="155"/>
      <c r="M262" s="155"/>
      <c r="N262" s="155"/>
      <c r="O262" s="155"/>
      <c r="P262" s="155"/>
      <c r="Q262" s="155"/>
      <c r="R262" s="155"/>
      <c r="S262" s="155"/>
      <c r="T262" s="155"/>
      <c r="U262" s="155"/>
      <c r="V262" s="155"/>
      <c r="W262" s="155"/>
      <c r="X262" s="155"/>
      <c r="Y262" s="155"/>
      <c r="Z262" s="155"/>
      <c r="AA262" s="155"/>
      <c r="AB262" s="155"/>
      <c r="AC262" s="155"/>
      <c r="AD262" s="155"/>
      <c r="AE262" s="155"/>
      <c r="AF262" s="155"/>
      <c r="AG262" s="155"/>
      <c r="AH262" s="155"/>
      <c r="AI262" s="155"/>
      <c r="AJ262" s="155"/>
      <c r="AK262" s="155"/>
      <c r="AL262" s="155"/>
      <c r="AM262" s="155"/>
      <c r="AN262" s="155"/>
      <c r="AO262" s="155"/>
      <c r="AP262" s="155"/>
      <c r="AQ262" s="155"/>
      <c r="AR262" s="155"/>
      <c r="AS262" s="156">
        <v>11</v>
      </c>
    </row>
    <row r="263" spans="1:45">
      <c r="A263" s="33"/>
      <c r="B263" s="2" t="s">
        <v>74</v>
      </c>
      <c r="C263" s="31"/>
      <c r="D263" s="12" t="s">
        <v>300</v>
      </c>
      <c r="E263" s="10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69"/>
    </row>
    <row r="264" spans="1:45">
      <c r="A264" s="33"/>
      <c r="B264" s="2" t="s">
        <v>157</v>
      </c>
      <c r="C264" s="31"/>
      <c r="D264" s="12" t="s">
        <v>300</v>
      </c>
      <c r="E264" s="10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69"/>
    </row>
    <row r="265" spans="1:45">
      <c r="A265" s="33"/>
      <c r="B265" s="54" t="s">
        <v>158</v>
      </c>
      <c r="C265" s="55"/>
      <c r="D265" s="53" t="s">
        <v>167</v>
      </c>
      <c r="E265" s="10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69"/>
    </row>
    <row r="266" spans="1:45">
      <c r="B266" s="34"/>
      <c r="C266" s="19"/>
      <c r="D266" s="29"/>
      <c r="AS266" s="69"/>
    </row>
    <row r="267" spans="1:45" ht="19.5">
      <c r="B267" s="37" t="s">
        <v>248</v>
      </c>
      <c r="AS267" s="30" t="s">
        <v>169</v>
      </c>
    </row>
    <row r="268" spans="1:45" ht="19.5">
      <c r="A268" s="27" t="s">
        <v>178</v>
      </c>
      <c r="B268" s="17" t="s">
        <v>95</v>
      </c>
      <c r="C268" s="14" t="s">
        <v>96</v>
      </c>
      <c r="D268" s="15" t="s">
        <v>165</v>
      </c>
      <c r="E268" s="10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0">
        <v>1</v>
      </c>
    </row>
    <row r="269" spans="1:45">
      <c r="A269" s="33"/>
      <c r="B269" s="18" t="s">
        <v>137</v>
      </c>
      <c r="C269" s="7" t="s">
        <v>137</v>
      </c>
      <c r="D269" s="8" t="s">
        <v>97</v>
      </c>
      <c r="E269" s="10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 t="s">
        <v>1</v>
      </c>
    </row>
    <row r="270" spans="1:45">
      <c r="A270" s="33"/>
      <c r="B270" s="18"/>
      <c r="C270" s="7"/>
      <c r="D270" s="8" t="s">
        <v>170</v>
      </c>
      <c r="E270" s="10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0">
        <v>3</v>
      </c>
    </row>
    <row r="271" spans="1:45">
      <c r="A271" s="33"/>
      <c r="B271" s="18"/>
      <c r="C271" s="7"/>
      <c r="D271" s="28"/>
      <c r="E271" s="10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0">
        <v>3</v>
      </c>
    </row>
    <row r="272" spans="1:45">
      <c r="A272" s="33"/>
      <c r="B272" s="17">
        <v>1</v>
      </c>
      <c r="C272" s="13">
        <v>1</v>
      </c>
      <c r="D272" s="149">
        <v>0.01</v>
      </c>
      <c r="E272" s="147"/>
      <c r="F272" s="148"/>
      <c r="G272" s="148"/>
      <c r="H272" s="148"/>
      <c r="I272" s="148"/>
      <c r="J272" s="148"/>
      <c r="K272" s="148"/>
      <c r="L272" s="148"/>
      <c r="M272" s="148"/>
      <c r="N272" s="148"/>
      <c r="O272" s="148"/>
      <c r="P272" s="148"/>
      <c r="Q272" s="148"/>
      <c r="R272" s="148"/>
      <c r="S272" s="148"/>
      <c r="T272" s="148"/>
      <c r="U272" s="148"/>
      <c r="V272" s="148"/>
      <c r="W272" s="148"/>
      <c r="X272" s="148"/>
      <c r="Y272" s="148"/>
      <c r="Z272" s="148"/>
      <c r="AA272" s="148"/>
      <c r="AB272" s="148"/>
      <c r="AC272" s="148"/>
      <c r="AD272" s="148"/>
      <c r="AE272" s="148"/>
      <c r="AF272" s="148"/>
      <c r="AG272" s="148"/>
      <c r="AH272" s="148"/>
      <c r="AI272" s="148"/>
      <c r="AJ272" s="148"/>
      <c r="AK272" s="148"/>
      <c r="AL272" s="148"/>
      <c r="AM272" s="148"/>
      <c r="AN272" s="148"/>
      <c r="AO272" s="148"/>
      <c r="AP272" s="148"/>
      <c r="AQ272" s="148"/>
      <c r="AR272" s="148"/>
      <c r="AS272" s="150">
        <v>1</v>
      </c>
    </row>
    <row r="273" spans="1:45">
      <c r="A273" s="33"/>
      <c r="B273" s="18">
        <v>1</v>
      </c>
      <c r="C273" s="7">
        <v>2</v>
      </c>
      <c r="D273" s="151">
        <v>0.01</v>
      </c>
      <c r="E273" s="147"/>
      <c r="F273" s="148"/>
      <c r="G273" s="148"/>
      <c r="H273" s="148"/>
      <c r="I273" s="148"/>
      <c r="J273" s="148"/>
      <c r="K273" s="148"/>
      <c r="L273" s="148"/>
      <c r="M273" s="148"/>
      <c r="N273" s="148"/>
      <c r="O273" s="148"/>
      <c r="P273" s="148"/>
      <c r="Q273" s="148"/>
      <c r="R273" s="148"/>
      <c r="S273" s="148"/>
      <c r="T273" s="148"/>
      <c r="U273" s="148"/>
      <c r="V273" s="148"/>
      <c r="W273" s="148"/>
      <c r="X273" s="148"/>
      <c r="Y273" s="148"/>
      <c r="Z273" s="148"/>
      <c r="AA273" s="148"/>
      <c r="AB273" s="148"/>
      <c r="AC273" s="148"/>
      <c r="AD273" s="148"/>
      <c r="AE273" s="148"/>
      <c r="AF273" s="148"/>
      <c r="AG273" s="148"/>
      <c r="AH273" s="148"/>
      <c r="AI273" s="148"/>
      <c r="AJ273" s="148"/>
      <c r="AK273" s="148"/>
      <c r="AL273" s="148"/>
      <c r="AM273" s="148"/>
      <c r="AN273" s="148"/>
      <c r="AO273" s="148"/>
      <c r="AP273" s="148"/>
      <c r="AQ273" s="148"/>
      <c r="AR273" s="148"/>
      <c r="AS273" s="150">
        <v>6</v>
      </c>
    </row>
    <row r="274" spans="1:45">
      <c r="A274" s="33"/>
      <c r="B274" s="19" t="s">
        <v>154</v>
      </c>
      <c r="C274" s="11"/>
      <c r="D274" s="152">
        <v>0.01</v>
      </c>
      <c r="E274" s="147"/>
      <c r="F274" s="148"/>
      <c r="G274" s="148"/>
      <c r="H274" s="148"/>
      <c r="I274" s="148"/>
      <c r="J274" s="148"/>
      <c r="K274" s="148"/>
      <c r="L274" s="148"/>
      <c r="M274" s="148"/>
      <c r="N274" s="148"/>
      <c r="O274" s="148"/>
      <c r="P274" s="148"/>
      <c r="Q274" s="148"/>
      <c r="R274" s="148"/>
      <c r="S274" s="148"/>
      <c r="T274" s="148"/>
      <c r="U274" s="148"/>
      <c r="V274" s="148"/>
      <c r="W274" s="148"/>
      <c r="X274" s="148"/>
      <c r="Y274" s="148"/>
      <c r="Z274" s="148"/>
      <c r="AA274" s="148"/>
      <c r="AB274" s="148"/>
      <c r="AC274" s="148"/>
      <c r="AD274" s="148"/>
      <c r="AE274" s="148"/>
      <c r="AF274" s="148"/>
      <c r="AG274" s="148"/>
      <c r="AH274" s="148"/>
      <c r="AI274" s="148"/>
      <c r="AJ274" s="148"/>
      <c r="AK274" s="148"/>
      <c r="AL274" s="148"/>
      <c r="AM274" s="148"/>
      <c r="AN274" s="148"/>
      <c r="AO274" s="148"/>
      <c r="AP274" s="148"/>
      <c r="AQ274" s="148"/>
      <c r="AR274" s="148"/>
      <c r="AS274" s="150">
        <v>16</v>
      </c>
    </row>
    <row r="275" spans="1:45">
      <c r="A275" s="33"/>
      <c r="B275" s="2" t="s">
        <v>155</v>
      </c>
      <c r="C275" s="31"/>
      <c r="D275" s="24">
        <v>0.01</v>
      </c>
      <c r="E275" s="147"/>
      <c r="F275" s="148"/>
      <c r="G275" s="148"/>
      <c r="H275" s="148"/>
      <c r="I275" s="148"/>
      <c r="J275" s="148"/>
      <c r="K275" s="148"/>
      <c r="L275" s="148"/>
      <c r="M275" s="148"/>
      <c r="N275" s="148"/>
      <c r="O275" s="148"/>
      <c r="P275" s="148"/>
      <c r="Q275" s="148"/>
      <c r="R275" s="148"/>
      <c r="S275" s="148"/>
      <c r="T275" s="148"/>
      <c r="U275" s="148"/>
      <c r="V275" s="148"/>
      <c r="W275" s="148"/>
      <c r="X275" s="148"/>
      <c r="Y275" s="148"/>
      <c r="Z275" s="148"/>
      <c r="AA275" s="148"/>
      <c r="AB275" s="148"/>
      <c r="AC275" s="148"/>
      <c r="AD275" s="148"/>
      <c r="AE275" s="148"/>
      <c r="AF275" s="148"/>
      <c r="AG275" s="148"/>
      <c r="AH275" s="148"/>
      <c r="AI275" s="148"/>
      <c r="AJ275" s="148"/>
      <c r="AK275" s="148"/>
      <c r="AL275" s="148"/>
      <c r="AM275" s="148"/>
      <c r="AN275" s="148"/>
      <c r="AO275" s="148"/>
      <c r="AP275" s="148"/>
      <c r="AQ275" s="148"/>
      <c r="AR275" s="148"/>
      <c r="AS275" s="150">
        <v>0.01</v>
      </c>
    </row>
    <row r="276" spans="1:45">
      <c r="A276" s="33"/>
      <c r="B276" s="2" t="s">
        <v>156</v>
      </c>
      <c r="C276" s="31"/>
      <c r="D276" s="24">
        <v>0</v>
      </c>
      <c r="E276" s="147"/>
      <c r="F276" s="148"/>
      <c r="G276" s="148"/>
      <c r="H276" s="148"/>
      <c r="I276" s="148"/>
      <c r="J276" s="148"/>
      <c r="K276" s="148"/>
      <c r="L276" s="148"/>
      <c r="M276" s="148"/>
      <c r="N276" s="148"/>
      <c r="O276" s="148"/>
      <c r="P276" s="148"/>
      <c r="Q276" s="148"/>
      <c r="R276" s="148"/>
      <c r="S276" s="148"/>
      <c r="T276" s="148"/>
      <c r="U276" s="148"/>
      <c r="V276" s="148"/>
      <c r="W276" s="148"/>
      <c r="X276" s="148"/>
      <c r="Y276" s="148"/>
      <c r="Z276" s="148"/>
      <c r="AA276" s="148"/>
      <c r="AB276" s="148"/>
      <c r="AC276" s="148"/>
      <c r="AD276" s="148"/>
      <c r="AE276" s="148"/>
      <c r="AF276" s="148"/>
      <c r="AG276" s="148"/>
      <c r="AH276" s="148"/>
      <c r="AI276" s="148"/>
      <c r="AJ276" s="148"/>
      <c r="AK276" s="148"/>
      <c r="AL276" s="148"/>
      <c r="AM276" s="148"/>
      <c r="AN276" s="148"/>
      <c r="AO276" s="148"/>
      <c r="AP276" s="148"/>
      <c r="AQ276" s="148"/>
      <c r="AR276" s="148"/>
      <c r="AS276" s="150">
        <v>12</v>
      </c>
    </row>
    <row r="277" spans="1:45">
      <c r="A277" s="33"/>
      <c r="B277" s="2" t="s">
        <v>74</v>
      </c>
      <c r="C277" s="31"/>
      <c r="D277" s="12">
        <v>0</v>
      </c>
      <c r="E277" s="10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69"/>
    </row>
    <row r="278" spans="1:45">
      <c r="A278" s="33"/>
      <c r="B278" s="2" t="s">
        <v>157</v>
      </c>
      <c r="C278" s="31"/>
      <c r="D278" s="12">
        <v>0</v>
      </c>
      <c r="E278" s="10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69"/>
    </row>
    <row r="279" spans="1:45">
      <c r="A279" s="33"/>
      <c r="B279" s="54" t="s">
        <v>158</v>
      </c>
      <c r="C279" s="55"/>
      <c r="D279" s="53" t="s">
        <v>167</v>
      </c>
      <c r="E279" s="10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69"/>
    </row>
    <row r="280" spans="1:45">
      <c r="B280" s="34"/>
      <c r="C280" s="19"/>
      <c r="D280" s="29"/>
      <c r="AS280" s="69"/>
    </row>
    <row r="281" spans="1:45" ht="19.5">
      <c r="B281" s="37" t="s">
        <v>249</v>
      </c>
      <c r="AS281" s="30" t="s">
        <v>169</v>
      </c>
    </row>
    <row r="282" spans="1:45" ht="19.5">
      <c r="A282" s="27" t="s">
        <v>179</v>
      </c>
      <c r="B282" s="17" t="s">
        <v>95</v>
      </c>
      <c r="C282" s="14" t="s">
        <v>96</v>
      </c>
      <c r="D282" s="15" t="s">
        <v>165</v>
      </c>
      <c r="E282" s="10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0">
        <v>1</v>
      </c>
    </row>
    <row r="283" spans="1:45">
      <c r="A283" s="33"/>
      <c r="B283" s="18" t="s">
        <v>137</v>
      </c>
      <c r="C283" s="7" t="s">
        <v>137</v>
      </c>
      <c r="D283" s="8" t="s">
        <v>97</v>
      </c>
      <c r="E283" s="10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0" t="s">
        <v>3</v>
      </c>
    </row>
    <row r="284" spans="1:45">
      <c r="A284" s="33"/>
      <c r="B284" s="18"/>
      <c r="C284" s="7"/>
      <c r="D284" s="8" t="s">
        <v>170</v>
      </c>
      <c r="E284" s="10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0">
        <v>1</v>
      </c>
    </row>
    <row r="285" spans="1:45">
      <c r="A285" s="33"/>
      <c r="B285" s="18"/>
      <c r="C285" s="7"/>
      <c r="D285" s="28"/>
      <c r="E285" s="10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0">
        <v>1</v>
      </c>
    </row>
    <row r="286" spans="1:45">
      <c r="A286" s="33"/>
      <c r="B286" s="17">
        <v>1</v>
      </c>
      <c r="C286" s="13">
        <v>1</v>
      </c>
      <c r="D286" s="153">
        <v>18</v>
      </c>
      <c r="E286" s="154"/>
      <c r="F286" s="155"/>
      <c r="G286" s="155"/>
      <c r="H286" s="155"/>
      <c r="I286" s="155"/>
      <c r="J286" s="155"/>
      <c r="K286" s="155"/>
      <c r="L286" s="155"/>
      <c r="M286" s="155"/>
      <c r="N286" s="155"/>
      <c r="O286" s="155"/>
      <c r="P286" s="155"/>
      <c r="Q286" s="155"/>
      <c r="R286" s="155"/>
      <c r="S286" s="155"/>
      <c r="T286" s="155"/>
      <c r="U286" s="155"/>
      <c r="V286" s="155"/>
      <c r="W286" s="155"/>
      <c r="X286" s="155"/>
      <c r="Y286" s="155"/>
      <c r="Z286" s="155"/>
      <c r="AA286" s="155"/>
      <c r="AB286" s="155"/>
      <c r="AC286" s="155"/>
      <c r="AD286" s="155"/>
      <c r="AE286" s="155"/>
      <c r="AF286" s="155"/>
      <c r="AG286" s="155"/>
      <c r="AH286" s="155"/>
      <c r="AI286" s="155"/>
      <c r="AJ286" s="155"/>
      <c r="AK286" s="155"/>
      <c r="AL286" s="155"/>
      <c r="AM286" s="155"/>
      <c r="AN286" s="155"/>
      <c r="AO286" s="155"/>
      <c r="AP286" s="155"/>
      <c r="AQ286" s="155"/>
      <c r="AR286" s="155"/>
      <c r="AS286" s="156">
        <v>1</v>
      </c>
    </row>
    <row r="287" spans="1:45">
      <c r="A287" s="33"/>
      <c r="B287" s="18">
        <v>1</v>
      </c>
      <c r="C287" s="7">
        <v>2</v>
      </c>
      <c r="D287" s="157">
        <v>18</v>
      </c>
      <c r="E287" s="154"/>
      <c r="F287" s="155"/>
      <c r="G287" s="155"/>
      <c r="H287" s="155"/>
      <c r="I287" s="155"/>
      <c r="J287" s="155"/>
      <c r="K287" s="155"/>
      <c r="L287" s="155"/>
      <c r="M287" s="155"/>
      <c r="N287" s="155"/>
      <c r="O287" s="155"/>
      <c r="P287" s="155"/>
      <c r="Q287" s="155"/>
      <c r="R287" s="155"/>
      <c r="S287" s="155"/>
      <c r="T287" s="155"/>
      <c r="U287" s="155"/>
      <c r="V287" s="155"/>
      <c r="W287" s="155"/>
      <c r="X287" s="155"/>
      <c r="Y287" s="155"/>
      <c r="Z287" s="155"/>
      <c r="AA287" s="155"/>
      <c r="AB287" s="155"/>
      <c r="AC287" s="155"/>
      <c r="AD287" s="155"/>
      <c r="AE287" s="155"/>
      <c r="AF287" s="155"/>
      <c r="AG287" s="155"/>
      <c r="AH287" s="155"/>
      <c r="AI287" s="155"/>
      <c r="AJ287" s="155"/>
      <c r="AK287" s="155"/>
      <c r="AL287" s="155"/>
      <c r="AM287" s="155"/>
      <c r="AN287" s="155"/>
      <c r="AO287" s="155"/>
      <c r="AP287" s="155"/>
      <c r="AQ287" s="155"/>
      <c r="AR287" s="155"/>
      <c r="AS287" s="156">
        <v>7</v>
      </c>
    </row>
    <row r="288" spans="1:45">
      <c r="A288" s="33"/>
      <c r="B288" s="19" t="s">
        <v>154</v>
      </c>
      <c r="C288" s="11"/>
      <c r="D288" s="158">
        <v>18</v>
      </c>
      <c r="E288" s="154"/>
      <c r="F288" s="155"/>
      <c r="G288" s="155"/>
      <c r="H288" s="155"/>
      <c r="I288" s="155"/>
      <c r="J288" s="155"/>
      <c r="K288" s="155"/>
      <c r="L288" s="155"/>
      <c r="M288" s="155"/>
      <c r="N288" s="155"/>
      <c r="O288" s="155"/>
      <c r="P288" s="155"/>
      <c r="Q288" s="155"/>
      <c r="R288" s="155"/>
      <c r="S288" s="155"/>
      <c r="T288" s="155"/>
      <c r="U288" s="155"/>
      <c r="V288" s="155"/>
      <c r="W288" s="155"/>
      <c r="X288" s="155"/>
      <c r="Y288" s="155"/>
      <c r="Z288" s="155"/>
      <c r="AA288" s="155"/>
      <c r="AB288" s="155"/>
      <c r="AC288" s="155"/>
      <c r="AD288" s="155"/>
      <c r="AE288" s="155"/>
      <c r="AF288" s="155"/>
      <c r="AG288" s="155"/>
      <c r="AH288" s="155"/>
      <c r="AI288" s="155"/>
      <c r="AJ288" s="155"/>
      <c r="AK288" s="155"/>
      <c r="AL288" s="155"/>
      <c r="AM288" s="155"/>
      <c r="AN288" s="155"/>
      <c r="AO288" s="155"/>
      <c r="AP288" s="155"/>
      <c r="AQ288" s="155"/>
      <c r="AR288" s="155"/>
      <c r="AS288" s="156">
        <v>16</v>
      </c>
    </row>
    <row r="289" spans="1:45">
      <c r="A289" s="33"/>
      <c r="B289" s="2" t="s">
        <v>155</v>
      </c>
      <c r="C289" s="31"/>
      <c r="D289" s="159">
        <v>18</v>
      </c>
      <c r="E289" s="154"/>
      <c r="F289" s="155"/>
      <c r="G289" s="155"/>
      <c r="H289" s="155"/>
      <c r="I289" s="155"/>
      <c r="J289" s="155"/>
      <c r="K289" s="155"/>
      <c r="L289" s="155"/>
      <c r="M289" s="155"/>
      <c r="N289" s="155"/>
      <c r="O289" s="155"/>
      <c r="P289" s="155"/>
      <c r="Q289" s="155"/>
      <c r="R289" s="155"/>
      <c r="S289" s="155"/>
      <c r="T289" s="155"/>
      <c r="U289" s="155"/>
      <c r="V289" s="155"/>
      <c r="W289" s="155"/>
      <c r="X289" s="155"/>
      <c r="Y289" s="155"/>
      <c r="Z289" s="155"/>
      <c r="AA289" s="155"/>
      <c r="AB289" s="155"/>
      <c r="AC289" s="155"/>
      <c r="AD289" s="155"/>
      <c r="AE289" s="155"/>
      <c r="AF289" s="155"/>
      <c r="AG289" s="155"/>
      <c r="AH289" s="155"/>
      <c r="AI289" s="155"/>
      <c r="AJ289" s="155"/>
      <c r="AK289" s="155"/>
      <c r="AL289" s="155"/>
      <c r="AM289" s="155"/>
      <c r="AN289" s="155"/>
      <c r="AO289" s="155"/>
      <c r="AP289" s="155"/>
      <c r="AQ289" s="155"/>
      <c r="AR289" s="155"/>
      <c r="AS289" s="156">
        <v>17.852</v>
      </c>
    </row>
    <row r="290" spans="1:45">
      <c r="A290" s="33"/>
      <c r="B290" s="2" t="s">
        <v>156</v>
      </c>
      <c r="C290" s="31"/>
      <c r="D290" s="159">
        <v>0</v>
      </c>
      <c r="E290" s="154"/>
      <c r="F290" s="155"/>
      <c r="G290" s="155"/>
      <c r="H290" s="155"/>
      <c r="I290" s="155"/>
      <c r="J290" s="155"/>
      <c r="K290" s="155"/>
      <c r="L290" s="155"/>
      <c r="M290" s="155"/>
      <c r="N290" s="155"/>
      <c r="O290" s="155"/>
      <c r="P290" s="155"/>
      <c r="Q290" s="155"/>
      <c r="R290" s="155"/>
      <c r="S290" s="155"/>
      <c r="T290" s="155"/>
      <c r="U290" s="155"/>
      <c r="V290" s="155"/>
      <c r="W290" s="155"/>
      <c r="X290" s="155"/>
      <c r="Y290" s="155"/>
      <c r="Z290" s="155"/>
      <c r="AA290" s="155"/>
      <c r="AB290" s="155"/>
      <c r="AC290" s="155"/>
      <c r="AD290" s="155"/>
      <c r="AE290" s="155"/>
      <c r="AF290" s="155"/>
      <c r="AG290" s="155"/>
      <c r="AH290" s="155"/>
      <c r="AI290" s="155"/>
      <c r="AJ290" s="155"/>
      <c r="AK290" s="155"/>
      <c r="AL290" s="155"/>
      <c r="AM290" s="155"/>
      <c r="AN290" s="155"/>
      <c r="AO290" s="155"/>
      <c r="AP290" s="155"/>
      <c r="AQ290" s="155"/>
      <c r="AR290" s="155"/>
      <c r="AS290" s="156">
        <v>13</v>
      </c>
    </row>
    <row r="291" spans="1:45">
      <c r="A291" s="33"/>
      <c r="B291" s="2" t="s">
        <v>74</v>
      </c>
      <c r="C291" s="31"/>
      <c r="D291" s="12">
        <v>0</v>
      </c>
      <c r="E291" s="10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69"/>
    </row>
    <row r="292" spans="1:45">
      <c r="A292" s="33"/>
      <c r="B292" s="2" t="s">
        <v>157</v>
      </c>
      <c r="C292" s="31"/>
      <c r="D292" s="12">
        <v>8.2903876316378078E-3</v>
      </c>
      <c r="E292" s="10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69"/>
    </row>
    <row r="293" spans="1:45">
      <c r="A293" s="33"/>
      <c r="B293" s="54" t="s">
        <v>158</v>
      </c>
      <c r="C293" s="55"/>
      <c r="D293" s="53" t="s">
        <v>167</v>
      </c>
      <c r="E293" s="10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69"/>
    </row>
    <row r="294" spans="1:45">
      <c r="B294" s="34"/>
      <c r="C294" s="19"/>
      <c r="D294" s="29"/>
      <c r="AS294" s="69"/>
    </row>
    <row r="295" spans="1:45" ht="15">
      <c r="B295" s="37" t="s">
        <v>250</v>
      </c>
      <c r="AS295" s="30" t="s">
        <v>169</v>
      </c>
    </row>
    <row r="296" spans="1:45" ht="15">
      <c r="A296" s="27" t="s">
        <v>122</v>
      </c>
      <c r="B296" s="17" t="s">
        <v>95</v>
      </c>
      <c r="C296" s="14" t="s">
        <v>96</v>
      </c>
      <c r="D296" s="15" t="s">
        <v>165</v>
      </c>
      <c r="E296" s="10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</v>
      </c>
    </row>
    <row r="297" spans="1:45">
      <c r="A297" s="33"/>
      <c r="B297" s="18" t="s">
        <v>137</v>
      </c>
      <c r="C297" s="7" t="s">
        <v>137</v>
      </c>
      <c r="D297" s="8" t="s">
        <v>97</v>
      </c>
      <c r="E297" s="10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 t="s">
        <v>3</v>
      </c>
    </row>
    <row r="298" spans="1:45">
      <c r="A298" s="33"/>
      <c r="B298" s="18"/>
      <c r="C298" s="7"/>
      <c r="D298" s="8" t="s">
        <v>170</v>
      </c>
      <c r="E298" s="10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0</v>
      </c>
    </row>
    <row r="299" spans="1:45">
      <c r="A299" s="33"/>
      <c r="B299" s="18"/>
      <c r="C299" s="7"/>
      <c r="D299" s="28"/>
      <c r="E299" s="10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0</v>
      </c>
    </row>
    <row r="300" spans="1:45">
      <c r="A300" s="33"/>
      <c r="B300" s="17">
        <v>1</v>
      </c>
      <c r="C300" s="13">
        <v>1</v>
      </c>
      <c r="D300" s="160">
        <v>448</v>
      </c>
      <c r="E300" s="161"/>
      <c r="F300" s="162"/>
      <c r="G300" s="162"/>
      <c r="H300" s="162"/>
      <c r="I300" s="162"/>
      <c r="J300" s="162"/>
      <c r="K300" s="162"/>
      <c r="L300" s="162"/>
      <c r="M300" s="162"/>
      <c r="N300" s="162"/>
      <c r="O300" s="162"/>
      <c r="P300" s="162"/>
      <c r="Q300" s="162"/>
      <c r="R300" s="162"/>
      <c r="S300" s="162"/>
      <c r="T300" s="162"/>
      <c r="U300" s="162"/>
      <c r="V300" s="162"/>
      <c r="W300" s="162"/>
      <c r="X300" s="162"/>
      <c r="Y300" s="162"/>
      <c r="Z300" s="162"/>
      <c r="AA300" s="162"/>
      <c r="AB300" s="162"/>
      <c r="AC300" s="162"/>
      <c r="AD300" s="162"/>
      <c r="AE300" s="162"/>
      <c r="AF300" s="162"/>
      <c r="AG300" s="162"/>
      <c r="AH300" s="162"/>
      <c r="AI300" s="162"/>
      <c r="AJ300" s="162"/>
      <c r="AK300" s="162"/>
      <c r="AL300" s="162"/>
      <c r="AM300" s="162"/>
      <c r="AN300" s="162"/>
      <c r="AO300" s="162"/>
      <c r="AP300" s="162"/>
      <c r="AQ300" s="162"/>
      <c r="AR300" s="162"/>
      <c r="AS300" s="163">
        <v>1</v>
      </c>
    </row>
    <row r="301" spans="1:45">
      <c r="A301" s="33"/>
      <c r="B301" s="18">
        <v>1</v>
      </c>
      <c r="C301" s="7">
        <v>2</v>
      </c>
      <c r="D301" s="164">
        <v>448</v>
      </c>
      <c r="E301" s="161"/>
      <c r="F301" s="162"/>
      <c r="G301" s="162"/>
      <c r="H301" s="162"/>
      <c r="I301" s="162"/>
      <c r="J301" s="162"/>
      <c r="K301" s="162"/>
      <c r="L301" s="162"/>
      <c r="M301" s="162"/>
      <c r="N301" s="162"/>
      <c r="O301" s="162"/>
      <c r="P301" s="162"/>
      <c r="Q301" s="162"/>
      <c r="R301" s="162"/>
      <c r="S301" s="162"/>
      <c r="T301" s="162"/>
      <c r="U301" s="162"/>
      <c r="V301" s="162"/>
      <c r="W301" s="162"/>
      <c r="X301" s="162"/>
      <c r="Y301" s="162"/>
      <c r="Z301" s="162"/>
      <c r="AA301" s="162"/>
      <c r="AB301" s="162"/>
      <c r="AC301" s="162"/>
      <c r="AD301" s="162"/>
      <c r="AE301" s="162"/>
      <c r="AF301" s="162"/>
      <c r="AG301" s="162"/>
      <c r="AH301" s="162"/>
      <c r="AI301" s="162"/>
      <c r="AJ301" s="162"/>
      <c r="AK301" s="162"/>
      <c r="AL301" s="162"/>
      <c r="AM301" s="162"/>
      <c r="AN301" s="162"/>
      <c r="AO301" s="162"/>
      <c r="AP301" s="162"/>
      <c r="AQ301" s="162"/>
      <c r="AR301" s="162"/>
      <c r="AS301" s="163">
        <v>8</v>
      </c>
    </row>
    <row r="302" spans="1:45">
      <c r="A302" s="33"/>
      <c r="B302" s="19" t="s">
        <v>154</v>
      </c>
      <c r="C302" s="11"/>
      <c r="D302" s="165">
        <v>448</v>
      </c>
      <c r="E302" s="161"/>
      <c r="F302" s="162"/>
      <c r="G302" s="162"/>
      <c r="H302" s="162"/>
      <c r="I302" s="162"/>
      <c r="J302" s="162"/>
      <c r="K302" s="162"/>
      <c r="L302" s="162"/>
      <c r="M302" s="162"/>
      <c r="N302" s="162"/>
      <c r="O302" s="162"/>
      <c r="P302" s="162"/>
      <c r="Q302" s="162"/>
      <c r="R302" s="162"/>
      <c r="S302" s="162"/>
      <c r="T302" s="162"/>
      <c r="U302" s="162"/>
      <c r="V302" s="162"/>
      <c r="W302" s="162"/>
      <c r="X302" s="162"/>
      <c r="Y302" s="162"/>
      <c r="Z302" s="162"/>
      <c r="AA302" s="162"/>
      <c r="AB302" s="162"/>
      <c r="AC302" s="162"/>
      <c r="AD302" s="162"/>
      <c r="AE302" s="162"/>
      <c r="AF302" s="162"/>
      <c r="AG302" s="162"/>
      <c r="AH302" s="162"/>
      <c r="AI302" s="162"/>
      <c r="AJ302" s="162"/>
      <c r="AK302" s="162"/>
      <c r="AL302" s="162"/>
      <c r="AM302" s="162"/>
      <c r="AN302" s="162"/>
      <c r="AO302" s="162"/>
      <c r="AP302" s="162"/>
      <c r="AQ302" s="162"/>
      <c r="AR302" s="162"/>
      <c r="AS302" s="163">
        <v>16</v>
      </c>
    </row>
    <row r="303" spans="1:45">
      <c r="A303" s="33"/>
      <c r="B303" s="2" t="s">
        <v>155</v>
      </c>
      <c r="C303" s="31"/>
      <c r="D303" s="166">
        <v>448</v>
      </c>
      <c r="E303" s="161"/>
      <c r="F303" s="162"/>
      <c r="G303" s="162"/>
      <c r="H303" s="162"/>
      <c r="I303" s="162"/>
      <c r="J303" s="162"/>
      <c r="K303" s="162"/>
      <c r="L303" s="162"/>
      <c r="M303" s="162"/>
      <c r="N303" s="162"/>
      <c r="O303" s="162"/>
      <c r="P303" s="162"/>
      <c r="Q303" s="162"/>
      <c r="R303" s="162"/>
      <c r="S303" s="162"/>
      <c r="T303" s="162"/>
      <c r="U303" s="162"/>
      <c r="V303" s="162"/>
      <c r="W303" s="162"/>
      <c r="X303" s="162"/>
      <c r="Y303" s="162"/>
      <c r="Z303" s="162"/>
      <c r="AA303" s="162"/>
      <c r="AB303" s="162"/>
      <c r="AC303" s="162"/>
      <c r="AD303" s="162"/>
      <c r="AE303" s="162"/>
      <c r="AF303" s="162"/>
      <c r="AG303" s="162"/>
      <c r="AH303" s="162"/>
      <c r="AI303" s="162"/>
      <c r="AJ303" s="162"/>
      <c r="AK303" s="162"/>
      <c r="AL303" s="162"/>
      <c r="AM303" s="162"/>
      <c r="AN303" s="162"/>
      <c r="AO303" s="162"/>
      <c r="AP303" s="162"/>
      <c r="AQ303" s="162"/>
      <c r="AR303" s="162"/>
      <c r="AS303" s="163">
        <v>448.12799999999999</v>
      </c>
    </row>
    <row r="304" spans="1:45">
      <c r="A304" s="33"/>
      <c r="B304" s="2" t="s">
        <v>156</v>
      </c>
      <c r="C304" s="31"/>
      <c r="D304" s="166">
        <v>0</v>
      </c>
      <c r="E304" s="161"/>
      <c r="F304" s="162"/>
      <c r="G304" s="162"/>
      <c r="H304" s="162"/>
      <c r="I304" s="162"/>
      <c r="J304" s="162"/>
      <c r="K304" s="162"/>
      <c r="L304" s="162"/>
      <c r="M304" s="162"/>
      <c r="N304" s="162"/>
      <c r="O304" s="162"/>
      <c r="P304" s="162"/>
      <c r="Q304" s="162"/>
      <c r="R304" s="162"/>
      <c r="S304" s="162"/>
      <c r="T304" s="162"/>
      <c r="U304" s="162"/>
      <c r="V304" s="162"/>
      <c r="W304" s="162"/>
      <c r="X304" s="162"/>
      <c r="Y304" s="162"/>
      <c r="Z304" s="162"/>
      <c r="AA304" s="162"/>
      <c r="AB304" s="162"/>
      <c r="AC304" s="162"/>
      <c r="AD304" s="162"/>
      <c r="AE304" s="162"/>
      <c r="AF304" s="162"/>
      <c r="AG304" s="162"/>
      <c r="AH304" s="162"/>
      <c r="AI304" s="162"/>
      <c r="AJ304" s="162"/>
      <c r="AK304" s="162"/>
      <c r="AL304" s="162"/>
      <c r="AM304" s="162"/>
      <c r="AN304" s="162"/>
      <c r="AO304" s="162"/>
      <c r="AP304" s="162"/>
      <c r="AQ304" s="162"/>
      <c r="AR304" s="162"/>
      <c r="AS304" s="163">
        <v>14</v>
      </c>
    </row>
    <row r="305" spans="1:45">
      <c r="A305" s="33"/>
      <c r="B305" s="2" t="s">
        <v>74</v>
      </c>
      <c r="C305" s="31"/>
      <c r="D305" s="12">
        <v>0</v>
      </c>
      <c r="E305" s="10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69"/>
    </row>
    <row r="306" spans="1:45">
      <c r="A306" s="33"/>
      <c r="B306" s="2" t="s">
        <v>157</v>
      </c>
      <c r="C306" s="31"/>
      <c r="D306" s="12">
        <v>-2.8563267637815581E-4</v>
      </c>
      <c r="E306" s="10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69"/>
    </row>
    <row r="307" spans="1:45">
      <c r="A307" s="33"/>
      <c r="B307" s="54" t="s">
        <v>158</v>
      </c>
      <c r="C307" s="55"/>
      <c r="D307" s="53" t="s">
        <v>167</v>
      </c>
      <c r="E307" s="10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69"/>
    </row>
    <row r="308" spans="1:45">
      <c r="B308" s="34"/>
      <c r="C308" s="19"/>
      <c r="D308" s="29"/>
      <c r="AS308" s="69"/>
    </row>
    <row r="309" spans="1:45" ht="19.5">
      <c r="B309" s="37" t="s">
        <v>251</v>
      </c>
      <c r="AS309" s="30" t="s">
        <v>169</v>
      </c>
    </row>
    <row r="310" spans="1:45" ht="19.5">
      <c r="A310" s="27" t="s">
        <v>180</v>
      </c>
      <c r="B310" s="17" t="s">
        <v>95</v>
      </c>
      <c r="C310" s="14" t="s">
        <v>96</v>
      </c>
      <c r="D310" s="15" t="s">
        <v>165</v>
      </c>
      <c r="E310" s="10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1</v>
      </c>
    </row>
    <row r="311" spans="1:45">
      <c r="A311" s="33"/>
      <c r="B311" s="18" t="s">
        <v>137</v>
      </c>
      <c r="C311" s="7" t="s">
        <v>137</v>
      </c>
      <c r="D311" s="8" t="s">
        <v>97</v>
      </c>
      <c r="E311" s="10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 t="s">
        <v>3</v>
      </c>
    </row>
    <row r="312" spans="1:45">
      <c r="A312" s="33"/>
      <c r="B312" s="18"/>
      <c r="C312" s="7"/>
      <c r="D312" s="8" t="s">
        <v>170</v>
      </c>
      <c r="E312" s="10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/>
      <c r="C313" s="7"/>
      <c r="D313" s="28"/>
      <c r="E313" s="10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>
        <v>1</v>
      </c>
    </row>
    <row r="314" spans="1:45">
      <c r="A314" s="33"/>
      <c r="B314" s="17">
        <v>1</v>
      </c>
      <c r="C314" s="13">
        <v>1</v>
      </c>
      <c r="D314" s="153" t="s">
        <v>125</v>
      </c>
      <c r="E314" s="154"/>
      <c r="F314" s="155"/>
      <c r="G314" s="155"/>
      <c r="H314" s="155"/>
      <c r="I314" s="155"/>
      <c r="J314" s="155"/>
      <c r="K314" s="155"/>
      <c r="L314" s="155"/>
      <c r="M314" s="155"/>
      <c r="N314" s="155"/>
      <c r="O314" s="155"/>
      <c r="P314" s="155"/>
      <c r="Q314" s="155"/>
      <c r="R314" s="155"/>
      <c r="S314" s="155"/>
      <c r="T314" s="155"/>
      <c r="U314" s="155"/>
      <c r="V314" s="155"/>
      <c r="W314" s="155"/>
      <c r="X314" s="155"/>
      <c r="Y314" s="155"/>
      <c r="Z314" s="155"/>
      <c r="AA314" s="155"/>
      <c r="AB314" s="155"/>
      <c r="AC314" s="155"/>
      <c r="AD314" s="155"/>
      <c r="AE314" s="155"/>
      <c r="AF314" s="155"/>
      <c r="AG314" s="155"/>
      <c r="AH314" s="155"/>
      <c r="AI314" s="155"/>
      <c r="AJ314" s="155"/>
      <c r="AK314" s="155"/>
      <c r="AL314" s="155"/>
      <c r="AM314" s="155"/>
      <c r="AN314" s="155"/>
      <c r="AO314" s="155"/>
      <c r="AP314" s="155"/>
      <c r="AQ314" s="155"/>
      <c r="AR314" s="155"/>
      <c r="AS314" s="156">
        <v>1</v>
      </c>
    </row>
    <row r="315" spans="1:45">
      <c r="A315" s="33"/>
      <c r="B315" s="18">
        <v>1</v>
      </c>
      <c r="C315" s="7">
        <v>2</v>
      </c>
      <c r="D315" s="157" t="s">
        <v>125</v>
      </c>
      <c r="E315" s="154"/>
      <c r="F315" s="155"/>
      <c r="G315" s="155"/>
      <c r="H315" s="155"/>
      <c r="I315" s="155"/>
      <c r="J315" s="155"/>
      <c r="K315" s="155"/>
      <c r="L315" s="155"/>
      <c r="M315" s="155"/>
      <c r="N315" s="155"/>
      <c r="O315" s="155"/>
      <c r="P315" s="155"/>
      <c r="Q315" s="155"/>
      <c r="R315" s="155"/>
      <c r="S315" s="155"/>
      <c r="T315" s="155"/>
      <c r="U315" s="155"/>
      <c r="V315" s="155"/>
      <c r="W315" s="155"/>
      <c r="X315" s="155"/>
      <c r="Y315" s="155"/>
      <c r="Z315" s="155"/>
      <c r="AA315" s="155"/>
      <c r="AB315" s="155"/>
      <c r="AC315" s="155"/>
      <c r="AD315" s="155"/>
      <c r="AE315" s="155"/>
      <c r="AF315" s="155"/>
      <c r="AG315" s="155"/>
      <c r="AH315" s="155"/>
      <c r="AI315" s="155"/>
      <c r="AJ315" s="155"/>
      <c r="AK315" s="155"/>
      <c r="AL315" s="155"/>
      <c r="AM315" s="155"/>
      <c r="AN315" s="155"/>
      <c r="AO315" s="155"/>
      <c r="AP315" s="155"/>
      <c r="AQ315" s="155"/>
      <c r="AR315" s="155"/>
      <c r="AS315" s="156">
        <v>9</v>
      </c>
    </row>
    <row r="316" spans="1:45">
      <c r="A316" s="33"/>
      <c r="B316" s="19" t="s">
        <v>154</v>
      </c>
      <c r="C316" s="11"/>
      <c r="D316" s="158" t="s">
        <v>300</v>
      </c>
      <c r="E316" s="154"/>
      <c r="F316" s="155"/>
      <c r="G316" s="155"/>
      <c r="H316" s="155"/>
      <c r="I316" s="155"/>
      <c r="J316" s="155"/>
      <c r="K316" s="155"/>
      <c r="L316" s="155"/>
      <c r="M316" s="155"/>
      <c r="N316" s="155"/>
      <c r="O316" s="155"/>
      <c r="P316" s="155"/>
      <c r="Q316" s="155"/>
      <c r="R316" s="155"/>
      <c r="S316" s="155"/>
      <c r="T316" s="155"/>
      <c r="U316" s="155"/>
      <c r="V316" s="155"/>
      <c r="W316" s="155"/>
      <c r="X316" s="155"/>
      <c r="Y316" s="155"/>
      <c r="Z316" s="155"/>
      <c r="AA316" s="155"/>
      <c r="AB316" s="155"/>
      <c r="AC316" s="155"/>
      <c r="AD316" s="155"/>
      <c r="AE316" s="155"/>
      <c r="AF316" s="155"/>
      <c r="AG316" s="155"/>
      <c r="AH316" s="155"/>
      <c r="AI316" s="155"/>
      <c r="AJ316" s="155"/>
      <c r="AK316" s="155"/>
      <c r="AL316" s="155"/>
      <c r="AM316" s="155"/>
      <c r="AN316" s="155"/>
      <c r="AO316" s="155"/>
      <c r="AP316" s="155"/>
      <c r="AQ316" s="155"/>
      <c r="AR316" s="155"/>
      <c r="AS316" s="156">
        <v>16</v>
      </c>
    </row>
    <row r="317" spans="1:45">
      <c r="A317" s="33"/>
      <c r="B317" s="2" t="s">
        <v>155</v>
      </c>
      <c r="C317" s="31"/>
      <c r="D317" s="159" t="s">
        <v>300</v>
      </c>
      <c r="E317" s="154"/>
      <c r="F317" s="155"/>
      <c r="G317" s="155"/>
      <c r="H317" s="155"/>
      <c r="I317" s="155"/>
      <c r="J317" s="155"/>
      <c r="K317" s="155"/>
      <c r="L317" s="155"/>
      <c r="M317" s="155"/>
      <c r="N317" s="155"/>
      <c r="O317" s="155"/>
      <c r="P317" s="155"/>
      <c r="Q317" s="155"/>
      <c r="R317" s="155"/>
      <c r="S317" s="155"/>
      <c r="T317" s="155"/>
      <c r="U317" s="155"/>
      <c r="V317" s="155"/>
      <c r="W317" s="155"/>
      <c r="X317" s="155"/>
      <c r="Y317" s="155"/>
      <c r="Z317" s="155"/>
      <c r="AA317" s="155"/>
      <c r="AB317" s="155"/>
      <c r="AC317" s="155"/>
      <c r="AD317" s="155"/>
      <c r="AE317" s="155"/>
      <c r="AF317" s="155"/>
      <c r="AG317" s="155"/>
      <c r="AH317" s="155"/>
      <c r="AI317" s="155"/>
      <c r="AJ317" s="155"/>
      <c r="AK317" s="155"/>
      <c r="AL317" s="155"/>
      <c r="AM317" s="155"/>
      <c r="AN317" s="155"/>
      <c r="AO317" s="155"/>
      <c r="AP317" s="155"/>
      <c r="AQ317" s="155"/>
      <c r="AR317" s="155"/>
      <c r="AS317" s="156" t="s">
        <v>125</v>
      </c>
    </row>
    <row r="318" spans="1:45">
      <c r="A318" s="33"/>
      <c r="B318" s="2" t="s">
        <v>156</v>
      </c>
      <c r="C318" s="31"/>
      <c r="D318" s="159" t="s">
        <v>300</v>
      </c>
      <c r="E318" s="154"/>
      <c r="F318" s="155"/>
      <c r="G318" s="155"/>
      <c r="H318" s="155"/>
      <c r="I318" s="155"/>
      <c r="J318" s="155"/>
      <c r="K318" s="155"/>
      <c r="L318" s="155"/>
      <c r="M318" s="155"/>
      <c r="N318" s="155"/>
      <c r="O318" s="155"/>
      <c r="P318" s="155"/>
      <c r="Q318" s="155"/>
      <c r="R318" s="155"/>
      <c r="S318" s="155"/>
      <c r="T318" s="155"/>
      <c r="U318" s="155"/>
      <c r="V318" s="155"/>
      <c r="W318" s="155"/>
      <c r="X318" s="155"/>
      <c r="Y318" s="155"/>
      <c r="Z318" s="155"/>
      <c r="AA318" s="155"/>
      <c r="AB318" s="155"/>
      <c r="AC318" s="155"/>
      <c r="AD318" s="155"/>
      <c r="AE318" s="155"/>
      <c r="AF318" s="155"/>
      <c r="AG318" s="155"/>
      <c r="AH318" s="155"/>
      <c r="AI318" s="155"/>
      <c r="AJ318" s="155"/>
      <c r="AK318" s="155"/>
      <c r="AL318" s="155"/>
      <c r="AM318" s="155"/>
      <c r="AN318" s="155"/>
      <c r="AO318" s="155"/>
      <c r="AP318" s="155"/>
      <c r="AQ318" s="155"/>
      <c r="AR318" s="155"/>
      <c r="AS318" s="156">
        <v>15</v>
      </c>
    </row>
    <row r="319" spans="1:45">
      <c r="A319" s="33"/>
      <c r="B319" s="2" t="s">
        <v>74</v>
      </c>
      <c r="C319" s="31"/>
      <c r="D319" s="12" t="s">
        <v>300</v>
      </c>
      <c r="E319" s="10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69"/>
    </row>
    <row r="320" spans="1:45">
      <c r="A320" s="33"/>
      <c r="B320" s="2" t="s">
        <v>157</v>
      </c>
      <c r="C320" s="31"/>
      <c r="D320" s="12" t="s">
        <v>300</v>
      </c>
      <c r="E320" s="10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69"/>
    </row>
    <row r="321" spans="1:45">
      <c r="A321" s="33"/>
      <c r="B321" s="54" t="s">
        <v>158</v>
      </c>
      <c r="C321" s="55"/>
      <c r="D321" s="53" t="s">
        <v>167</v>
      </c>
      <c r="E321" s="10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69"/>
    </row>
    <row r="322" spans="1:45">
      <c r="B322" s="34"/>
      <c r="C322" s="19"/>
      <c r="D322" s="29"/>
      <c r="AS322" s="69"/>
    </row>
    <row r="323" spans="1:45">
      <c r="AS323" s="69"/>
    </row>
    <row r="324" spans="1:45">
      <c r="AS324" s="69"/>
    </row>
    <row r="325" spans="1:45">
      <c r="AS325" s="69"/>
    </row>
    <row r="326" spans="1:45">
      <c r="AS326" s="69"/>
    </row>
    <row r="327" spans="1:45">
      <c r="AS327" s="69"/>
    </row>
    <row r="328" spans="1:45">
      <c r="AS328" s="69"/>
    </row>
    <row r="329" spans="1:45">
      <c r="AS329" s="69"/>
    </row>
    <row r="330" spans="1:45">
      <c r="AS330" s="69"/>
    </row>
    <row r="331" spans="1:45">
      <c r="AS331" s="69"/>
    </row>
    <row r="332" spans="1:45">
      <c r="AS332" s="69"/>
    </row>
    <row r="333" spans="1:45">
      <c r="AS333" s="69"/>
    </row>
    <row r="334" spans="1:45">
      <c r="AS334" s="69"/>
    </row>
    <row r="335" spans="1:45">
      <c r="AS335" s="69"/>
    </row>
    <row r="336" spans="1:45">
      <c r="AS336" s="69"/>
    </row>
    <row r="337" spans="45:45">
      <c r="AS337" s="69"/>
    </row>
    <row r="338" spans="45:45">
      <c r="AS338" s="69"/>
    </row>
    <row r="339" spans="45:45">
      <c r="AS339" s="69"/>
    </row>
    <row r="340" spans="45:45">
      <c r="AS340" s="69"/>
    </row>
    <row r="341" spans="45:45">
      <c r="AS341" s="69"/>
    </row>
    <row r="342" spans="45:45">
      <c r="AS342" s="69"/>
    </row>
    <row r="343" spans="45:45">
      <c r="AS343" s="69"/>
    </row>
    <row r="344" spans="45:45">
      <c r="AS344" s="69"/>
    </row>
    <row r="345" spans="45:45">
      <c r="AS345" s="69"/>
    </row>
    <row r="346" spans="45:45">
      <c r="AS346" s="69"/>
    </row>
    <row r="347" spans="45:45">
      <c r="AS347" s="69"/>
    </row>
    <row r="348" spans="45:45">
      <c r="AS348" s="69"/>
    </row>
    <row r="349" spans="45:45">
      <c r="AS349" s="69"/>
    </row>
    <row r="350" spans="45:45">
      <c r="AS350" s="69"/>
    </row>
    <row r="351" spans="45:45">
      <c r="AS351" s="69"/>
    </row>
    <row r="352" spans="45:45">
      <c r="AS352" s="69"/>
    </row>
    <row r="353" spans="45:45">
      <c r="AS353" s="69"/>
    </row>
    <row r="354" spans="45:45">
      <c r="AS354" s="69"/>
    </row>
    <row r="355" spans="45:45">
      <c r="AS355" s="69"/>
    </row>
    <row r="356" spans="45:45">
      <c r="AS356" s="69"/>
    </row>
    <row r="357" spans="45:45">
      <c r="AS357" s="69"/>
    </row>
    <row r="358" spans="45:45">
      <c r="AS358" s="69"/>
    </row>
    <row r="359" spans="45:45">
      <c r="AS359" s="69"/>
    </row>
    <row r="360" spans="45:45">
      <c r="AS360" s="69"/>
    </row>
    <row r="361" spans="45:45">
      <c r="AS361" s="69"/>
    </row>
    <row r="362" spans="45:45">
      <c r="AS362" s="69"/>
    </row>
    <row r="363" spans="45:45">
      <c r="AS363" s="69"/>
    </row>
    <row r="364" spans="45:45">
      <c r="AS364" s="69"/>
    </row>
    <row r="365" spans="45:45">
      <c r="AS365" s="69"/>
    </row>
    <row r="366" spans="45:45">
      <c r="AS366" s="69"/>
    </row>
    <row r="367" spans="45:45">
      <c r="AS367" s="69"/>
    </row>
    <row r="368" spans="45:45">
      <c r="AS368" s="69"/>
    </row>
    <row r="369" spans="45:45">
      <c r="AS369" s="69"/>
    </row>
    <row r="370" spans="45:45">
      <c r="AS370" s="69"/>
    </row>
    <row r="371" spans="45:45">
      <c r="AS371" s="69"/>
    </row>
    <row r="372" spans="45:45">
      <c r="AS372" s="69"/>
    </row>
    <row r="373" spans="45:45">
      <c r="AS373" s="69"/>
    </row>
    <row r="374" spans="45:45">
      <c r="AS374" s="69"/>
    </row>
    <row r="375" spans="45:45">
      <c r="AS375" s="70"/>
    </row>
    <row r="376" spans="45:45">
      <c r="AS376" s="71"/>
    </row>
    <row r="377" spans="45:45">
      <c r="AS377" s="71"/>
    </row>
    <row r="378" spans="45:45">
      <c r="AS378" s="71"/>
    </row>
    <row r="379" spans="45:45">
      <c r="AS379" s="71"/>
    </row>
    <row r="380" spans="45:45">
      <c r="AS380" s="71"/>
    </row>
    <row r="381" spans="45:45">
      <c r="AS381" s="71"/>
    </row>
    <row r="382" spans="45:45">
      <c r="AS382" s="71"/>
    </row>
    <row r="383" spans="45:45">
      <c r="AS383" s="71"/>
    </row>
    <row r="384" spans="45:45">
      <c r="AS384" s="71"/>
    </row>
    <row r="385" spans="45:45">
      <c r="AS385" s="71"/>
    </row>
    <row r="386" spans="45:45">
      <c r="AS386" s="71"/>
    </row>
    <row r="387" spans="45:45">
      <c r="AS387" s="71"/>
    </row>
    <row r="388" spans="45:45">
      <c r="AS388" s="71"/>
    </row>
    <row r="389" spans="45:45">
      <c r="AS389" s="71"/>
    </row>
    <row r="390" spans="45:45">
      <c r="AS390" s="71"/>
    </row>
    <row r="391" spans="45:45">
      <c r="AS391" s="71"/>
    </row>
    <row r="392" spans="45:45">
      <c r="AS392" s="71"/>
    </row>
    <row r="393" spans="45:45">
      <c r="AS393" s="71"/>
    </row>
    <row r="394" spans="45:45">
      <c r="AS394" s="71"/>
    </row>
    <row r="395" spans="45:45">
      <c r="AS395" s="71"/>
    </row>
    <row r="396" spans="45:45">
      <c r="AS396" s="71"/>
    </row>
    <row r="397" spans="45:45">
      <c r="AS397" s="71"/>
    </row>
    <row r="398" spans="45:45">
      <c r="AS398" s="71"/>
    </row>
    <row r="399" spans="45:45">
      <c r="AS399" s="71"/>
    </row>
    <row r="400" spans="45:45">
      <c r="AS400" s="71"/>
    </row>
    <row r="401" spans="45:45">
      <c r="AS401" s="71"/>
    </row>
    <row r="402" spans="45:45">
      <c r="AS402" s="71"/>
    </row>
    <row r="403" spans="45:45">
      <c r="AS403" s="71"/>
    </row>
    <row r="404" spans="45:45">
      <c r="AS404" s="71"/>
    </row>
    <row r="405" spans="45:45">
      <c r="AS405" s="71"/>
    </row>
    <row r="406" spans="45:45">
      <c r="AS406" s="71"/>
    </row>
    <row r="407" spans="45:45">
      <c r="AS407" s="71"/>
    </row>
    <row r="408" spans="45:45">
      <c r="AS408" s="71"/>
    </row>
    <row r="409" spans="45:45">
      <c r="AS409" s="71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">
    <cfRule type="expression" dxfId="5" priority="69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">
    <cfRule type="expression" dxfId="4" priority="67" stopIfTrue="1">
      <formula>AND(ISBLANK(INDIRECT(Anlyt_LabRefLastCol)),ISBLANK(INDIRECT(Anlyt_LabRefThisCol)))</formula>
    </cfRule>
    <cfRule type="expression" dxfId="3" priority="6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Abbreviations</vt:lpstr>
      <vt:lpstr>Laboratory List</vt:lpstr>
      <vt:lpstr>Certified Values</vt:lpstr>
      <vt:lpstr>Indicative Values</vt:lpstr>
      <vt:lpstr>Performance Gates</vt:lpstr>
      <vt:lpstr>Classical</vt:lpstr>
      <vt:lpstr>IRC</vt:lpstr>
      <vt:lpstr>Thermograv</vt:lpstr>
      <vt:lpstr>OxFusion XRF</vt:lpstr>
      <vt:lpstr>Laser Ablation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2018-12-13T06:02:43Z</dcterms:modified>
</cp:coreProperties>
</file>