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xl/drawings/drawing10.xml" ContentType="application/vnd.openxmlformats-officedocument.drawing+xml"/>
  <Override PartName="/xl/comments5.xml" ContentType="application/vnd.openxmlformats-officedocument.spreadsheetml.comments+xml"/>
  <Override PartName="/xl/drawings/drawing11.xml" ContentType="application/vnd.openxmlformats-officedocument.drawing+xml"/>
  <Override PartName="/xl/comments6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REAS Standards\OREAS C27h Rhyodacite Chip Blank JN1775\DataPacks\"/>
    </mc:Choice>
  </mc:AlternateContent>
  <xr:revisionPtr revIDLastSave="0" documentId="13_ncr:1_{5742D698-9C24-4910-B093-0A500EBA0FA2}" xr6:coauthVersionLast="46" xr6:coauthVersionMax="47" xr10:uidLastSave="{00000000-0000-0000-0000-000000000000}"/>
  <bookViews>
    <workbookView xWindow="-120" yWindow="-120" windowWidth="29040" windowHeight="15840" tabRatio="762" xr2:uid="{00000000-000D-0000-FFFF-FFFF00000000}"/>
  </bookViews>
  <sheets>
    <sheet name="Uncertainty &amp; Tolerance Limits" sheetId="47885" r:id="rId1"/>
    <sheet name="Indicative Values" sheetId="47888" r:id="rId2"/>
    <sheet name="Performance Gates" sheetId="47886" r:id="rId3"/>
    <sheet name="Abbreviations" sheetId="47890" r:id="rId4"/>
    <sheet name="Laboratory List" sheetId="47894" r:id="rId5"/>
    <sheet name="Fire Assay" sheetId="47896" r:id="rId6"/>
    <sheet name="4-Acid" sheetId="47897" r:id="rId7"/>
    <sheet name="IRC" sheetId="47898" r:id="rId8"/>
    <sheet name="Fusion XRF" sheetId="47899" r:id="rId9"/>
    <sheet name="Thermograv" sheetId="47900" r:id="rId10"/>
    <sheet name="Laser Ablation" sheetId="47901" r:id="rId11"/>
  </sheets>
  <calcPr calcId="191029" calcMode="manual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D2DFC55F-8B37-4586-B078-6DF1D67710A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ABF05A93-5692-4561-9FD4-F5E8531387D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C9CB6C14-8518-46D2-99B4-273A31E4BCD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27E55DC2-C6C9-48A6-B76B-3795844561B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 shapeId="0" xr:uid="{F41F9AB4-8F8E-44C3-9DC2-4EF8F4BA36B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 shapeId="0" xr:uid="{B4028E02-9B30-4AF2-8B5C-1EE45E9AE4E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 shapeId="0" xr:uid="{B2D044B0-D2A6-4194-B1FD-4D2E8E86995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 shapeId="0" xr:uid="{57D759F9-98E5-4AEB-AE87-7C059FF9699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" authorId="0" shapeId="0" xr:uid="{163256B7-C752-4636-BA69-F3C83DF11F9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8" authorId="0" shapeId="0" xr:uid="{488265AF-74B9-4695-A2CE-9BEB5624042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6" authorId="0" shapeId="0" xr:uid="{6E6484C6-0BF0-49AC-8464-F43BBC0C608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4" authorId="0" shapeId="0" xr:uid="{EB82C12F-ED76-4B09-9448-98921BCB799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2" authorId="0" shapeId="0" xr:uid="{23D63EA9-7B6F-4B36-B3EB-A12619BE705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1" authorId="0" shapeId="0" xr:uid="{B0251CB1-829B-4524-A72F-1CE66030D26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9" authorId="0" shapeId="0" xr:uid="{636C82B4-07F0-4FA7-867F-5333EACE774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E6E8CB2B-FCD7-49B1-91E1-402EA91E33D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5" authorId="0" shapeId="0" xr:uid="{BA8D86FF-C1FE-4C29-8EAE-619BF64DFD3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3" authorId="0" shapeId="0" xr:uid="{528FCC89-6502-4458-8665-900948634C9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1" authorId="0" shapeId="0" xr:uid="{0983A323-6F23-4962-BD19-7EF181F504F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9" authorId="0" shapeId="0" xr:uid="{29EB59BA-B2FD-45DC-B8D9-E102097F5A4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7" authorId="0" shapeId="0" xr:uid="{B239C40A-1DC0-43DC-AB1C-075CD4B7DE3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5" authorId="0" shapeId="0" xr:uid="{89EC145A-0AC6-4932-9703-2C57C53A1F1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 xr:uid="{5DF3BC5C-D0AB-4052-870E-2AFAFF6627A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1" authorId="0" shapeId="0" xr:uid="{CA0B9FE7-D36E-4BA3-81C3-F973DC79608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9" authorId="0" shapeId="0" xr:uid="{4E2EDA83-10D2-4E57-B632-BBB73DE5FA4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7" authorId="0" shapeId="0" xr:uid="{1DE807B8-61FE-403D-B72C-02F896B0F65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5" authorId="0" shapeId="0" xr:uid="{078D8FE5-1A4D-4D1E-B19D-E22BBBBE533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3" authorId="0" shapeId="0" xr:uid="{6CFEA715-A5D5-444A-A0B6-50994A66528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1" authorId="0" shapeId="0" xr:uid="{24A2F7D6-5698-40F5-B92E-4918671AB30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 xr:uid="{8F6A3340-307C-4B82-B32C-A34BD51175E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7" authorId="0" shapeId="0" xr:uid="{2604E713-EEE1-4BEB-95C9-0B9AE5AEC2D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5" authorId="0" shapeId="0" xr:uid="{D27B6127-4853-405F-A5EB-E86AF4CECE3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3" authorId="0" shapeId="0" xr:uid="{1B863A4C-AABA-4BAC-9938-32C1214716C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2" authorId="0" shapeId="0" xr:uid="{DA6415C3-6350-4F31-9884-72E97F42B08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0" authorId="0" shapeId="0" xr:uid="{27663486-6565-4494-B29A-53F52115F9B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8" authorId="0" shapeId="0" xr:uid="{921BC2CE-8FBB-4A22-BAD1-E02C171FA22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6" authorId="0" shapeId="0" xr:uid="{CB61BF41-15EA-4FA8-A556-7448E8F12D2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4" authorId="0" shapeId="0" xr:uid="{6233E829-69B7-41CB-96F3-322348D89E2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2" authorId="0" shapeId="0" xr:uid="{0F05C041-5CD7-42CD-95C4-3E392999492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0" authorId="0" shapeId="0" xr:uid="{5AD2438A-9ABF-41E2-AC75-4D27D29D21E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8" authorId="0" shapeId="0" xr:uid="{B504022E-6A5D-45E5-8154-2BED5060A55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6" authorId="0" shapeId="0" xr:uid="{7A2F50BC-BFBD-4FD0-AD11-978C63D7879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4" authorId="0" shapeId="0" xr:uid="{45E4581D-D9F7-4AD8-AC67-45A0EF58740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2" authorId="0" shapeId="0" xr:uid="{B9E7B70A-87B6-49BF-AE25-A54FB1F9201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1" authorId="0" shapeId="0" xr:uid="{AEB4AD28-23DE-46B7-9A85-E749B5AA312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0" authorId="0" shapeId="0" xr:uid="{C992545C-28B2-420E-99F0-8A52D9510E2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8" authorId="0" shapeId="0" xr:uid="{1B143070-E2C5-451B-B409-5706C2C8739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6" authorId="0" shapeId="0" xr:uid="{F5D5E0E1-4E0F-4D22-BE0E-D7A51DA8226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4" authorId="0" shapeId="0" xr:uid="{24B95FC9-86A0-4A23-8FA2-446E88A00BE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2" authorId="0" shapeId="0" xr:uid="{C2D69292-185B-4C33-942A-9ACA338AE0C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0" authorId="0" shapeId="0" xr:uid="{6D2F71F0-2554-44B4-B7DC-4C2ECD6C7D5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8" authorId="0" shapeId="0" xr:uid="{AD699CC5-1038-4FCB-9242-EC315E55D5F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6" authorId="0" shapeId="0" xr:uid="{1D8120E8-5408-4B9A-BAB5-364076E510E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24" authorId="0" shapeId="0" xr:uid="{4E06E3B5-5729-444A-9AFE-BB0563842DB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2" authorId="0" shapeId="0" xr:uid="{F8A8B36B-2253-4A04-9312-F58A1D804F2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1" authorId="0" shapeId="0" xr:uid="{75266030-1632-4309-AFFC-2E7B8B80C1C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9" authorId="0" shapeId="0" xr:uid="{47A46815-3DE7-4633-9580-80B56BEAD9B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97" authorId="0" shapeId="0" xr:uid="{D23B7FED-D32D-4C12-A284-76A7E100B44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5" authorId="0" shapeId="0" xr:uid="{AD80FECD-05F3-4EA4-BE18-EBB1FA34CDC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3" authorId="0" shapeId="0" xr:uid="{4158266F-97B4-4734-AAC2-0426C7774B2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1" authorId="0" shapeId="0" xr:uid="{96FB585F-0399-428D-AA14-32B61572896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9" authorId="0" shapeId="0" xr:uid="{A1FF15DC-10EC-41F7-8422-16D28FE9458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7" authorId="0" shapeId="0" xr:uid="{4EC0B967-AC1D-49EE-BFF2-E52D1E26E62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7A42E709-72E0-4B19-BC38-8F88712122D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F0B837F5-4B6F-49EA-AFC7-A36A7E036B9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15B56A44-28C0-4B2A-B9F0-FCDBA1F0324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71EBA29B-369A-4BD6-975D-5E90E4A6AAE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EE7734DF-9DC5-4B8C-9AB8-8F76192EFEB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79F2AC65-6DFB-48B6-BFD0-B92DC6D2C45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2FB7BC61-511F-4C52-A29C-73995096547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7EE0A21E-69E8-407A-8B8A-C0EA10D9D53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E248AB11-EB53-45CA-9DDE-D701AF58F12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 xr:uid="{BCB196C7-DD52-4552-88B0-ECC3E0A56BF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 shapeId="0" xr:uid="{B7D6F146-79B7-4632-9CA2-8AAF2AD1F58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 shapeId="0" xr:uid="{D823D0DF-3FDB-4091-8468-4DA9EF32765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7" authorId="0" shapeId="0" xr:uid="{C94584DE-7AEF-4A76-9A52-8DCFC79E91C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04314CBC-9F53-4C84-BD3D-14616760538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DDB5A2BB-4DBD-42E7-AC1C-EAEC7241895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4FB35B16-CF45-4A45-A8E0-64CC071A0C2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E0E6A69E-BD8B-4C48-94EB-A6196CE81E2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9513650F-CB0E-467B-9999-849A1DD14C5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A4480AD5-BA8F-440F-BF95-D7076ACF2DA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9B9C714F-C2EE-46A1-A544-CE44269EC86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ED213838-1CB6-4C9F-82C9-C1FFC742D3B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 xr:uid="{741552EA-15B7-4E86-BA95-ABD90BBEA96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 shapeId="0" xr:uid="{CB069C3C-B2AE-4D4E-A5E1-54655299777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 shapeId="0" xr:uid="{0A297196-D6DB-4352-9EF9-EAA92658D9B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7" authorId="0" shapeId="0" xr:uid="{5335CAE3-21B7-4273-84A3-8D818C2683C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5" authorId="0" shapeId="0" xr:uid="{A0B5E675-DD8A-445E-A4C0-DFD8E4A8696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3" authorId="0" shapeId="0" xr:uid="{7F826CDC-8D84-4A4C-BAEE-2CB34FEEFF7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E7704EAE-CBF4-413C-8EB9-D767583CE26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9" authorId="0" shapeId="0" xr:uid="{6E417F9E-953F-4A49-969E-1B473AA58F7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7" authorId="0" shapeId="0" xr:uid="{D685F105-6798-4CF9-80B0-784AF0EB64B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5" authorId="0" shapeId="0" xr:uid="{D7BC14EB-C48F-4A5A-A16D-8B16D74ECA3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3" authorId="0" shapeId="0" xr:uid="{9B30FC52-FF7A-49AF-B28F-5E5A6B642A7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1" authorId="0" shapeId="0" xr:uid="{6CD87567-F82E-4DED-8260-AA0C54A0C88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9" authorId="0" shapeId="0" xr:uid="{210D686C-CB1A-43E0-A078-42BA20EE6CB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4024BA4D-D7B7-4A81-A5E0-F2871E133C5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5" authorId="0" shapeId="0" xr:uid="{1DC07989-7C02-46C3-A6D7-68BCFAF607A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3" authorId="0" shapeId="0" xr:uid="{427633E5-D163-407A-A044-722F83E2918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1" authorId="0" shapeId="0" xr:uid="{A21AE501-9C19-4131-8B1F-CCC6248A717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9" authorId="0" shapeId="0" xr:uid="{9BA8E963-3559-4B58-BAD0-6E77BA93C12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7" authorId="0" shapeId="0" xr:uid="{8C25E0BE-F075-4E8A-827D-E025D819DB0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5" authorId="0" shapeId="0" xr:uid="{E2C06B4E-F571-4ACA-B476-E7F01A14E3D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DC652355-BA5F-4F68-AA55-CF14169779D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1" authorId="0" shapeId="0" xr:uid="{6EE8B7E3-767F-42A0-835B-E6826ACE78D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9" authorId="0" shapeId="0" xr:uid="{8D81AAEF-CA5D-4843-A9F2-ACA6E3EEAF8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7" authorId="0" shapeId="0" xr:uid="{4D1314D8-87E6-4B3B-9689-401A7DDBB87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5" authorId="0" shapeId="0" xr:uid="{83F71374-731B-416C-9D1C-F16E8802F38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3" authorId="0" shapeId="0" xr:uid="{36E266FE-0F71-4A43-81ED-87894038258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1" authorId="0" shapeId="0" xr:uid="{70B45A4E-AB93-4A2C-A392-AD4E803FCA0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5830D69D-E2B6-43D9-8640-11D1D872EC7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7" authorId="0" shapeId="0" xr:uid="{E770BA64-C3E6-4015-99AA-1319C3709D6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5" authorId="0" shapeId="0" xr:uid="{C65DD72D-3A89-4032-B980-4C1DD3EF867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3" authorId="0" shapeId="0" xr:uid="{52616523-7FA9-41F9-B469-A6CA44F8792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1" authorId="0" shapeId="0" xr:uid="{6CDE040E-055C-4E98-94C6-3D004E6CF96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9" authorId="0" shapeId="0" xr:uid="{323905BF-A446-4BD0-8B6F-699A462E927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7" authorId="0" shapeId="0" xr:uid="{7AEDB190-3418-46B1-BB9C-7F520427153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5" authorId="0" shapeId="0" xr:uid="{F3F3C30C-E1F2-433C-96D3-80D7AB84BA1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3" authorId="0" shapeId="0" xr:uid="{F3199238-1037-4C18-9193-275CCF3CE4B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1" authorId="0" shapeId="0" xr:uid="{DDB2888D-A23D-47C3-9CA7-2D32FDEE6A0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9" authorId="0" shapeId="0" xr:uid="{95A9FEAE-16CA-435B-B534-78EFE4F8A5A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7" authorId="0" shapeId="0" xr:uid="{44106960-5B36-4581-8065-D214EA74707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5" authorId="0" shapeId="0" xr:uid="{660DF7C2-7687-47C8-832A-DEBFEE15BEC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3" authorId="0" shapeId="0" xr:uid="{39C337DA-3573-48EC-83AF-7A96072121E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1" authorId="0" shapeId="0" xr:uid="{5C29778A-7172-4A2F-912D-FB32A192478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9" authorId="0" shapeId="0" xr:uid="{E6B2AC75-6641-4BC5-A00E-5C2E9ECBBBB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7" authorId="0" shapeId="0" xr:uid="{770006B6-C9C0-49D0-8CFF-7C14F66A9E2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<sst xmlns="http://schemas.openxmlformats.org/spreadsheetml/2006/main" count="4489" uniqueCount="434">
  <si>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</si>
  <si>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</si>
  <si>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</si>
  <si>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</si>
  <si>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</si>
  <si>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</si>
  <si>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</si>
  <si>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</si>
  <si>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</si>
  <si>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</si>
  <si>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</si>
  <si>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</si>
  <si>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</si>
  <si>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</si>
  <si>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</si>
  <si>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</si>
  <si>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</si>
  <si>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</si>
  <si>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</si>
  <si>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</si>
  <si>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</si>
  <si>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</si>
  <si>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</si>
  <si>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</si>
  <si>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</si>
  <si>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</si>
  <si>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</si>
  <si>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</si>
  <si>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</si>
  <si>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</si>
  <si>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</si>
  <si>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</si>
  <si>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</si>
  <si>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</si>
  <si>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</si>
  <si>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</si>
  <si>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</si>
  <si>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</si>
  <si>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</si>
  <si>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</si>
  <si>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</si>
  <si>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</si>
  <si>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</si>
  <si>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</si>
  <si>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</si>
  <si>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</si>
  <si>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</si>
  <si>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</si>
  <si>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</si>
  <si>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Ca</t>
  </si>
  <si>
    <t>Cr</t>
  </si>
  <si>
    <t>Fe</t>
  </si>
  <si>
    <t>K</t>
  </si>
  <si>
    <t>Mg</t>
  </si>
  <si>
    <t>Mn</t>
  </si>
  <si>
    <t>Na</t>
  </si>
  <si>
    <t>P</t>
  </si>
  <si>
    <t>Re</t>
  </si>
  <si>
    <t>S</t>
  </si>
  <si>
    <t>Se</t>
  </si>
  <si>
    <t>Ti</t>
  </si>
  <si>
    <t>Tl</t>
  </si>
  <si>
    <t>Tm</t>
  </si>
  <si>
    <t>V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</si>
  <si>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</si>
  <si>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</si>
  <si>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</si>
  <si>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</si>
  <si>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</si>
  <si>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</si>
  <si>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</si>
  <si>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</si>
  <si>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</si>
  <si>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</si>
  <si>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</si>
  <si>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</si>
  <si>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</si>
  <si>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</si>
  <si>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</si>
  <si>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</si>
  <si>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</si>
  <si>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</si>
  <si>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</si>
  <si>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</si>
  <si>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</si>
  <si>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</si>
  <si>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</si>
  <si>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</si>
  <si>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</si>
  <si>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</si>
  <si>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</si>
  <si>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Tolerance Limits</t>
  </si>
  <si>
    <t>IND</t>
  </si>
  <si>
    <t>&lt; 0.2</t>
  </si>
  <si>
    <t>Au</t>
  </si>
  <si>
    <t>BF*XRF</t>
  </si>
  <si>
    <t>IRC</t>
  </si>
  <si>
    <t>CaO</t>
  </si>
  <si>
    <t>&lt; 1</t>
  </si>
  <si>
    <t>&lt; 2</t>
  </si>
  <si>
    <t>&lt; 5</t>
  </si>
  <si>
    <t>&lt; 0.1</t>
  </si>
  <si>
    <t>&lt; 0.01</t>
  </si>
  <si>
    <t>MgO</t>
  </si>
  <si>
    <t>MnO</t>
  </si>
  <si>
    <t>C</t>
  </si>
  <si>
    <t>Round</t>
  </si>
  <si>
    <t>Replicate</t>
  </si>
  <si>
    <t>Perth</t>
  </si>
  <si>
    <t>4A*OES</t>
  </si>
  <si>
    <t>30g</t>
  </si>
  <si>
    <t>25g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</si>
  <si>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</si>
  <si>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</si>
  <si>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</si>
  <si>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</si>
  <si>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</si>
  <si>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</si>
  <si>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</si>
  <si>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</si>
  <si>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</si>
  <si>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</si>
  <si>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</si>
  <si>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</si>
  <si>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Vancouver, BC, Canada</t>
  </si>
  <si>
    <t>Intertek Genalysis, Perth, WA, Australia</t>
  </si>
  <si>
    <t>Method Codes:</t>
  </si>
  <si>
    <t>indeterminate</t>
  </si>
  <si>
    <t>one relative standard deviation</t>
  </si>
  <si>
    <t>one standard deviation</t>
  </si>
  <si>
    <t>Borate Fusion XRF</t>
  </si>
  <si>
    <t>U, ppm</t>
  </si>
  <si>
    <t>Al, wt.%</t>
  </si>
  <si>
    <t>Be, ppm</t>
  </si>
  <si>
    <t>Ca, wt.%</t>
  </si>
  <si>
    <t>Ce, ppm</t>
  </si>
  <si>
    <t>Fe, wt.%</t>
  </si>
  <si>
    <t>Ga, ppm</t>
  </si>
  <si>
    <t>Hf, ppm</t>
  </si>
  <si>
    <t>K, wt.%</t>
  </si>
  <si>
    <t>La, ppm</t>
  </si>
  <si>
    <t>Mg, wt.%</t>
  </si>
  <si>
    <t>Mn, wt.%</t>
  </si>
  <si>
    <t>Rb, ppm</t>
  </si>
  <si>
    <t>Sr, ppm</t>
  </si>
  <si>
    <t>Th, ppm</t>
  </si>
  <si>
    <t>Ti, wt.%</t>
  </si>
  <si>
    <t>Y, ppm</t>
  </si>
  <si>
    <t>Yb, ppm</t>
  </si>
  <si>
    <t>Co, ppm</t>
  </si>
  <si>
    <t>Cs, ppm</t>
  </si>
  <si>
    <t>In, ppm</t>
  </si>
  <si>
    <t>Li, ppm</t>
  </si>
  <si>
    <t>Mo, ppm</t>
  </si>
  <si>
    <t>Na, wt.%</t>
  </si>
  <si>
    <t>Nb, ppm</t>
  </si>
  <si>
    <t>Ni, ppm</t>
  </si>
  <si>
    <t>P, wt.%</t>
  </si>
  <si>
    <t>Pb, ppm</t>
  </si>
  <si>
    <t>Sc, ppm</t>
  </si>
  <si>
    <t>Sn, ppm</t>
  </si>
  <si>
    <t>Ta, ppm</t>
  </si>
  <si>
    <t>Tl, ppm</t>
  </si>
  <si>
    <t>V, ppm</t>
  </si>
  <si>
    <t>Zn, ppm</t>
  </si>
  <si>
    <t>Infrared Combustion</t>
  </si>
  <si>
    <t>Thermogravimetry</t>
  </si>
  <si>
    <t>4-Acid Digestion</t>
  </si>
  <si>
    <t>Zr, ppm</t>
  </si>
  <si>
    <t>Expanded Uncertainty</t>
  </si>
  <si>
    <t>Pb Fire Assay</t>
  </si>
  <si>
    <t>&lt; 0.5</t>
  </si>
  <si>
    <t>Laser Ablation ICP-MS</t>
  </si>
  <si>
    <t>&lt; 0.002</t>
  </si>
  <si>
    <t>&lt; 0.05</t>
  </si>
  <si>
    <t>Au, ppb</t>
  </si>
  <si>
    <t>Ag, ppm</t>
  </si>
  <si>
    <t>As, ppm</t>
  </si>
  <si>
    <t>Ba, wt.%</t>
  </si>
  <si>
    <t>Bi, ppm</t>
  </si>
  <si>
    <t>Cd, ppm</t>
  </si>
  <si>
    <t>Cu, ppm</t>
  </si>
  <si>
    <t>Re, ppm</t>
  </si>
  <si>
    <t>Sb, ppm</t>
  </si>
  <si>
    <t>Se, ppm</t>
  </si>
  <si>
    <t>Te, ppm</t>
  </si>
  <si>
    <t>W, ppm</t>
  </si>
  <si>
    <t>Lab</t>
  </si>
  <si>
    <t>No</t>
  </si>
  <si>
    <t>01</t>
  </si>
  <si>
    <t>02</t>
  </si>
  <si>
    <t>03</t>
  </si>
  <si>
    <t>04</t>
  </si>
  <si>
    <t>05</t>
  </si>
  <si>
    <t>06</t>
  </si>
  <si>
    <t>07</t>
  </si>
  <si>
    <t>08</t>
  </si>
  <si>
    <t>10</t>
  </si>
  <si>
    <t>FA*OES</t>
  </si>
  <si>
    <t>FA*MS</t>
  </si>
  <si>
    <t>40g</t>
  </si>
  <si>
    <t>Mean</t>
  </si>
  <si>
    <t>Median</t>
  </si>
  <si>
    <t>Std Dev.</t>
  </si>
  <si>
    <t>PDM3</t>
  </si>
  <si>
    <t>Z-Score (Absolute)</t>
  </si>
  <si>
    <t>NA</t>
  </si>
  <si>
    <t>Indicative</t>
  </si>
  <si>
    <t>4A*MS</t>
  </si>
  <si>
    <t>4A*OES/MS</t>
  </si>
  <si>
    <t>&lt; 0.3</t>
  </si>
  <si>
    <t>Results from laboratories 4 and 8 were removed due to their 0.1 ppm reading resolution.</t>
  </si>
  <si>
    <t>Results from laboratory 8 were removed due to their 1 ppm reading resolution.</t>
  </si>
  <si>
    <t>Results from laboratories 3, 6 and 8 were removed due to their 0.1 ppm reading resolution.</t>
  </si>
  <si>
    <t>Results from laboratory 4 were removed due to their 1 ppm reading resolution.</t>
  </si>
  <si>
    <t>Results from laboratory 4 &amp; 6 were removed due to their 1 ppm reading resolution.</t>
  </si>
  <si>
    <t>&gt; 3</t>
  </si>
  <si>
    <t>&lt; 0.001</t>
  </si>
  <si>
    <t>&lt; 0.005</t>
  </si>
  <si>
    <t>Results from laboratory 8 were removed due to their 0.1 ppm reading resolution.</t>
  </si>
  <si>
    <t>Results from laboratories 4, 6 and 8 were removed due to their 1 ppm reading resolution.</t>
  </si>
  <si>
    <t>BV Geo</t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</si>
  <si>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</si>
  <si>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</si>
  <si>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</si>
  <si>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</si>
  <si>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</si>
  <si>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TiO</t>
    </r>
    <r>
      <rPr>
        <vertAlign val="subscript"/>
        <sz val="12"/>
        <rFont val="Arial"/>
        <family val="2"/>
      </rPr>
      <t>2</t>
    </r>
  </si>
  <si>
    <t>LOI*TGA</t>
  </si>
  <si>
    <t>ABL*MS</t>
  </si>
  <si>
    <t>4-acid (HF-HNO3-HClO4-HCl) digestion with inductively coupled plasma mass spectroscopy</t>
  </si>
  <si>
    <t>4-acid (HF-HNO3-HClO4-HCl) digestion with inductively coupled plasma optical emission spectroscopy</t>
  </si>
  <si>
    <t>4-acid (HF-HNO3-HClO4-HCl) digestion with ICP-OES or ICP-MS finish</t>
  </si>
  <si>
    <t>laser ablation with inductively coupled plasma mass spectroscopy</t>
  </si>
  <si>
    <t>lithium borate fusion with X-ray fluorescence spectroscopy</t>
  </si>
  <si>
    <t>fire assay with inductively coupled plasma mass spectroscopy</t>
  </si>
  <si>
    <t>fire assay with inductively coupled plasma optical emission spectroscopy</t>
  </si>
  <si>
    <t>infrared combustion</t>
  </si>
  <si>
    <t>loss on ignition by thermogravimetric analysis</t>
  </si>
  <si>
    <t>ALS, Malaga, WA, Australia</t>
  </si>
  <si>
    <t>Bureau Veritas Commodities Canada Ltd, Vancouver, BC, Canada</t>
  </si>
  <si>
    <t>Bureau Veritas Geoanalytical, Perth, WA, Australia</t>
  </si>
  <si>
    <t>Intertek Genalysis, Adelaide, SA, Australia</t>
  </si>
  <si>
    <t>SGS Australia Mineral Services, Perth, WA, Australia</t>
  </si>
  <si>
    <t>SGS Canada Inc., Vancouver, BC, Canada</t>
  </si>
  <si>
    <r>
      <t>Al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</si>
  <si>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SiO</t>
    </r>
    <r>
      <rPr>
        <vertAlign val="subscript"/>
        <sz val="10"/>
        <color theme="10"/>
        <rFont val="Arial"/>
        <family val="2"/>
      </rPr>
      <t>2</t>
    </r>
  </si>
  <si>
    <r>
      <t>Fe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</si>
  <si>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Na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</si>
  <si>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TiO</t>
    </r>
    <r>
      <rPr>
        <vertAlign val="subscript"/>
        <sz val="10"/>
        <color theme="10"/>
        <rFont val="Arial"/>
        <family val="2"/>
      </rPr>
      <t>2</t>
    </r>
  </si>
  <si>
    <r>
      <t>K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</si>
  <si>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P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</si>
  <si>
    <r>
      <t>LOI</t>
    </r>
    <r>
      <rPr>
        <vertAlign val="superscript"/>
        <sz val="10"/>
        <color theme="10"/>
        <rFont val="Arial"/>
        <family val="2"/>
      </rPr>
      <t>1000</t>
    </r>
  </si>
  <si>
    <t>Au, Gold (ppb)</t>
  </si>
  <si>
    <t>Ag, Silver (ppm)</t>
  </si>
  <si>
    <t>Al, Aluminium (wt.%)</t>
  </si>
  <si>
    <t>As, Arsenic (ppm)</t>
  </si>
  <si>
    <t>Ba, Barium (wt.%)</t>
  </si>
  <si>
    <t>Be, Beryllium (ppm)</t>
  </si>
  <si>
    <t>Bi, Bismuth (ppm)</t>
  </si>
  <si>
    <t>Ca, Calcium (wt.%)</t>
  </si>
  <si>
    <t>Cd, Cadmium (ppm)</t>
  </si>
  <si>
    <t>Ce, Cerium (ppm)</t>
  </si>
  <si>
    <t>Co, Cobalt (ppm)</t>
  </si>
  <si>
    <t>Cs, Caesium (ppm)</t>
  </si>
  <si>
    <t>Cu, Copper (ppm)</t>
  </si>
  <si>
    <t>Fe, Iron (wt.%)</t>
  </si>
  <si>
    <t>Ga, Gallium (ppm)</t>
  </si>
  <si>
    <t>Hf, Hafnium (ppm)</t>
  </si>
  <si>
    <t>In, Indium (ppm)</t>
  </si>
  <si>
    <t>K, Potassium (wt.%)</t>
  </si>
  <si>
    <t>La, Lanthanum (ppm)</t>
  </si>
  <si>
    <t>Li, Lithium (ppm)</t>
  </si>
  <si>
    <t>Mg, Magnesium (wt.%)</t>
  </si>
  <si>
    <t>Mn, Manganese (wt.%)</t>
  </si>
  <si>
    <t>Mo, Molybdenum (ppm)</t>
  </si>
  <si>
    <t>Na, Sodium (wt.%)</t>
  </si>
  <si>
    <t>Nb, Niobium (ppm)</t>
  </si>
  <si>
    <t>Ni, Nickel (ppm)</t>
  </si>
  <si>
    <t>P, Phosphorus (wt.%)</t>
  </si>
  <si>
    <t>Pb, Lead (ppm)</t>
  </si>
  <si>
    <t>Rb, Rubidium (ppm)</t>
  </si>
  <si>
    <t>Re, Rhenium (ppm)</t>
  </si>
  <si>
    <t>Sb, Antimony (ppm)</t>
  </si>
  <si>
    <t>Sc, Scandium (ppm)</t>
  </si>
  <si>
    <t>Se, Selenium (ppm)</t>
  </si>
  <si>
    <t>Sn, Tin (ppm)</t>
  </si>
  <si>
    <t>Sr, Strontium (ppm)</t>
  </si>
  <si>
    <t>Ta, Tantalum (ppm)</t>
  </si>
  <si>
    <t>Te, Tellurium (ppm)</t>
  </si>
  <si>
    <t>Th, Thorium (ppm)</t>
  </si>
  <si>
    <t>Ti, Titanium (wt.%)</t>
  </si>
  <si>
    <t>Tl, Thallium (ppm)</t>
  </si>
  <si>
    <t>U, Uranium (ppm)</t>
  </si>
  <si>
    <t>V, Vanadium (ppm)</t>
  </si>
  <si>
    <t>W, Tungsten (ppm)</t>
  </si>
  <si>
    <t>Y, Yttrium (ppm)</t>
  </si>
  <si>
    <t>Yb, Ytterbium (ppm)</t>
  </si>
  <si>
    <t>Zn, Zinc (ppm)</t>
  </si>
  <si>
    <t>Zr, Zirconium (ppm)</t>
  </si>
  <si>
    <r>
      <t>LOI</t>
    </r>
    <r>
      <rPr>
        <vertAlign val="superscript"/>
        <sz val="12"/>
        <rFont val="Arial"/>
        <family val="2"/>
      </rPr>
      <t>1000</t>
    </r>
  </si>
  <si>
    <t>Analytical results for Au in OREAS C27h (Certified Value &lt; 2 ppb)</t>
  </si>
  <si>
    <t>Analytical results for Pd in OREAS C27h (Indicative Value &lt; 0.5 ppb)</t>
  </si>
  <si>
    <t>Analytical results for Pt in OREAS C27h (Indicative Value &lt; 0.5 ppb)</t>
  </si>
  <si>
    <t>Analytical results for Ag in OREAS C27h (Certified Value 0.171 ppm)</t>
  </si>
  <si>
    <t>Analytical results for Al in OREAS C27h (Certified Value 7.75 wt.%)</t>
  </si>
  <si>
    <t>Analytical results for As in OREAS C27h (Certified Value 3 ppm)</t>
  </si>
  <si>
    <t>Analytical results for Ba in OREAS C27h (Certified Value 0.294 wt.%)</t>
  </si>
  <si>
    <t>Analytical results for Be in OREAS C27h (Certified Value 3.2 ppm)</t>
  </si>
  <si>
    <t>Analytical results for Bi in OREAS C27h (Certified Value 0.16 ppm)</t>
  </si>
  <si>
    <t>Analytical results for Ca in OREAS C27h (Certified Value 1.11 wt.%)</t>
  </si>
  <si>
    <t>Analytical results for Cd in OREAS C27h (Certified Value 0.4 ppm)</t>
  </si>
  <si>
    <t>Analytical results for Ce in OREAS C27h (Certified Value 94 ppm)</t>
  </si>
  <si>
    <t>Analytical results for Co in OREAS C27h (Certified Value 2.1 ppm)</t>
  </si>
  <si>
    <t>Analytical results for Cr in OREAS C27h (Indicative Value 6.33 ppm)</t>
  </si>
  <si>
    <t>Analytical results for Cs in OREAS C27h (Certified Value 6.67 ppm)</t>
  </si>
  <si>
    <t>Analytical results for Cu in OREAS C27h (Certified Value 5.05 ppm)</t>
  </si>
  <si>
    <t>Analytical results for Dy in OREAS C27h (Indicative Value 3.58 ppm)</t>
  </si>
  <si>
    <t>Analytical results for Er in OREAS C27h (Indicative Value 1.02 ppm)</t>
  </si>
  <si>
    <t>Analytical results for Eu in OREAS C27h (Indicative Value 1.5 ppm)</t>
  </si>
  <si>
    <t>Analytical results for Fe in OREAS C27h (Certified Value 2.47 wt.%)</t>
  </si>
  <si>
    <t>Analytical results for Ga in OREAS C27h (Certified Value 23 ppm)</t>
  </si>
  <si>
    <t>Analytical results for Gd in OREAS C27h (Indicative Value 5.82 ppm)</t>
  </si>
  <si>
    <t>Analytical results for Ge in OREAS C27h (Indicative Value 0.7 ppm)</t>
  </si>
  <si>
    <t>Analytical results for Hf in OREAS C27h (Certified Value 6.61 ppm)</t>
  </si>
  <si>
    <t>Analytical results for Ho in OREAS C27h (Indicative Value 0.49 ppm)</t>
  </si>
  <si>
    <t>Analytical results for In in OREAS C27h (Certified Value 0.072 ppm)</t>
  </si>
  <si>
    <t>Analytical results for K in OREAS C27h (Certified Value 3.17 wt.%)</t>
  </si>
  <si>
    <t>Analytical results for La in OREAS C27h (Certified Value 47.8 ppm)</t>
  </si>
  <si>
    <t>Analytical results for Li in OREAS C27h (Certified Value 33.2 ppm)</t>
  </si>
  <si>
    <t>Analytical results for Lu in OREAS C27h (Indicative Value 0.065 ppm)</t>
  </si>
  <si>
    <t>Analytical results for Mg in OREAS C27h (Certified Value 0.149 wt.%)</t>
  </si>
  <si>
    <t>Analytical results for Mn in OREAS C27h (Certified Value 0.033 wt.%)</t>
  </si>
  <si>
    <t>Analytical results for Mo in OREAS C27h (Certified Value 2.88 ppm)</t>
  </si>
  <si>
    <t>Analytical results for Na in OREAS C27h (Certified Value 2.83 wt.%)</t>
  </si>
  <si>
    <t>Analytical results for Nb in OREAS C27h (Certified Value 19.8 ppm)</t>
  </si>
  <si>
    <t>Analytical results for Nd in OREAS C27h (Indicative Value 37.5 ppm)</t>
  </si>
  <si>
    <t>Analytical results for Ni in OREAS C27h (Certified Value 2.05 ppm)</t>
  </si>
  <si>
    <t>Analytical results for P in OREAS C27h (Certified Value 0.03 wt.%)</t>
  </si>
  <si>
    <t>Analytical results for Pb in OREAS C27h (Certified Value 24 ppm)</t>
  </si>
  <si>
    <t>Analytical results for Pr in OREAS C27h (Indicative Value 10.2 ppm)</t>
  </si>
  <si>
    <t>Analytical results for Rb in OREAS C27h (Certified Value 150 ppm)</t>
  </si>
  <si>
    <t>Analytical results for Re in OREAS C27h (Certified Value &lt; 0.002 ppm)</t>
  </si>
  <si>
    <t>Analytical results for S in OREAS C27h (Indicative Value 0.006 wt.%)</t>
  </si>
  <si>
    <t>Analytical results for Sb in OREAS C27h (Certified Value 1.03 ppm)</t>
  </si>
  <si>
    <t>Analytical results for Sc in OREAS C27h (Certified Value 4.31 ppm)</t>
  </si>
  <si>
    <t>Analytical results for Se in OREAS C27h (Certified Value &lt; 1 ppm)</t>
  </si>
  <si>
    <t>Analytical results for Sm in OREAS C27h (Indicative Value 7.65 ppm)</t>
  </si>
  <si>
    <t>Analytical results for Sn in OREAS C27h (Certified Value 3.97 ppm)</t>
  </si>
  <si>
    <t>Analytical results for Sr in OREAS C27h (Certified Value 178 ppm)</t>
  </si>
  <si>
    <t>Analytical results for Ta in OREAS C27h (Certified Value 1.45 ppm)</t>
  </si>
  <si>
    <t>Analytical results for Tb in OREAS C27h (Indicative Value 0.8 ppm)</t>
  </si>
  <si>
    <t>Analytical results for Te in OREAS C27h (Certified Value &lt; 0.05 ppm)</t>
  </si>
  <si>
    <t>Analytical results for Th in OREAS C27h (Certified Value 15.3 ppm)</t>
  </si>
  <si>
    <t>Analytical results for Ti in OREAS C27h (Certified Value 0.119 wt.%)</t>
  </si>
  <si>
    <t>Analytical results for Tl in OREAS C27h (Certified Value 0.8 ppm)</t>
  </si>
  <si>
    <t>Analytical results for Tm in OREAS C27h (Indicative Value 0.1 ppm)</t>
  </si>
  <si>
    <t>Analytical results for U in OREAS C27h (Certified Value 5.89 ppm)</t>
  </si>
  <si>
    <t>Analytical results for V in OREAS C27h (Certified Value 4.36 ppm)</t>
  </si>
  <si>
    <t>Analytical results for W in OREAS C27h (Certified Value 1.54 ppm)</t>
  </si>
  <si>
    <t>Analytical results for Y in OREAS C27h (Certified Value 15.5 ppm)</t>
  </si>
  <si>
    <t>Analytical results for Yb in OREAS C27h (Certified Value 0.53 ppm)</t>
  </si>
  <si>
    <t>Analytical results for Zn in OREAS C27h (Certified Value 118 ppm)</t>
  </si>
  <si>
    <t>Analytical results for Zr in OREAS C27h (Certified Value 245 ppm)</t>
  </si>
  <si>
    <t>Analytical results for C in OREAS C27h (Indicative Value 0.222 wt.%)</t>
  </si>
  <si>
    <t>Analytical results for S in OREAS C27h (Indicative Value &lt; 0.01 wt.%)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</si>
  <si>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C27h (Indicative Value 15.07 wt.%)</t>
    </r>
  </si>
  <si>
    <t>Analytical results for CaO in OREAS C27h (Indicative Value 1.51 wt.%)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</si>
  <si>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C27h (Indicative Value 3.55 wt.%)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</si>
  <si>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C27h (Indicative Value 3.85 wt.%)</t>
    </r>
  </si>
  <si>
    <t>Analytical results for MgO in OREAS C27h (Indicative Value 0.27 wt.%)</t>
  </si>
  <si>
    <t>Analytical results for MnO in OREAS C27h (Indicative Value 0.047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</si>
  <si>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C27h (Indicative Value 3.84 wt.%)</t>
    </r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</si>
  <si>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C27h (Indicative Value 0.071 wt.%)</t>
    </r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</si>
  <si>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C27h (Indicative Value 69.36 wt.%)</t>
    </r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</si>
  <si>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C27h (Indicative Value 0.197 wt.%)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</si>
  <si>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C27h (Indicative Value 1.77 wt.%)</t>
    </r>
  </si>
  <si>
    <t>Analytical results for Ag in OREAS C27h (Indicative Value 0.183 ppm)</t>
  </si>
  <si>
    <t>Analytical results for As in OREAS C27h (Indicative Value 2.9 ppm)</t>
  </si>
  <si>
    <t>Analytical results for Ba in OREAS C27h (Indicative Value 2827 ppm)</t>
  </si>
  <si>
    <t>Analytical results for Be in OREAS C27h (Indicative Value 3.37 ppm)</t>
  </si>
  <si>
    <t>Analytical results for Bi in OREAS C27h (Indicative Value 0.14 ppm)</t>
  </si>
  <si>
    <t>Analytical results for Cd in OREAS C27h (Indicative Value 0.37 ppm)</t>
  </si>
  <si>
    <t>Analytical results for Ce in OREAS C27h (Indicative Value 89 ppm)</t>
  </si>
  <si>
    <t>Analytical results for Co in OREAS C27h (Indicative Value 1.87 ppm)</t>
  </si>
  <si>
    <t>Analytical results for Cr in OREAS C27h (Indicative Value 5.83 ppm)</t>
  </si>
  <si>
    <t>Analytical results for Cs in OREAS C27h (Indicative Value 6.3 ppm)</t>
  </si>
  <si>
    <t>Analytical results for Cu in OREAS C27h (Indicative Value 6.67 ppm)</t>
  </si>
  <si>
    <t>Analytical results for Dy in OREAS C27h (Indicative Value 3.64 ppm)</t>
  </si>
  <si>
    <t>Analytical results for Er in OREAS C27h (Indicative Value 1.04 ppm)</t>
  </si>
  <si>
    <t>Analytical results for Eu in OREAS C27h (Indicative Value 1.34 ppm)</t>
  </si>
  <si>
    <t>Analytical results for Ga in OREAS C27h (Indicative Value 21.4 ppm)</t>
  </si>
  <si>
    <t>Analytical results for Gd in OREAS C27h (Indicative Value 5.87 ppm)</t>
  </si>
  <si>
    <t>Analytical results for Ge in OREAS C27h (Indicative Value 1.18 ppm)</t>
  </si>
  <si>
    <t>Analytical results for Hf in OREAS C27h (Indicative Value 7.78 ppm)</t>
  </si>
  <si>
    <t>Analytical results for Ho in OREAS C27h (Indicative Value 0.53 ppm)</t>
  </si>
  <si>
    <t>Analytical results for In in OREAS C27h (Indicative Value 0.05 ppm)</t>
  </si>
  <si>
    <t>Analytical results for La in OREAS C27h (Indicative Value 46.8 ppm)</t>
  </si>
  <si>
    <t>Analytical results for Mn in OREAS C27h (Indicative Value 0.031 wt.%)</t>
  </si>
  <si>
    <t>Analytical results for Mo in OREAS C27h (Indicative Value 2.63 ppm)</t>
  </si>
  <si>
    <t>Analytical results for Nb in OREAS C27h (Indicative Value 18.9 ppm)</t>
  </si>
  <si>
    <t>Analytical results for Nd in OREAS C27h (Indicative Value 41 ppm)</t>
  </si>
  <si>
    <t>Analytical results for Ni in OREAS C27h (Indicative Value 4.33 ppm)</t>
  </si>
  <si>
    <t>Analytical results for Pb in OREAS C27h (Indicative Value 24.5 ppm)</t>
  </si>
  <si>
    <t>Analytical results for Pr in OREAS C27h (Indicative Value 11.1 ppm)</t>
  </si>
  <si>
    <t>Analytical results for Rb in OREAS C27h (Indicative Value 142 ppm)</t>
  </si>
  <si>
    <t>Analytical results for Re in OREAS C27h (Indicative Value &lt; 0.01 ppm)</t>
  </si>
  <si>
    <t>Analytical results for Sb in OREAS C27h (Indicative Value 1.08 ppm)</t>
  </si>
  <si>
    <t>Analytical results for Sc in OREAS C27h (Indicative Value 4.45 ppm)</t>
  </si>
  <si>
    <t>Analytical results for Se in OREAS C27h (Indicative Value &lt; 5 ppm)</t>
  </si>
  <si>
    <t>Analytical results for Sm in OREAS C27h (Indicative Value 7.66 ppm)</t>
  </si>
  <si>
    <t>Analytical results for Sn in OREAS C27h (Indicative Value 3.83 ppm)</t>
  </si>
  <si>
    <t>Analytical results for Sr in OREAS C27h (Indicative Value 165 ppm)</t>
  </si>
  <si>
    <t>Analytical results for Ta in OREAS C27h (Indicative Value 1.45 ppm)</t>
  </si>
  <si>
    <t>Analytical results for Tb in OREAS C27h (Indicative Value 0.79 ppm)</t>
  </si>
  <si>
    <t>Analytical results for Te in OREAS C27h (Indicative Value 0.13 ppm)</t>
  </si>
  <si>
    <t>Analytical results for Th in OREAS C27h (Indicative Value 15.2 ppm)</t>
  </si>
  <si>
    <t>Analytical results for Ti in OREAS C27h (Indicative Value 0.118 wt.%)</t>
  </si>
  <si>
    <t>Analytical results for Tl in OREAS C27h (Indicative Value 0.5 ppm)</t>
  </si>
  <si>
    <t>Analytical results for Tm in OREAS C27h (Indicative Value 0.11 ppm)</t>
  </si>
  <si>
    <t>Analytical results for U in OREAS C27h (Indicative Value 5.86 ppm)</t>
  </si>
  <si>
    <t>Analytical results for V in OREAS C27h (Indicative Value 4.03 ppm)</t>
  </si>
  <si>
    <t>Analytical results for W in OREAS C27h (Indicative Value 1.58 ppm)</t>
  </si>
  <si>
    <t>Analytical results for Y in OREAS C27h (Indicative Value 15.2 ppm)</t>
  </si>
  <si>
    <t>Analytical results for Yb in OREAS C27h (Indicative Value 0.6 ppm)</t>
  </si>
  <si>
    <t>Analytical results for Zn in OREAS C27h (Indicative Value 119 ppm)</t>
  </si>
  <si>
    <t>Analytical results for Zr in OREAS C27h (Indicative Value 275 ppm)</t>
  </si>
  <si>
    <t/>
  </si>
  <si>
    <t>Table 5. Participating Laboratory List used for OREAS C27h</t>
  </si>
  <si>
    <t>Table 4. Abbreviations used for OREAS C27h</t>
  </si>
  <si>
    <t>Table 3. Certified Values and Performance Gates for OREAS C27h</t>
  </si>
  <si>
    <t>Table 2. Indicative Values for OREAS C27h</t>
  </si>
  <si>
    <t>Table 1. Certified Values, Expanded Uncertainty and Tolerance Limits for OREAS C27h</t>
  </si>
  <si>
    <t>SI unit equivalents: ppb (parts per billion; 1 x 10⁹) ≡ µg/kg; ppm (parts per million; 1 x 10⁶) ≡ mg/kg; wt.% (weight per cent) ≡ % (mass fraction)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</si>
</sst>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0.0000"/>
    <numFmt numFmtId="167" formatCode="0&quot;g&quot;"/>
  </numFmts>
  <fonts count="5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sz val="7"/>
      <name val="Arial MT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b/>
      <i/>
      <sz val="10"/>
      <name val="Arial"/>
      <family val="2"/>
    </font>
    <font>
      <vertAlign val="subscript"/>
      <sz val="10"/>
      <color theme="10"/>
      <name val="Arial"/>
      <family val="2"/>
    </font>
    <font>
      <vertAlign val="superscript"/>
      <sz val="10"/>
      <color theme="10"/>
      <name val="Arial"/>
      <family val="2"/>
    </font>
    <font>
      <sz val="8.5"/>
      <color theme="10"/>
      <name val="Arial"/>
      <family val="2"/>
    </font>
    <font>
      <vertAlign val="superscript"/>
      <sz val="12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</borders>
  <cellStyleXfs count="62">
    <xf numFmtId="0" fontId="0" fillId="0" borderId="0" applyBorder="0" applyAlignment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9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9" fontId="30" fillId="0" borderId="0" applyFont="0" applyFill="0" applyBorder="0" applyAlignment="0" applyProtection="0"/>
    <xf numFmtId="0" fontId="31" fillId="0" borderId="0"/>
    <xf numFmtId="0" fontId="3" fillId="0" borderId="0"/>
    <xf numFmtId="0" fontId="42" fillId="0" borderId="0" applyNumberFormat="0" applyFill="0" applyBorder="0" applyAlignment="0" applyProtection="0"/>
    <xf numFmtId="0" fontId="2" fillId="0" borderId="0"/>
    <xf numFmtId="9" fontId="44" fillId="0" borderId="0" applyFont="0" applyFill="0" applyBorder="0" applyAlignment="0" applyProtection="0"/>
    <xf numFmtId="0" fontId="4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18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Border="1"/>
    <xf numFmtId="0" fontId="7" fillId="0" borderId="0" xfId="0" applyFont="1"/>
    <xf numFmtId="0" fontId="7" fillId="0" borderId="0" xfId="0" applyFont="1" applyBorder="1"/>
    <xf numFmtId="164" fontId="28" fillId="0" borderId="0" xfId="0" applyNumberFormat="1" applyFont="1" applyAlignment="1">
      <alignment horizontal="centerContinuous" vertical="center"/>
    </xf>
    <xf numFmtId="164" fontId="4" fillId="0" borderId="0" xfId="0" applyNumberFormat="1" applyFont="1" applyBorder="1" applyAlignment="1">
      <alignment horizontal="center" vertical="center"/>
    </xf>
    <xf numFmtId="164" fontId="27" fillId="0" borderId="0" xfId="0" applyNumberFormat="1" applyFont="1" applyAlignment="1">
      <alignment vertical="center"/>
    </xf>
    <xf numFmtId="0" fontId="4" fillId="0" borderId="11" xfId="0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4" fillId="0" borderId="22" xfId="0" applyFont="1" applyBorder="1"/>
    <xf numFmtId="10" fontId="4" fillId="0" borderId="10" xfId="43" applyNumberFormat="1" applyFont="1" applyFill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2" fontId="4" fillId="0" borderId="26" xfId="0" applyNumberFormat="1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18" xfId="0" applyFont="1" applyBorder="1"/>
    <xf numFmtId="2" fontId="4" fillId="0" borderId="23" xfId="0" applyNumberFormat="1" applyFont="1" applyBorder="1" applyAlignment="1">
      <alignment horizontal="center"/>
    </xf>
    <xf numFmtId="2" fontId="4" fillId="0" borderId="21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0" fontId="27" fillId="0" borderId="31" xfId="0" applyFont="1" applyBorder="1" applyAlignment="1">
      <alignment horizontal="center" vertical="center"/>
    </xf>
    <xf numFmtId="167" fontId="4" fillId="0" borderId="11" xfId="0" applyNumberFormat="1" applyFont="1" applyBorder="1" applyAlignment="1">
      <alignment horizontal="center"/>
    </xf>
    <xf numFmtId="2" fontId="35" fillId="0" borderId="0" xfId="0" applyNumberFormat="1" applyFont="1" applyBorder="1" applyAlignment="1">
      <alignment horizontal="center"/>
    </xf>
    <xf numFmtId="0" fontId="4" fillId="0" borderId="11" xfId="0" applyFont="1" applyBorder="1"/>
    <xf numFmtId="0" fontId="0" fillId="0" borderId="31" xfId="0" applyBorder="1"/>
    <xf numFmtId="0" fontId="36" fillId="0" borderId="18" xfId="0" applyFont="1" applyBorder="1"/>
    <xf numFmtId="164" fontId="5" fillId="0" borderId="0" xfId="0" applyNumberFormat="1" applyFont="1" applyAlignment="1">
      <alignment vertical="center"/>
    </xf>
    <xf numFmtId="0" fontId="6" fillId="0" borderId="0" xfId="0" applyFont="1"/>
    <xf numFmtId="164" fontId="6" fillId="0" borderId="0" xfId="0" applyNumberFormat="1" applyFont="1" applyAlignment="1">
      <alignment horizontal="centerContinuous" vertical="center"/>
    </xf>
    <xf numFmtId="164" fontId="4" fillId="0" borderId="27" xfId="0" applyNumberFormat="1" applyFont="1" applyBorder="1" applyAlignment="1">
      <alignment horizontal="center" vertical="center"/>
    </xf>
    <xf numFmtId="2" fontId="29" fillId="0" borderId="0" xfId="0" applyNumberFormat="1" applyFont="1" applyBorder="1" applyAlignment="1">
      <alignment horizontal="center" vertical="center"/>
    </xf>
    <xf numFmtId="1" fontId="29" fillId="0" borderId="31" xfId="0" applyNumberFormat="1" applyFont="1" applyBorder="1" applyAlignment="1">
      <alignment horizontal="center" vertical="center"/>
    </xf>
    <xf numFmtId="164" fontId="29" fillId="0" borderId="31" xfId="0" applyNumberFormat="1" applyFont="1" applyBorder="1" applyAlignment="1">
      <alignment horizontal="center" vertical="center"/>
    </xf>
    <xf numFmtId="0" fontId="6" fillId="27" borderId="31" xfId="0" applyFont="1" applyFill="1" applyBorder="1" applyAlignment="1">
      <alignment horizontal="center" vertical="center"/>
    </xf>
    <xf numFmtId="0" fontId="6" fillId="26" borderId="16" xfId="0" applyFont="1" applyFill="1" applyBorder="1" applyAlignment="1">
      <alignment horizontal="left" vertical="center"/>
    </xf>
    <xf numFmtId="0" fontId="4" fillId="27" borderId="12" xfId="0" applyFont="1" applyFill="1" applyBorder="1" applyAlignment="1">
      <alignment horizontal="center" vertical="center" wrapText="1"/>
    </xf>
    <xf numFmtId="0" fontId="4" fillId="0" borderId="32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2" fontId="4" fillId="24" borderId="10" xfId="43" applyNumberFormat="1" applyFont="1" applyFill="1" applyBorder="1" applyAlignment="1">
      <alignment horizontal="center"/>
    </xf>
    <xf numFmtId="0" fontId="4" fillId="24" borderId="0" xfId="0" applyFont="1" applyFill="1" applyBorder="1"/>
    <xf numFmtId="0" fontId="4" fillId="24" borderId="11" xfId="0" applyFont="1" applyFill="1" applyBorder="1"/>
    <xf numFmtId="0" fontId="37" fillId="0" borderId="0" xfId="0" applyFont="1" applyAlignment="1">
      <alignment vertical="center"/>
    </xf>
    <xf numFmtId="0" fontId="37" fillId="0" borderId="0" xfId="0" applyFont="1" applyBorder="1" applyAlignment="1">
      <alignment vertical="center"/>
    </xf>
    <xf numFmtId="10" fontId="37" fillId="0" borderId="10" xfId="43" applyNumberFormat="1" applyFont="1" applyFill="1" applyBorder="1" applyAlignment="1">
      <alignment horizontal="center" vertical="center"/>
    </xf>
    <xf numFmtId="10" fontId="37" fillId="0" borderId="31" xfId="43" applyNumberFormat="1" applyFont="1" applyFill="1" applyBorder="1" applyAlignment="1">
      <alignment horizontal="center" vertical="center"/>
    </xf>
    <xf numFmtId="10" fontId="37" fillId="0" borderId="27" xfId="43" applyNumberFormat="1" applyFont="1" applyFill="1" applyBorder="1" applyAlignment="1">
      <alignment horizontal="center" vertical="center"/>
    </xf>
    <xf numFmtId="0" fontId="35" fillId="0" borderId="0" xfId="0" applyFont="1"/>
    <xf numFmtId="2" fontId="35" fillId="0" borderId="0" xfId="0" applyNumberFormat="1" applyFont="1" applyBorder="1" applyAlignment="1"/>
    <xf numFmtId="165" fontId="35" fillId="0" borderId="0" xfId="0" applyNumberFormat="1" applyFont="1" applyBorder="1" applyAlignment="1"/>
    <xf numFmtId="0" fontId="35" fillId="0" borderId="0" xfId="0" applyFont="1" applyBorder="1" applyAlignment="1"/>
    <xf numFmtId="0" fontId="0" fillId="27" borderId="28" xfId="0" applyFill="1" applyBorder="1"/>
    <xf numFmtId="0" fontId="0" fillId="27" borderId="22" xfId="0" applyFill="1" applyBorder="1"/>
    <xf numFmtId="0" fontId="39" fillId="27" borderId="27" xfId="0" applyFont="1" applyFill="1" applyBorder="1"/>
    <xf numFmtId="0" fontId="7" fillId="27" borderId="31" xfId="0" applyFont="1" applyFill="1" applyBorder="1"/>
    <xf numFmtId="0" fontId="7" fillId="27" borderId="27" xfId="0" applyFont="1" applyFill="1" applyBorder="1"/>
    <xf numFmtId="0" fontId="6" fillId="29" borderId="27" xfId="0" applyFont="1" applyFill="1" applyBorder="1" applyAlignment="1">
      <alignment horizontal="center"/>
    </xf>
    <xf numFmtId="0" fontId="7" fillId="27" borderId="31" xfId="0" quotePrefix="1" applyFont="1" applyFill="1" applyBorder="1"/>
    <xf numFmtId="0" fontId="6" fillId="28" borderId="27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6" fillId="0" borderId="0" xfId="0" applyNumberFormat="1" applyFont="1" applyAlignment="1">
      <alignment horizontal="centerContinuous" vertical="center"/>
    </xf>
    <xf numFmtId="2" fontId="4" fillId="27" borderId="12" xfId="0" applyNumberFormat="1" applyFont="1" applyFill="1" applyBorder="1" applyAlignment="1">
      <alignment horizontal="center" vertical="center" wrapText="1"/>
    </xf>
    <xf numFmtId="0" fontId="4" fillId="25" borderId="37" xfId="0" applyFont="1" applyFill="1" applyBorder="1" applyAlignment="1">
      <alignment vertical="center" wrapText="1"/>
    </xf>
    <xf numFmtId="0" fontId="6" fillId="27" borderId="1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27" borderId="38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0" fillId="0" borderId="0" xfId="0" applyNumberFormat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164" fontId="4" fillId="27" borderId="39" xfId="0" applyNumberFormat="1" applyFont="1" applyFill="1" applyBorder="1" applyAlignment="1">
      <alignment horizontal="center" vertical="center"/>
    </xf>
    <xf numFmtId="164" fontId="4" fillId="27" borderId="40" xfId="0" applyNumberFormat="1" applyFont="1" applyFill="1" applyBorder="1" applyAlignment="1">
      <alignment horizontal="center" vertical="center"/>
    </xf>
    <xf numFmtId="164" fontId="4" fillId="27" borderId="18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65" fontId="0" fillId="0" borderId="0" xfId="0" applyNumberFormat="1" applyBorder="1" applyAlignment="1">
      <alignment vertical="center"/>
    </xf>
    <xf numFmtId="166" fontId="0" fillId="0" borderId="0" xfId="0" applyNumberFormat="1" applyBorder="1" applyAlignment="1">
      <alignment vertical="center"/>
    </xf>
    <xf numFmtId="0" fontId="0" fillId="0" borderId="10" xfId="0" applyBorder="1" applyAlignment="1">
      <alignment vertical="center" wrapText="1"/>
    </xf>
    <xf numFmtId="0" fontId="6" fillId="0" borderId="0" xfId="0" applyFont="1" applyBorder="1"/>
    <xf numFmtId="2" fontId="7" fillId="0" borderId="0" xfId="0" applyNumberFormat="1" applyFont="1" applyAlignment="1">
      <alignment horizontal="center"/>
    </xf>
    <xf numFmtId="0" fontId="6" fillId="0" borderId="34" xfId="0" applyFont="1" applyBorder="1" applyAlignment="1">
      <alignment horizontal="centerContinuous" vertic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2" fontId="4" fillId="28" borderId="23" xfId="0" applyNumberFormat="1" applyFont="1" applyFill="1" applyBorder="1" applyAlignment="1">
      <alignment horizontal="center"/>
    </xf>
    <xf numFmtId="2" fontId="4" fillId="28" borderId="10" xfId="0" applyNumberFormat="1" applyFont="1" applyFill="1" applyBorder="1" applyAlignment="1">
      <alignment horizontal="center"/>
    </xf>
    <xf numFmtId="2" fontId="4" fillId="29" borderId="10" xfId="0" applyNumberFormat="1" applyFont="1" applyFill="1" applyBorder="1" applyAlignment="1">
      <alignment horizontal="center"/>
    </xf>
    <xf numFmtId="2" fontId="4" fillId="0" borderId="11" xfId="0" quotePrefix="1" applyNumberFormat="1" applyFont="1" applyBorder="1" applyAlignment="1">
      <alignment horizontal="center"/>
    </xf>
    <xf numFmtId="2" fontId="4" fillId="0" borderId="10" xfId="0" quotePrefix="1" applyNumberFormat="1" applyFont="1" applyBorder="1" applyAlignment="1">
      <alignment horizontal="center"/>
    </xf>
    <xf numFmtId="0" fontId="4" fillId="0" borderId="27" xfId="0" applyFont="1" applyBorder="1"/>
    <xf numFmtId="2" fontId="4" fillId="29" borderId="23" xfId="0" applyNumberFormat="1" applyFont="1" applyFill="1" applyBorder="1" applyAlignment="1">
      <alignment horizontal="center"/>
    </xf>
    <xf numFmtId="2" fontId="4" fillId="0" borderId="32" xfId="0" quotePrefix="1" applyNumberFormat="1" applyFont="1" applyBorder="1" applyAlignment="1">
      <alignment horizontal="center" vertical="center" wrapText="1"/>
    </xf>
    <xf numFmtId="2" fontId="4" fillId="0" borderId="10" xfId="0" quotePrefix="1" applyNumberFormat="1" applyFont="1" applyBorder="1" applyAlignment="1">
      <alignment horizontal="center" vertical="center" wrapText="1"/>
    </xf>
    <xf numFmtId="0" fontId="4" fillId="25" borderId="41" xfId="0" applyFont="1" applyFill="1" applyBorder="1" applyAlignment="1">
      <alignment vertical="center" wrapText="1"/>
    </xf>
    <xf numFmtId="164" fontId="4" fillId="0" borderId="42" xfId="0" applyNumberFormat="1" applyFont="1" applyBorder="1" applyAlignment="1">
      <alignment horizontal="center" vertical="center"/>
    </xf>
    <xf numFmtId="164" fontId="4" fillId="30" borderId="33" xfId="0" applyNumberFormat="1" applyFont="1" applyFill="1" applyBorder="1" applyAlignment="1">
      <alignment horizontal="center" vertical="center"/>
    </xf>
    <xf numFmtId="164" fontId="4" fillId="27" borderId="43" xfId="0" applyNumberFormat="1" applyFont="1" applyFill="1" applyBorder="1" applyAlignment="1">
      <alignment horizontal="center" vertical="center"/>
    </xf>
    <xf numFmtId="164" fontId="4" fillId="27" borderId="33" xfId="0" applyNumberFormat="1" applyFont="1" applyFill="1" applyBorder="1" applyAlignment="1">
      <alignment horizontal="center" vertical="center"/>
    </xf>
    <xf numFmtId="164" fontId="6" fillId="26" borderId="19" xfId="0" applyNumberFormat="1" applyFont="1" applyFill="1" applyBorder="1" applyAlignment="1">
      <alignment horizontal="center" vertical="center"/>
    </xf>
    <xf numFmtId="164" fontId="6" fillId="26" borderId="16" xfId="0" applyNumberFormat="1" applyFont="1" applyFill="1" applyBorder="1" applyAlignment="1">
      <alignment horizontal="left" vertical="center" indent="1"/>
    </xf>
    <xf numFmtId="2" fontId="46" fillId="26" borderId="19" xfId="0" applyNumberFormat="1" applyFont="1" applyFill="1" applyBorder="1" applyAlignment="1">
      <alignment horizontal="center" vertical="center"/>
    </xf>
    <xf numFmtId="164" fontId="46" fillId="26" borderId="19" xfId="0" applyNumberFormat="1" applyFont="1" applyFill="1" applyBorder="1" applyAlignment="1">
      <alignment horizontal="center" vertical="center"/>
    </xf>
    <xf numFmtId="1" fontId="46" fillId="26" borderId="17" xfId="0" applyNumberFormat="1" applyFont="1" applyFill="1" applyBorder="1" applyAlignment="1">
      <alignment horizontal="center" vertical="center"/>
    </xf>
    <xf numFmtId="164" fontId="42" fillId="0" borderId="27" xfId="46" applyNumberFormat="1" applyBorder="1" applyAlignment="1">
      <alignment horizontal="center" vertical="center"/>
    </xf>
    <xf numFmtId="2" fontId="29" fillId="0" borderId="31" xfId="0" applyNumberFormat="1" applyFont="1" applyBorder="1" applyAlignment="1">
      <alignment horizontal="center" vertical="center"/>
    </xf>
    <xf numFmtId="165" fontId="29" fillId="0" borderId="31" xfId="0" applyNumberFormat="1" applyFont="1" applyBorder="1" applyAlignment="1">
      <alignment horizontal="center" vertical="center"/>
    </xf>
    <xf numFmtId="164" fontId="42" fillId="0" borderId="0" xfId="46" applyNumberFormat="1" applyBorder="1" applyAlignment="1">
      <alignment horizontal="center" vertical="center"/>
    </xf>
    <xf numFmtId="165" fontId="29" fillId="0" borderId="0" xfId="0" applyNumberFormat="1" applyFont="1" applyBorder="1" applyAlignment="1">
      <alignment horizontal="center" vertical="center"/>
    </xf>
    <xf numFmtId="1" fontId="29" fillId="0" borderId="0" xfId="0" applyNumberFormat="1" applyFont="1" applyBorder="1" applyAlignment="1">
      <alignment horizontal="center" vertical="center"/>
    </xf>
    <xf numFmtId="164" fontId="29" fillId="0" borderId="0" xfId="0" applyNumberFormat="1" applyFont="1" applyBorder="1" applyAlignment="1">
      <alignment horizontal="center" vertical="center"/>
    </xf>
    <xf numFmtId="0" fontId="6" fillId="27" borderId="35" xfId="0" applyFont="1" applyFill="1" applyBorder="1" applyAlignment="1">
      <alignment horizontal="center" vertical="center"/>
    </xf>
    <xf numFmtId="2" fontId="6" fillId="26" borderId="17" xfId="0" applyNumberFormat="1" applyFont="1" applyFill="1" applyBorder="1" applyAlignment="1">
      <alignment horizontal="center" vertical="center"/>
    </xf>
    <xf numFmtId="2" fontId="6" fillId="26" borderId="19" xfId="0" applyNumberFormat="1" applyFont="1" applyFill="1" applyBorder="1" applyAlignment="1">
      <alignment horizontal="center" vertical="center"/>
    </xf>
    <xf numFmtId="0" fontId="42" fillId="0" borderId="10" xfId="46" applyFill="1" applyBorder="1" applyAlignment="1">
      <alignment vertical="center"/>
    </xf>
    <xf numFmtId="164" fontId="37" fillId="0" borderId="27" xfId="0" applyNumberFormat="1" applyFont="1" applyBorder="1" applyAlignment="1">
      <alignment horizontal="center" vertical="center"/>
    </xf>
    <xf numFmtId="164" fontId="37" fillId="0" borderId="10" xfId="44" applyNumberFormat="1" applyFont="1" applyBorder="1" applyAlignment="1">
      <alignment horizontal="center" vertical="center"/>
    </xf>
    <xf numFmtId="0" fontId="37" fillId="27" borderId="10" xfId="44" applyFont="1" applyFill="1" applyBorder="1" applyAlignment="1">
      <alignment horizontal="center" vertical="center"/>
    </xf>
    <xf numFmtId="0" fontId="37" fillId="27" borderId="31" xfId="44" applyFont="1" applyFill="1" applyBorder="1" applyAlignment="1">
      <alignment horizontal="center" vertical="center"/>
    </xf>
    <xf numFmtId="0" fontId="37" fillId="27" borderId="27" xfId="44" applyFont="1" applyFill="1" applyBorder="1" applyAlignment="1">
      <alignment horizontal="center" vertical="center"/>
    </xf>
    <xf numFmtId="165" fontId="6" fillId="26" borderId="16" xfId="0" applyNumberFormat="1" applyFont="1" applyFill="1" applyBorder="1" applyAlignment="1">
      <alignment horizontal="left" vertical="center"/>
    </xf>
    <xf numFmtId="1" fontId="6" fillId="26" borderId="19" xfId="0" applyNumberFormat="1" applyFont="1" applyFill="1" applyBorder="1" applyAlignment="1">
      <alignment vertical="center"/>
    </xf>
    <xf numFmtId="1" fontId="6" fillId="26" borderId="17" xfId="0" applyNumberFormat="1" applyFont="1" applyFill="1" applyBorder="1" applyAlignment="1">
      <alignment vertical="center"/>
    </xf>
    <xf numFmtId="0" fontId="49" fillId="0" borderId="27" xfId="46" applyFont="1" applyFill="1" applyBorder="1" applyAlignment="1">
      <alignment vertical="center"/>
    </xf>
    <xf numFmtId="10" fontId="6" fillId="26" borderId="19" xfId="43" applyNumberFormat="1" applyFont="1" applyFill="1" applyBorder="1" applyAlignment="1">
      <alignment horizontal="center" vertical="center"/>
    </xf>
    <xf numFmtId="164" fontId="6" fillId="26" borderId="19" xfId="44" applyNumberFormat="1" applyFont="1" applyFill="1" applyBorder="1" applyAlignment="1">
      <alignment horizontal="center" vertical="center"/>
    </xf>
    <xf numFmtId="164" fontId="6" fillId="26" borderId="17" xfId="44" applyNumberFormat="1" applyFont="1" applyFill="1" applyBorder="1" applyAlignment="1">
      <alignment horizontal="center" vertical="center"/>
    </xf>
    <xf numFmtId="2" fontId="4" fillId="0" borderId="13" xfId="0" quotePrefix="1" applyNumberFormat="1" applyFont="1" applyBorder="1" applyAlignment="1">
      <alignment horizontal="center" vertical="center" wrapText="1"/>
    </xf>
    <xf numFmtId="164" fontId="42" fillId="0" borderId="14" xfId="46" applyNumberFormat="1" applyBorder="1" applyAlignment="1">
      <alignment horizontal="center" vertical="center"/>
    </xf>
    <xf numFmtId="164" fontId="4" fillId="0" borderId="44" xfId="0" applyNumberFormat="1" applyFont="1" applyBorder="1" applyAlignment="1">
      <alignment horizontal="center" vertical="center"/>
    </xf>
    <xf numFmtId="2" fontId="29" fillId="0" borderId="34" xfId="0" applyNumberFormat="1" applyFont="1" applyBorder="1" applyAlignment="1">
      <alignment horizontal="center" vertical="center"/>
    </xf>
    <xf numFmtId="164" fontId="29" fillId="0" borderId="15" xfId="0" applyNumberFormat="1" applyFont="1" applyBorder="1" applyAlignment="1">
      <alignment horizontal="center" vertical="center"/>
    </xf>
    <xf numFmtId="164" fontId="42" fillId="0" borderId="34" xfId="46" applyNumberFormat="1" applyBorder="1" applyAlignment="1">
      <alignment horizontal="center" vertical="center"/>
    </xf>
    <xf numFmtId="1" fontId="29" fillId="0" borderId="15" xfId="0" applyNumberFormat="1" applyFont="1" applyBorder="1" applyAlignment="1">
      <alignment horizontal="center" vertical="center"/>
    </xf>
    <xf numFmtId="0" fontId="42" fillId="0" borderId="13" xfId="46" applyFill="1" applyBorder="1" applyAlignment="1">
      <alignment vertical="center"/>
    </xf>
    <xf numFmtId="0" fontId="49" fillId="0" borderId="14" xfId="46" applyFont="1" applyFill="1" applyBorder="1" applyAlignment="1">
      <alignment vertical="center"/>
    </xf>
    <xf numFmtId="10" fontId="37" fillId="0" borderId="15" xfId="43" applyNumberFormat="1" applyFont="1" applyFill="1" applyBorder="1" applyAlignment="1">
      <alignment horizontal="center" vertical="center"/>
    </xf>
    <xf numFmtId="10" fontId="37" fillId="0" borderId="13" xfId="43" applyNumberFormat="1" applyFont="1" applyFill="1" applyBorder="1" applyAlignment="1">
      <alignment horizontal="center" vertical="center"/>
    </xf>
    <xf numFmtId="10" fontId="37" fillId="0" borderId="14" xfId="43" applyNumberFormat="1" applyFont="1" applyFill="1" applyBorder="1" applyAlignment="1">
      <alignment horizontal="center" vertical="center"/>
    </xf>
    <xf numFmtId="164" fontId="4" fillId="0" borderId="23" xfId="0" applyNumberFormat="1" applyFont="1" applyBorder="1" applyAlignment="1">
      <alignment horizontal="center"/>
    </xf>
    <xf numFmtId="164" fontId="4" fillId="28" borderId="23" xfId="0" applyNumberFormat="1" applyFont="1" applyFill="1" applyBorder="1" applyAlignment="1">
      <alignment horizontal="center"/>
    </xf>
    <xf numFmtId="164" fontId="4" fillId="0" borderId="27" xfId="0" applyNumberFormat="1" applyFont="1" applyBorder="1"/>
    <xf numFmtId="164" fontId="4" fillId="0" borderId="0" xfId="0" applyNumberFormat="1" applyFont="1" applyBorder="1"/>
    <xf numFmtId="164" fontId="35" fillId="0" borderId="0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4" fillId="28" borderId="10" xfId="0" applyNumberFormat="1" applyFont="1" applyFill="1" applyBorder="1" applyAlignment="1">
      <alignment horizontal="center"/>
    </xf>
    <xf numFmtId="164" fontId="35" fillId="0" borderId="0" xfId="0" applyNumberFormat="1" applyFont="1" applyBorder="1" applyAlignment="1"/>
    <xf numFmtId="164" fontId="4" fillId="0" borderId="21" xfId="0" applyNumberFormat="1" applyFont="1" applyBorder="1" applyAlignment="1">
      <alignment horizontal="center"/>
    </xf>
    <xf numFmtId="165" fontId="4" fillId="0" borderId="23" xfId="0" applyNumberFormat="1" applyFont="1" applyBorder="1" applyAlignment="1">
      <alignment horizontal="center"/>
    </xf>
    <xf numFmtId="165" fontId="4" fillId="0" borderId="27" xfId="0" applyNumberFormat="1" applyFont="1" applyBorder="1"/>
    <xf numFmtId="165" fontId="4" fillId="0" borderId="0" xfId="0" applyNumberFormat="1" applyFont="1" applyBorder="1"/>
    <xf numFmtId="165" fontId="35" fillId="0" borderId="0" xfId="0" applyNumberFormat="1" applyFont="1" applyBorder="1" applyAlignment="1">
      <alignment horizontal="center"/>
    </xf>
    <xf numFmtId="165" fontId="4" fillId="29" borderId="10" xfId="0" applyNumberFormat="1" applyFont="1" applyFill="1" applyBorder="1" applyAlignment="1">
      <alignment horizontal="center"/>
    </xf>
    <xf numFmtId="165" fontId="4" fillId="0" borderId="21" xfId="0" applyNumberFormat="1" applyFont="1" applyBorder="1" applyAlignment="1">
      <alignment horizontal="center"/>
    </xf>
    <xf numFmtId="165" fontId="4" fillId="28" borderId="23" xfId="0" applyNumberFormat="1" applyFont="1" applyFill="1" applyBorder="1" applyAlignment="1">
      <alignment horizontal="center"/>
    </xf>
    <xf numFmtId="165" fontId="4" fillId="28" borderId="10" xfId="0" applyNumberFormat="1" applyFont="1" applyFill="1" applyBorder="1" applyAlignment="1">
      <alignment horizontal="center"/>
    </xf>
    <xf numFmtId="1" fontId="4" fillId="0" borderId="23" xfId="0" applyNumberFormat="1" applyFont="1" applyBorder="1" applyAlignment="1">
      <alignment horizontal="center"/>
    </xf>
    <xf numFmtId="1" fontId="4" fillId="28" borderId="23" xfId="0" applyNumberFormat="1" applyFont="1" applyFill="1" applyBorder="1" applyAlignment="1">
      <alignment horizontal="center"/>
    </xf>
    <xf numFmtId="1" fontId="4" fillId="29" borderId="23" xfId="0" applyNumberFormat="1" applyFont="1" applyFill="1" applyBorder="1" applyAlignment="1">
      <alignment horizontal="center"/>
    </xf>
    <xf numFmtId="1" fontId="4" fillId="0" borderId="27" xfId="0" applyNumberFormat="1" applyFont="1" applyBorder="1"/>
    <xf numFmtId="1" fontId="4" fillId="0" borderId="0" xfId="0" applyNumberFormat="1" applyFont="1" applyBorder="1"/>
    <xf numFmtId="1" fontId="35" fillId="0" borderId="0" xfId="0" applyNumberFormat="1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" fontId="4" fillId="28" borderId="10" xfId="0" applyNumberFormat="1" applyFont="1" applyFill="1" applyBorder="1" applyAlignment="1">
      <alignment horizontal="center"/>
    </xf>
    <xf numFmtId="1" fontId="4" fillId="29" borderId="10" xfId="0" applyNumberFormat="1" applyFont="1" applyFill="1" applyBorder="1" applyAlignment="1">
      <alignment horizontal="center"/>
    </xf>
    <xf numFmtId="1" fontId="35" fillId="0" borderId="0" xfId="0" applyNumberFormat="1" applyFont="1" applyBorder="1" applyAlignment="1"/>
    <xf numFmtId="1" fontId="4" fillId="0" borderId="21" xfId="0" applyNumberFormat="1" applyFont="1" applyBorder="1" applyAlignment="1">
      <alignment horizontal="center"/>
    </xf>
    <xf numFmtId="164" fontId="4" fillId="29" borderId="23" xfId="0" applyNumberFormat="1" applyFont="1" applyFill="1" applyBorder="1" applyAlignment="1">
      <alignment horizontal="center"/>
    </xf>
    <xf numFmtId="164" fontId="4" fillId="29" borderId="10" xfId="0" applyNumberFormat="1" applyFont="1" applyFill="1" applyBorder="1" applyAlignment="1">
      <alignment horizontal="center"/>
    </xf>
    <xf numFmtId="165" fontId="4" fillId="29" borderId="23" xfId="0" applyNumberFormat="1" applyFont="1" applyFill="1" applyBorder="1" applyAlignment="1">
      <alignment horizontal="center"/>
    </xf>
    <xf numFmtId="165" fontId="0" fillId="0" borderId="10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36" xfId="0" applyNumberFormat="1" applyBorder="1" applyAlignment="1">
      <alignment horizontal="center" vertical="center"/>
    </xf>
    <xf numFmtId="164" fontId="0" fillId="0" borderId="31" xfId="0" applyNumberFormat="1" applyBorder="1" applyAlignment="1">
      <alignment horizontal="center" vertical="center"/>
    </xf>
    <xf numFmtId="164" fontId="6" fillId="26" borderId="17" xfId="0" applyNumberFormat="1" applyFont="1" applyFill="1" applyBorder="1" applyAlignment="1">
      <alignment horizontal="center" vertical="center"/>
    </xf>
    <xf numFmtId="0" fontId="6" fillId="26" borderId="16" xfId="46" applyFont="1" applyFill="1" applyBorder="1" applyAlignment="1">
      <alignment horizontal="left" vertical="center"/>
    </xf>
    <xf numFmtId="165" fontId="0" fillId="0" borderId="36" xfId="0" applyNumberFormat="1" applyBorder="1" applyAlignment="1">
      <alignment horizontal="center" vertical="center"/>
    </xf>
    <xf numFmtId="165" fontId="0" fillId="0" borderId="31" xfId="0" applyNumberFormat="1" applyBorder="1" applyAlignment="1">
      <alignment horizontal="center" vertical="center"/>
    </xf>
    <xf numFmtId="165" fontId="37" fillId="0" borderId="27" xfId="0" applyNumberFormat="1" applyFont="1" applyBorder="1" applyAlignment="1">
      <alignment horizontal="center" vertical="center"/>
    </xf>
    <xf numFmtId="165" fontId="37" fillId="0" borderId="10" xfId="44" applyNumberFormat="1" applyFon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36" xfId="0" applyNumberFormat="1" applyBorder="1" applyAlignment="1">
      <alignment horizontal="center" vertical="center"/>
    </xf>
    <xf numFmtId="2" fontId="0" fillId="0" borderId="31" xfId="0" applyNumberFormat="1" applyBorder="1" applyAlignment="1">
      <alignment horizontal="center" vertical="center"/>
    </xf>
    <xf numFmtId="2" fontId="37" fillId="0" borderId="27" xfId="0" applyNumberFormat="1" applyFont="1" applyBorder="1" applyAlignment="1">
      <alignment horizontal="center" vertical="center"/>
    </xf>
    <xf numFmtId="2" fontId="37" fillId="0" borderId="10" xfId="44" applyNumberFormat="1" applyFont="1" applyBorder="1" applyAlignment="1">
      <alignment horizontal="center" vertical="center"/>
    </xf>
    <xf numFmtId="1" fontId="0" fillId="0" borderId="36" xfId="0" applyNumberFormat="1" applyBorder="1" applyAlignment="1">
      <alignment horizontal="center" vertical="center"/>
    </xf>
    <xf numFmtId="1" fontId="0" fillId="0" borderId="31" xfId="0" applyNumberFormat="1" applyBorder="1" applyAlignment="1">
      <alignment horizontal="center" vertical="center"/>
    </xf>
    <xf numFmtId="1" fontId="37" fillId="0" borderId="27" xfId="0" applyNumberFormat="1" applyFont="1" applyBorder="1" applyAlignment="1">
      <alignment horizontal="center" vertical="center"/>
    </xf>
    <xf numFmtId="1" fontId="37" fillId="0" borderId="10" xfId="44" applyNumberFormat="1" applyFont="1" applyBorder="1" applyAlignment="1">
      <alignment horizontal="center" vertical="center"/>
    </xf>
    <xf numFmtId="1" fontId="37" fillId="0" borderId="14" xfId="0" applyNumberFormat="1" applyFont="1" applyBorder="1" applyAlignment="1">
      <alignment horizontal="center" vertical="center"/>
    </xf>
    <xf numFmtId="1" fontId="37" fillId="0" borderId="13" xfId="44" applyNumberFormat="1" applyFont="1" applyBorder="1" applyAlignment="1">
      <alignment horizontal="center" vertical="center"/>
    </xf>
    <xf numFmtId="1" fontId="0" fillId="0" borderId="13" xfId="0" applyNumberFormat="1" applyBorder="1" applyAlignment="1">
      <alignment horizontal="center" vertical="center"/>
    </xf>
    <xf numFmtId="1" fontId="0" fillId="0" borderId="45" xfId="0" applyNumberFormat="1" applyBorder="1" applyAlignment="1">
      <alignment horizontal="center" vertical="center"/>
    </xf>
    <xf numFmtId="1" fontId="0" fillId="0" borderId="15" xfId="0" applyNumberFormat="1" applyBorder="1" applyAlignment="1">
      <alignment horizontal="center" vertical="center"/>
    </xf>
    <xf numFmtId="0" fontId="8" fillId="0" borderId="0" xfId="0" applyFont="1"/>
    <xf numFmtId="0" fontId="5" fillId="0" borderId="0" xfId="0" applyFont="1"/>
    <xf numFmtId="0" fontId="33" fillId="27" borderId="16" xfId="0" applyFont="1" applyFill="1" applyBorder="1" applyAlignment="1">
      <alignment horizontal="center" vertical="center" wrapText="1"/>
    </xf>
    <xf numFmtId="0" fontId="33" fillId="27" borderId="17" xfId="0" applyFont="1" applyFill="1" applyBorder="1" applyAlignment="1">
      <alignment horizontal="center" vertical="center" wrapText="1"/>
    </xf>
    <xf numFmtId="0" fontId="6" fillId="27" borderId="38" xfId="0" applyFont="1" applyFill="1" applyBorder="1" applyAlignment="1">
      <alignment horizontal="center" vertical="center"/>
    </xf>
    <xf numFmtId="0" fontId="6" fillId="27" borderId="10" xfId="0" applyFont="1" applyFill="1" applyBorder="1" applyAlignment="1">
      <alignment horizontal="center" vertical="center"/>
    </xf>
    <xf numFmtId="0" fontId="43" fillId="0" borderId="20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37" fillId="27" borderId="28" xfId="44" applyFont="1" applyFill="1" applyBorder="1" applyAlignment="1">
      <alignment horizontal="center" vertical="center"/>
    </xf>
    <xf numFmtId="0" fontId="37" fillId="27" borderId="27" xfId="0" applyFont="1" applyFill="1" applyBorder="1" applyAlignment="1">
      <alignment horizontal="center" vertical="center"/>
    </xf>
    <xf numFmtId="0" fontId="37" fillId="27" borderId="28" xfId="44" applyFont="1" applyFill="1" applyBorder="1" applyAlignment="1">
      <alignment horizontal="center" vertical="center" wrapText="1"/>
    </xf>
    <xf numFmtId="0" fontId="38" fillId="27" borderId="27" xfId="0" applyFont="1" applyFill="1" applyBorder="1" applyAlignment="1">
      <alignment horizontal="center" vertical="center" wrapText="1"/>
    </xf>
    <xf numFmtId="9" fontId="37" fillId="27" borderId="16" xfId="44" applyNumberFormat="1" applyFont="1" applyFill="1" applyBorder="1" applyAlignment="1">
      <alignment horizontal="center" vertical="center"/>
    </xf>
    <xf numFmtId="0" fontId="37" fillId="27" borderId="19" xfId="0" applyFont="1" applyFill="1" applyBorder="1" applyAlignment="1">
      <alignment horizontal="center" vertical="center"/>
    </xf>
    <xf numFmtId="0" fontId="37" fillId="27" borderId="17" xfId="0" applyFont="1" applyFill="1" applyBorder="1" applyAlignment="1">
      <alignment horizontal="center" vertical="center"/>
    </xf>
    <xf numFmtId="0" fontId="37" fillId="27" borderId="17" xfId="44" applyFont="1" applyFill="1" applyBorder="1" applyAlignment="1">
      <alignment horizontal="center" vertical="center"/>
    </xf>
    <xf numFmtId="0" fontId="37" fillId="27" borderId="12" xfId="44" applyFont="1" applyFill="1" applyBorder="1" applyAlignment="1">
      <alignment vertical="center"/>
    </xf>
    <xf numFmtId="0" fontId="37" fillId="27" borderId="16" xfId="44" applyFont="1" applyFill="1" applyBorder="1" applyAlignment="1">
      <alignment vertical="center"/>
    </xf>
    <xf numFmtId="9" fontId="37" fillId="27" borderId="12" xfId="44" applyNumberFormat="1" applyFont="1" applyFill="1" applyBorder="1" applyAlignment="1">
      <alignment horizontal="center" vertical="center"/>
    </xf>
  </cellXfs>
  <cellStyles count="6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Hyperlink 2" xfId="54" xr:uid="{0BA0D485-4FF4-4A90-8ADC-A641491978F9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2 2" xfId="50" xr:uid="{39C55EB9-F845-4216-868B-E6AC86488EE8}"/>
    <cellStyle name="Normal 2 2 2" xfId="59" xr:uid="{BBB41443-72B3-47F8-8EE9-952A73386BF1}"/>
    <cellStyle name="Normal 2 2 3" xfId="52" xr:uid="{CCA755AC-CB94-4F5F-AFCC-43A0395B935D}"/>
    <cellStyle name="Normal 2 3" xfId="47" xr:uid="{49C33076-1209-474E-B482-62FE347900FD}"/>
    <cellStyle name="Normal 2 3 2" xfId="60" xr:uid="{80D8D087-D1E2-46DE-AA63-C216A72D4B16}"/>
    <cellStyle name="Normal 2 3 3" xfId="53" xr:uid="{13E7B9E6-22D4-4A5C-A35F-4743EB85D9EB}"/>
    <cellStyle name="Normal 2 4" xfId="58" xr:uid="{760A564D-D118-4CB2-8CE7-83245476EAC4}"/>
    <cellStyle name="Normal 2 5" xfId="51" xr:uid="{22B0904B-07F4-4015-B00F-5B268FC7775E}"/>
    <cellStyle name="Normal 3" xfId="45" xr:uid="{00000000-0005-0000-0000-000027000000}"/>
    <cellStyle name="Normal 3 2" xfId="61" xr:uid="{318B1EE0-FE51-494B-A9D2-5FA89922481A}"/>
    <cellStyle name="Normal 3 3" xfId="55" xr:uid="{763B54B0-0A9D-471E-AF3C-22B982D930D8}"/>
    <cellStyle name="Normal 4" xfId="49" xr:uid="{A1A07759-2198-42BE-98A0-DFAC83972CC1}"/>
    <cellStyle name="Normal 4 2" xfId="56" xr:uid="{A5DAE28F-39F8-4309-86AE-1E43B2FDA7AD}"/>
    <cellStyle name="Normal_Summary Tables" xfId="44" xr:uid="{00000000-0005-0000-0000-000028000000}"/>
    <cellStyle name="Note" xfId="37" builtinId="10" customBuiltin="1"/>
    <cellStyle name="Output" xfId="38" builtinId="21" customBuiltin="1"/>
    <cellStyle name="Percent" xfId="43" builtinId="5"/>
    <cellStyle name="Percent 2" xfId="48" xr:uid="{5A83A482-559E-47F4-A866-AE8566181AC3}"/>
    <cellStyle name="Percent 2 2" xfId="57" xr:uid="{0193C4C1-3393-4A34-818B-C132B24F5D4E}"/>
    <cellStyle name="Title" xfId="39" builtinId="15" customBuiltin="1"/>
    <cellStyle name="Total" xfId="40" builtinId="25" customBuiltin="1"/>
    <cellStyle name="Warning Text" xfId="41" builtinId="11" customBuiltin="1"/>
  </cellStyles>
  <dxfs count="71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99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55</xdr:row>
      <xdr:rowOff>0</xdr:rowOff>
    </xdr:from>
    <xdr:to>
      <xdr:col>7</xdr:col>
      <xdr:colOff>335437</xdr:colOff>
      <xdr:row>59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1AA90BD-8128-33B3-D1B6-F1E18DDC6E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11058525"/>
          <a:ext cx="62123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40</xdr:row>
      <xdr:rowOff>0</xdr:rowOff>
    </xdr:from>
    <xdr:to>
      <xdr:col>10</xdr:col>
      <xdr:colOff>383062</xdr:colOff>
      <xdr:row>44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C874512-0EE0-08F0-A38C-AD60C6A423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8210550"/>
          <a:ext cx="62123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55</xdr:row>
      <xdr:rowOff>0</xdr:rowOff>
    </xdr:from>
    <xdr:to>
      <xdr:col>13</xdr:col>
      <xdr:colOff>125887</xdr:colOff>
      <xdr:row>59</xdr:row>
      <xdr:rowOff>121997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6FADC2B-68C0-854F-B890-46EDAD042A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10553700"/>
          <a:ext cx="62123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26</xdr:row>
      <xdr:rowOff>0</xdr:rowOff>
    </xdr:from>
    <xdr:to>
      <xdr:col>2</xdr:col>
      <xdr:colOff>5097937</xdr:colOff>
      <xdr:row>31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A5FF406-F7EA-752B-96EB-5057CB631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5048250"/>
          <a:ext cx="62123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</xdr:row>
      <xdr:rowOff>0</xdr:rowOff>
    </xdr:from>
    <xdr:to>
      <xdr:col>2</xdr:col>
      <xdr:colOff>5097937</xdr:colOff>
      <xdr:row>18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CC3AEF1-920D-2E20-DA4F-946FA6D23E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686050"/>
          <a:ext cx="62123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54</xdr:row>
      <xdr:rowOff>162485</xdr:rowOff>
    </xdr:from>
    <xdr:to>
      <xdr:col>9</xdr:col>
      <xdr:colOff>362891</xdr:colOff>
      <xdr:row>60</xdr:row>
      <xdr:rowOff>71570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CEA4106-2A0B-1C50-44D8-EC61EA56EB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5191" y="9104779"/>
          <a:ext cx="62123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1089</xdr:row>
      <xdr:rowOff>0</xdr:rowOff>
    </xdr:from>
    <xdr:to>
      <xdr:col>9</xdr:col>
      <xdr:colOff>362891</xdr:colOff>
      <xdr:row>1094</xdr:row>
      <xdr:rowOff>71571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F0325E2-8030-ED33-09A7-AB5AB02087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5191" y="180308250"/>
          <a:ext cx="62123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37</xdr:row>
      <xdr:rowOff>0</xdr:rowOff>
    </xdr:from>
    <xdr:to>
      <xdr:col>9</xdr:col>
      <xdr:colOff>402669</xdr:colOff>
      <xdr:row>42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12492D1-EFCF-4C80-5ED0-E855FC3986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6088202"/>
          <a:ext cx="62123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198</xdr:row>
      <xdr:rowOff>161535</xdr:rowOff>
    </xdr:from>
    <xdr:to>
      <xdr:col>9</xdr:col>
      <xdr:colOff>402669</xdr:colOff>
      <xdr:row>204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A1E08B1-BFFE-51FC-F120-9920008E83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33538026"/>
          <a:ext cx="621236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19</xdr:row>
      <xdr:rowOff>0</xdr:rowOff>
    </xdr:from>
    <xdr:to>
      <xdr:col>9</xdr:col>
      <xdr:colOff>402669</xdr:colOff>
      <xdr:row>24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0051F0A-7056-21D6-A5AF-14D0EE508D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3202851"/>
          <a:ext cx="6212362" cy="8839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919</xdr:row>
      <xdr:rowOff>0</xdr:rowOff>
    </xdr:from>
    <xdr:to>
      <xdr:col>9</xdr:col>
      <xdr:colOff>402669</xdr:colOff>
      <xdr:row>924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F5BE6D-3EBB-BF34-B211-0E4962951B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51291535"/>
          <a:ext cx="62123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5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H55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86" customWidth="1"/>
    <col min="2" max="2" width="35.5703125" style="4" customWidth="1"/>
    <col min="3" max="3" width="10.28515625" style="4" customWidth="1"/>
    <col min="4" max="7" width="10.5703125" style="4" customWidth="1"/>
    <col min="8" max="8" width="12" customWidth="1"/>
  </cols>
  <sheetData>
    <row r="1" spans="1:8" ht="23.25" customHeight="1">
      <c r="B1" s="85" t="s">
        <v>432</v>
      </c>
      <c r="C1" s="85"/>
      <c r="D1" s="85"/>
      <c r="E1" s="85"/>
      <c r="F1" s="85"/>
      <c r="G1" s="85"/>
      <c r="H1" s="69"/>
    </row>
    <row r="2" spans="1:8" ht="15.75" customHeight="1">
      <c r="A2" s="204"/>
      <c r="B2" s="202" t="s">
        <v>2</v>
      </c>
      <c r="C2" s="70" t="s">
        <v>64</v>
      </c>
      <c r="D2" s="200" t="s">
        <v>169</v>
      </c>
      <c r="E2" s="201"/>
      <c r="F2" s="200" t="s">
        <v>91</v>
      </c>
      <c r="G2" s="201"/>
      <c r="H2" s="77"/>
    </row>
    <row r="3" spans="1:8" ht="12.75">
      <c r="A3" s="204"/>
      <c r="B3" s="203"/>
      <c r="C3" s="68" t="s">
        <v>47</v>
      </c>
      <c r="D3" s="114" t="s">
        <v>65</v>
      </c>
      <c r="E3" s="37" t="s">
        <v>66</v>
      </c>
      <c r="F3" s="114" t="s">
        <v>65</v>
      </c>
      <c r="G3" s="37" t="s">
        <v>66</v>
      </c>
      <c r="H3" s="78"/>
    </row>
    <row r="4" spans="1:8" ht="15.75" customHeight="1">
      <c r="A4" s="87"/>
      <c r="B4" s="38" t="s">
        <v>170</v>
      </c>
      <c r="C4" s="116"/>
      <c r="D4" s="116"/>
      <c r="E4" s="116"/>
      <c r="F4" s="116"/>
      <c r="G4" s="115"/>
      <c r="H4" s="79"/>
    </row>
    <row r="5" spans="1:8" ht="15.75" customHeight="1">
      <c r="A5" s="87"/>
      <c r="B5" s="117" t="s">
        <v>253</v>
      </c>
      <c r="C5" s="175" t="s">
        <v>99</v>
      </c>
      <c r="D5" s="176" t="s">
        <v>92</v>
      </c>
      <c r="E5" s="177" t="s">
        <v>92</v>
      </c>
      <c r="F5" s="176" t="s">
        <v>92</v>
      </c>
      <c r="G5" s="177" t="s">
        <v>92</v>
      </c>
      <c r="H5" s="79"/>
    </row>
    <row r="6" spans="1:8" ht="15.75" customHeight="1">
      <c r="A6" s="87"/>
      <c r="B6" s="179" t="s">
        <v>167</v>
      </c>
      <c r="C6" s="102"/>
      <c r="D6" s="102"/>
      <c r="E6" s="102"/>
      <c r="F6" s="102"/>
      <c r="G6" s="178"/>
      <c r="H6" s="79"/>
    </row>
    <row r="7" spans="1:8" ht="15.75" customHeight="1">
      <c r="A7" s="87"/>
      <c r="B7" s="117" t="s">
        <v>254</v>
      </c>
      <c r="C7" s="173">
        <v>0.17116666666666666</v>
      </c>
      <c r="D7" s="180">
        <v>8.7217495823291899E-2</v>
      </c>
      <c r="E7" s="181">
        <v>0.25511583751004141</v>
      </c>
      <c r="F7" s="180" t="s">
        <v>92</v>
      </c>
      <c r="G7" s="181" t="s">
        <v>92</v>
      </c>
      <c r="H7" s="79"/>
    </row>
    <row r="8" spans="1:8" ht="15.75" customHeight="1">
      <c r="A8" s="87"/>
      <c r="B8" s="117" t="s">
        <v>255</v>
      </c>
      <c r="C8" s="184">
        <v>7.7508374999999994</v>
      </c>
      <c r="D8" s="185">
        <v>7.4269604769547746</v>
      </c>
      <c r="E8" s="186">
        <v>8.0747145230452233</v>
      </c>
      <c r="F8" s="185">
        <v>7.6155028540860723</v>
      </c>
      <c r="G8" s="186">
        <v>7.8861721459139265</v>
      </c>
      <c r="H8" s="79"/>
    </row>
    <row r="9" spans="1:8" ht="15.75" customHeight="1">
      <c r="A9" s="87"/>
      <c r="B9" s="117" t="s">
        <v>256</v>
      </c>
      <c r="C9" s="184">
        <v>2.9962962962962965</v>
      </c>
      <c r="D9" s="185">
        <v>1.9330259649900567</v>
      </c>
      <c r="E9" s="186">
        <v>4.0595666276025364</v>
      </c>
      <c r="F9" s="185">
        <v>2.2152200167457043</v>
      </c>
      <c r="G9" s="186">
        <v>3.7773725758468886</v>
      </c>
      <c r="H9" s="79"/>
    </row>
    <row r="10" spans="1:8" ht="15.75" customHeight="1">
      <c r="A10" s="87"/>
      <c r="B10" s="117" t="s">
        <v>257</v>
      </c>
      <c r="C10" s="173">
        <v>0.29447785714285712</v>
      </c>
      <c r="D10" s="180">
        <v>0.28137606950331223</v>
      </c>
      <c r="E10" s="181">
        <v>0.30757964478240207</v>
      </c>
      <c r="F10" s="180">
        <v>0.28645916794380116</v>
      </c>
      <c r="G10" s="181">
        <v>0.30249654634191314</v>
      </c>
      <c r="H10" s="79"/>
    </row>
    <row r="11" spans="1:8" ht="15.75" customHeight="1">
      <c r="A11" s="87"/>
      <c r="B11" s="117" t="s">
        <v>258</v>
      </c>
      <c r="C11" s="184">
        <v>3.2014285714285715</v>
      </c>
      <c r="D11" s="185">
        <v>3.0329322516164563</v>
      </c>
      <c r="E11" s="186">
        <v>3.3699248912406867</v>
      </c>
      <c r="F11" s="185">
        <v>3.073021379583853</v>
      </c>
      <c r="G11" s="186">
        <v>3.32983576327329</v>
      </c>
      <c r="H11" s="79"/>
    </row>
    <row r="12" spans="1:8" ht="15.75" customHeight="1">
      <c r="A12" s="87"/>
      <c r="B12" s="117" t="s">
        <v>259</v>
      </c>
      <c r="C12" s="184">
        <v>0.16455555555555557</v>
      </c>
      <c r="D12" s="185">
        <v>6.2153301499114841E-2</v>
      </c>
      <c r="E12" s="186">
        <v>0.26695780961199628</v>
      </c>
      <c r="F12" s="185" t="s">
        <v>92</v>
      </c>
      <c r="G12" s="186" t="s">
        <v>92</v>
      </c>
      <c r="H12" s="79"/>
    </row>
    <row r="13" spans="1:8" ht="15.75" customHeight="1">
      <c r="A13" s="87"/>
      <c r="B13" s="117" t="s">
        <v>260</v>
      </c>
      <c r="C13" s="184">
        <v>1.1149891666666669</v>
      </c>
      <c r="D13" s="185">
        <v>1.022494676565211</v>
      </c>
      <c r="E13" s="186">
        <v>1.2074836567681229</v>
      </c>
      <c r="F13" s="185">
        <v>1.0486388546605712</v>
      </c>
      <c r="G13" s="186">
        <v>1.1813394786727627</v>
      </c>
      <c r="H13" s="79"/>
    </row>
    <row r="14" spans="1:8" ht="15.75" customHeight="1">
      <c r="A14" s="87"/>
      <c r="B14" s="117" t="s">
        <v>261</v>
      </c>
      <c r="C14" s="184">
        <v>0.40099999999999997</v>
      </c>
      <c r="D14" s="185">
        <v>0.3141232869371991</v>
      </c>
      <c r="E14" s="186">
        <v>0.48787671306280084</v>
      </c>
      <c r="F14" s="185">
        <v>0.33935220564320223</v>
      </c>
      <c r="G14" s="186">
        <v>0.4626477943567977</v>
      </c>
      <c r="H14" s="79"/>
    </row>
    <row r="15" spans="1:8" ht="15.75" customHeight="1">
      <c r="A15" s="87"/>
      <c r="B15" s="117" t="s">
        <v>262</v>
      </c>
      <c r="C15" s="174">
        <v>93.867166666666662</v>
      </c>
      <c r="D15" s="189">
        <v>84.709544477651477</v>
      </c>
      <c r="E15" s="190">
        <v>103.02478885568185</v>
      </c>
      <c r="F15" s="189">
        <v>89.257097513909073</v>
      </c>
      <c r="G15" s="190">
        <v>98.477235819424251</v>
      </c>
      <c r="H15" s="79"/>
    </row>
    <row r="16" spans="1:8" ht="15.75" customHeight="1">
      <c r="A16" s="87"/>
      <c r="B16" s="117" t="s">
        <v>263</v>
      </c>
      <c r="C16" s="184">
        <v>2.096111111111111</v>
      </c>
      <c r="D16" s="185">
        <v>1.6720250763080555</v>
      </c>
      <c r="E16" s="186">
        <v>2.5201971459141665</v>
      </c>
      <c r="F16" s="185">
        <v>1.5877173713103121</v>
      </c>
      <c r="G16" s="186">
        <v>2.6045048509119102</v>
      </c>
      <c r="H16" s="79"/>
    </row>
    <row r="17" spans="1:8" ht="15.75" customHeight="1">
      <c r="A17" s="87"/>
      <c r="B17" s="117" t="s">
        <v>264</v>
      </c>
      <c r="C17" s="184">
        <v>6.6652380952380952</v>
      </c>
      <c r="D17" s="185">
        <v>6.1945168276434917</v>
      </c>
      <c r="E17" s="186">
        <v>7.1359593628326987</v>
      </c>
      <c r="F17" s="185">
        <v>6.3445551677052379</v>
      </c>
      <c r="G17" s="186">
        <v>6.9859210227709525</v>
      </c>
      <c r="H17" s="79"/>
    </row>
    <row r="18" spans="1:8" ht="15.75" customHeight="1">
      <c r="A18" s="87"/>
      <c r="B18" s="117" t="s">
        <v>265</v>
      </c>
      <c r="C18" s="184">
        <v>5.05</v>
      </c>
      <c r="D18" s="185">
        <v>3.2623373622794301</v>
      </c>
      <c r="E18" s="186">
        <v>6.8376626377205696</v>
      </c>
      <c r="F18" s="185">
        <v>3.5186289686369179</v>
      </c>
      <c r="G18" s="186">
        <v>6.5813710313630818</v>
      </c>
      <c r="H18" s="79"/>
    </row>
    <row r="19" spans="1:8" ht="15.75" customHeight="1">
      <c r="A19" s="87"/>
      <c r="B19" s="117" t="s">
        <v>266</v>
      </c>
      <c r="C19" s="184">
        <v>2.469761904761905</v>
      </c>
      <c r="D19" s="185">
        <v>2.3332097235943849</v>
      </c>
      <c r="E19" s="186">
        <v>2.6063140859294252</v>
      </c>
      <c r="F19" s="185">
        <v>2.3571452056414905</v>
      </c>
      <c r="G19" s="186">
        <v>2.5823786038823195</v>
      </c>
      <c r="H19" s="79"/>
    </row>
    <row r="20" spans="1:8" ht="15.75" customHeight="1">
      <c r="A20" s="87"/>
      <c r="B20" s="117" t="s">
        <v>267</v>
      </c>
      <c r="C20" s="175">
        <v>22.976388888888891</v>
      </c>
      <c r="D20" s="176">
        <v>21.483989631914795</v>
      </c>
      <c r="E20" s="177">
        <v>24.468788145862987</v>
      </c>
      <c r="F20" s="176">
        <v>21.723880908957572</v>
      </c>
      <c r="G20" s="177">
        <v>24.228896868820211</v>
      </c>
      <c r="H20" s="79"/>
    </row>
    <row r="21" spans="1:8" ht="15.75" customHeight="1">
      <c r="A21" s="87"/>
      <c r="B21" s="117" t="s">
        <v>268</v>
      </c>
      <c r="C21" s="184">
        <v>6.6054166666666667</v>
      </c>
      <c r="D21" s="185">
        <v>6.2594110980075355</v>
      </c>
      <c r="E21" s="186">
        <v>6.9514222353257979</v>
      </c>
      <c r="F21" s="185">
        <v>6.2742025273966009</v>
      </c>
      <c r="G21" s="186">
        <v>6.9366308059367325</v>
      </c>
      <c r="H21" s="79"/>
    </row>
    <row r="22" spans="1:8" ht="15.75" customHeight="1">
      <c r="A22" s="87"/>
      <c r="B22" s="117" t="s">
        <v>269</v>
      </c>
      <c r="C22" s="173">
        <v>7.2316666666666668E-2</v>
      </c>
      <c r="D22" s="180">
        <v>5.7984311511218425E-2</v>
      </c>
      <c r="E22" s="181">
        <v>8.6649021822114911E-2</v>
      </c>
      <c r="F22" s="180" t="s">
        <v>92</v>
      </c>
      <c r="G22" s="181" t="s">
        <v>92</v>
      </c>
      <c r="H22" s="79"/>
    </row>
    <row r="23" spans="1:8" ht="15.75" customHeight="1">
      <c r="A23" s="87"/>
      <c r="B23" s="117" t="s">
        <v>270</v>
      </c>
      <c r="C23" s="184">
        <v>3.1659357142857139</v>
      </c>
      <c r="D23" s="185">
        <v>2.9960864533264782</v>
      </c>
      <c r="E23" s="186">
        <v>3.3357849752449495</v>
      </c>
      <c r="F23" s="185">
        <v>3.0771806930723025</v>
      </c>
      <c r="G23" s="186">
        <v>3.2546907354991252</v>
      </c>
      <c r="H23" s="79"/>
    </row>
    <row r="24" spans="1:8" ht="15.75" customHeight="1">
      <c r="A24" s="87"/>
      <c r="B24" s="117" t="s">
        <v>271</v>
      </c>
      <c r="C24" s="175">
        <v>47.763476190476197</v>
      </c>
      <c r="D24" s="176">
        <v>44.742815863402946</v>
      </c>
      <c r="E24" s="177">
        <v>50.784136517549449</v>
      </c>
      <c r="F24" s="176">
        <v>45.071488917550795</v>
      </c>
      <c r="G24" s="177">
        <v>50.4554634634016</v>
      </c>
      <c r="H24" s="79"/>
    </row>
    <row r="25" spans="1:8" ht="15.75" customHeight="1">
      <c r="A25" s="87"/>
      <c r="B25" s="117" t="s">
        <v>272</v>
      </c>
      <c r="C25" s="175">
        <v>33.196296296296296</v>
      </c>
      <c r="D25" s="176">
        <v>30.84316625977474</v>
      </c>
      <c r="E25" s="177">
        <v>35.549426332817852</v>
      </c>
      <c r="F25" s="176">
        <v>31.83662891929076</v>
      </c>
      <c r="G25" s="177">
        <v>34.555963673301832</v>
      </c>
      <c r="H25" s="79"/>
    </row>
    <row r="26" spans="1:8" ht="15.75" customHeight="1">
      <c r="A26" s="87"/>
      <c r="B26" s="117" t="s">
        <v>273</v>
      </c>
      <c r="C26" s="173">
        <v>0.14908571428571429</v>
      </c>
      <c r="D26" s="180">
        <v>0.12638093319637425</v>
      </c>
      <c r="E26" s="181">
        <v>0.17179049537505434</v>
      </c>
      <c r="F26" s="180" t="s">
        <v>92</v>
      </c>
      <c r="G26" s="181" t="s">
        <v>92</v>
      </c>
      <c r="H26" s="79"/>
    </row>
    <row r="27" spans="1:8" ht="15.75" customHeight="1">
      <c r="A27" s="87"/>
      <c r="B27" s="117" t="s">
        <v>274</v>
      </c>
      <c r="C27" s="173">
        <v>3.2536666666666658E-2</v>
      </c>
      <c r="D27" s="180">
        <v>2.8029171476276614E-2</v>
      </c>
      <c r="E27" s="181">
        <v>3.7044161857056702E-2</v>
      </c>
      <c r="F27" s="180">
        <v>2.9967284113079303E-2</v>
      </c>
      <c r="G27" s="181">
        <v>3.5106049220254017E-2</v>
      </c>
      <c r="H27" s="79"/>
    </row>
    <row r="28" spans="1:8" ht="15.75" customHeight="1">
      <c r="A28" s="87"/>
      <c r="B28" s="117" t="s">
        <v>275</v>
      </c>
      <c r="C28" s="184">
        <v>2.8756666666666666</v>
      </c>
      <c r="D28" s="185">
        <v>2.3273854232479927</v>
      </c>
      <c r="E28" s="186">
        <v>3.4239479100853405</v>
      </c>
      <c r="F28" s="185">
        <v>2.6433912210895616</v>
      </c>
      <c r="G28" s="186">
        <v>3.1079421122437716</v>
      </c>
      <c r="H28" s="79"/>
    </row>
    <row r="29" spans="1:8" ht="15.75" customHeight="1">
      <c r="A29" s="87"/>
      <c r="B29" s="117" t="s">
        <v>276</v>
      </c>
      <c r="C29" s="184">
        <v>2.8322666666666669</v>
      </c>
      <c r="D29" s="185">
        <v>2.6713108050873986</v>
      </c>
      <c r="E29" s="186">
        <v>2.9932225282459353</v>
      </c>
      <c r="F29" s="185">
        <v>2.7409377069426637</v>
      </c>
      <c r="G29" s="186">
        <v>2.9235956263906702</v>
      </c>
      <c r="H29" s="80"/>
    </row>
    <row r="30" spans="1:8" ht="15.75" customHeight="1">
      <c r="A30" s="87"/>
      <c r="B30" s="117" t="s">
        <v>277</v>
      </c>
      <c r="C30" s="175">
        <v>19.785740740740739</v>
      </c>
      <c r="D30" s="176">
        <v>18.297387132671481</v>
      </c>
      <c r="E30" s="177">
        <v>21.274094348809996</v>
      </c>
      <c r="F30" s="176">
        <v>18.701618134818805</v>
      </c>
      <c r="G30" s="177">
        <v>20.869863346662672</v>
      </c>
      <c r="H30" s="79"/>
    </row>
    <row r="31" spans="1:8" ht="15.75" customHeight="1">
      <c r="A31" s="87"/>
      <c r="B31" s="117" t="s">
        <v>278</v>
      </c>
      <c r="C31" s="184">
        <v>2.0457142857142858</v>
      </c>
      <c r="D31" s="185">
        <v>1.0126896684013982</v>
      </c>
      <c r="E31" s="186">
        <v>3.0787389030271735</v>
      </c>
      <c r="F31" s="185" t="s">
        <v>92</v>
      </c>
      <c r="G31" s="186" t="s">
        <v>92</v>
      </c>
      <c r="H31" s="79"/>
    </row>
    <row r="32" spans="1:8" ht="15.75" customHeight="1">
      <c r="A32" s="87"/>
      <c r="B32" s="117" t="s">
        <v>279</v>
      </c>
      <c r="C32" s="173">
        <v>2.96125E-2</v>
      </c>
      <c r="D32" s="180">
        <v>2.7372274988193217E-2</v>
      </c>
      <c r="E32" s="181">
        <v>3.1852725011806783E-2</v>
      </c>
      <c r="F32" s="180">
        <v>2.6831268080066587E-2</v>
      </c>
      <c r="G32" s="181">
        <v>3.2393731919933409E-2</v>
      </c>
      <c r="H32" s="79"/>
    </row>
    <row r="33" spans="1:8" ht="15.75" customHeight="1">
      <c r="A33" s="87"/>
      <c r="B33" s="117" t="s">
        <v>280</v>
      </c>
      <c r="C33" s="175">
        <v>24.038888888888888</v>
      </c>
      <c r="D33" s="176">
        <v>22.298053411628793</v>
      </c>
      <c r="E33" s="177">
        <v>25.779724366148983</v>
      </c>
      <c r="F33" s="176">
        <v>22.576957408549106</v>
      </c>
      <c r="G33" s="177">
        <v>25.50082036922867</v>
      </c>
      <c r="H33" s="79"/>
    </row>
    <row r="34" spans="1:8" ht="15.75" customHeight="1">
      <c r="A34" s="87"/>
      <c r="B34" s="117" t="s">
        <v>281</v>
      </c>
      <c r="C34" s="174">
        <v>149.74457142857142</v>
      </c>
      <c r="D34" s="189">
        <v>140.5452255323072</v>
      </c>
      <c r="E34" s="190">
        <v>158.94391732483564</v>
      </c>
      <c r="F34" s="189">
        <v>145.67765790851627</v>
      </c>
      <c r="G34" s="190">
        <v>153.81148494862657</v>
      </c>
      <c r="H34" s="79"/>
    </row>
    <row r="35" spans="1:8" ht="15.75" customHeight="1">
      <c r="A35" s="87"/>
      <c r="B35" s="117" t="s">
        <v>282</v>
      </c>
      <c r="C35" s="173" t="s">
        <v>173</v>
      </c>
      <c r="D35" s="180" t="s">
        <v>92</v>
      </c>
      <c r="E35" s="181" t="s">
        <v>92</v>
      </c>
      <c r="F35" s="180" t="s">
        <v>92</v>
      </c>
      <c r="G35" s="181" t="s">
        <v>92</v>
      </c>
      <c r="H35" s="79"/>
    </row>
    <row r="36" spans="1:8" ht="15.75" customHeight="1">
      <c r="A36" s="87"/>
      <c r="B36" s="117" t="s">
        <v>283</v>
      </c>
      <c r="C36" s="184">
        <v>1.0293749999999999</v>
      </c>
      <c r="D36" s="185">
        <v>0.83859944352402049</v>
      </c>
      <c r="E36" s="186">
        <v>1.2201505564759794</v>
      </c>
      <c r="F36" s="185">
        <v>0.79050490341955726</v>
      </c>
      <c r="G36" s="186">
        <v>1.2682450965804426</v>
      </c>
      <c r="H36" s="79"/>
    </row>
    <row r="37" spans="1:8" ht="15.75" customHeight="1">
      <c r="A37" s="87"/>
      <c r="B37" s="117" t="s">
        <v>284</v>
      </c>
      <c r="C37" s="184">
        <v>4.3080000000000007</v>
      </c>
      <c r="D37" s="185">
        <v>3.8464330913440929</v>
      </c>
      <c r="E37" s="186">
        <v>4.7695669086559089</v>
      </c>
      <c r="F37" s="185">
        <v>3.9101236563210726</v>
      </c>
      <c r="G37" s="186">
        <v>4.7058763436789288</v>
      </c>
      <c r="H37" s="79"/>
    </row>
    <row r="38" spans="1:8" ht="15.75" customHeight="1">
      <c r="A38" s="87"/>
      <c r="B38" s="117" t="s">
        <v>285</v>
      </c>
      <c r="C38" s="184" t="s">
        <v>98</v>
      </c>
      <c r="D38" s="185" t="s">
        <v>92</v>
      </c>
      <c r="E38" s="186" t="s">
        <v>92</v>
      </c>
      <c r="F38" s="185" t="s">
        <v>92</v>
      </c>
      <c r="G38" s="186" t="s">
        <v>92</v>
      </c>
      <c r="H38" s="79"/>
    </row>
    <row r="39" spans="1:8" ht="15.75" customHeight="1">
      <c r="A39" s="87"/>
      <c r="B39" s="117" t="s">
        <v>286</v>
      </c>
      <c r="C39" s="184">
        <v>3.9738095238095235</v>
      </c>
      <c r="D39" s="185">
        <v>3.6830860821224629</v>
      </c>
      <c r="E39" s="186">
        <v>4.264532965496584</v>
      </c>
      <c r="F39" s="185">
        <v>3.7498044899594842</v>
      </c>
      <c r="G39" s="186">
        <v>4.1978145576595622</v>
      </c>
      <c r="H39" s="79"/>
    </row>
    <row r="40" spans="1:8" ht="15.75" customHeight="1">
      <c r="A40" s="87"/>
      <c r="B40" s="117" t="s">
        <v>287</v>
      </c>
      <c r="C40" s="174">
        <v>177.67248148148147</v>
      </c>
      <c r="D40" s="189">
        <v>166.0825484749148</v>
      </c>
      <c r="E40" s="190">
        <v>189.26241448804814</v>
      </c>
      <c r="F40" s="189">
        <v>172.69899569435242</v>
      </c>
      <c r="G40" s="190">
        <v>182.64596726861052</v>
      </c>
      <c r="H40" s="79"/>
    </row>
    <row r="41" spans="1:8" ht="15.75" customHeight="1">
      <c r="A41" s="87"/>
      <c r="B41" s="117" t="s">
        <v>288</v>
      </c>
      <c r="C41" s="184">
        <v>1.4534285714285713</v>
      </c>
      <c r="D41" s="185">
        <v>1.3010662092034988</v>
      </c>
      <c r="E41" s="186">
        <v>1.6057909336536438</v>
      </c>
      <c r="F41" s="185">
        <v>1.3742644415741512</v>
      </c>
      <c r="G41" s="186">
        <v>1.5325927012829914</v>
      </c>
      <c r="H41" s="79"/>
    </row>
    <row r="42" spans="1:8" ht="15.75" customHeight="1">
      <c r="A42" s="87"/>
      <c r="B42" s="117" t="s">
        <v>289</v>
      </c>
      <c r="C42" s="173" t="s">
        <v>174</v>
      </c>
      <c r="D42" s="180" t="s">
        <v>92</v>
      </c>
      <c r="E42" s="181" t="s">
        <v>92</v>
      </c>
      <c r="F42" s="180" t="s">
        <v>92</v>
      </c>
      <c r="G42" s="181" t="s">
        <v>92</v>
      </c>
      <c r="H42" s="79"/>
    </row>
    <row r="43" spans="1:8" ht="15.75" customHeight="1">
      <c r="A43" s="87"/>
      <c r="B43" s="117" t="s">
        <v>290</v>
      </c>
      <c r="C43" s="175">
        <v>15.275791666666667</v>
      </c>
      <c r="D43" s="176">
        <v>14.206764452786761</v>
      </c>
      <c r="E43" s="177">
        <v>16.344818880546573</v>
      </c>
      <c r="F43" s="176">
        <v>14.751633894053983</v>
      </c>
      <c r="G43" s="177">
        <v>15.79994943927935</v>
      </c>
      <c r="H43" s="79"/>
    </row>
    <row r="44" spans="1:8" ht="15.75" customHeight="1">
      <c r="A44" s="87"/>
      <c r="B44" s="117" t="s">
        <v>291</v>
      </c>
      <c r="C44" s="173">
        <v>0.11896416666666666</v>
      </c>
      <c r="D44" s="180">
        <v>0.11038731399629399</v>
      </c>
      <c r="E44" s="181">
        <v>0.12754101933703932</v>
      </c>
      <c r="F44" s="180">
        <v>0.11237058944799078</v>
      </c>
      <c r="G44" s="181">
        <v>0.12555774388534255</v>
      </c>
      <c r="H44" s="79"/>
    </row>
    <row r="45" spans="1:8" ht="15.75" customHeight="1">
      <c r="A45" s="87"/>
      <c r="B45" s="117" t="s">
        <v>292</v>
      </c>
      <c r="C45" s="184">
        <v>0.80406666666666671</v>
      </c>
      <c r="D45" s="185">
        <v>0.7554258578940346</v>
      </c>
      <c r="E45" s="186">
        <v>0.85270747543929881</v>
      </c>
      <c r="F45" s="185">
        <v>0.77350340328788336</v>
      </c>
      <c r="G45" s="186">
        <v>0.83462993004545005</v>
      </c>
      <c r="H45" s="79"/>
    </row>
    <row r="46" spans="1:8" ht="15.75" customHeight="1">
      <c r="A46" s="87"/>
      <c r="B46" s="117" t="s">
        <v>293</v>
      </c>
      <c r="C46" s="184">
        <v>5.8891249999999999</v>
      </c>
      <c r="D46" s="185">
        <v>5.6211983450422025</v>
      </c>
      <c r="E46" s="186">
        <v>6.1570516549577974</v>
      </c>
      <c r="F46" s="185">
        <v>5.6780494719879835</v>
      </c>
      <c r="G46" s="186">
        <v>6.1002005280120164</v>
      </c>
      <c r="H46" s="81"/>
    </row>
    <row r="47" spans="1:8" ht="15.75" customHeight="1">
      <c r="A47" s="87"/>
      <c r="B47" s="117" t="s">
        <v>294</v>
      </c>
      <c r="C47" s="184">
        <v>4.3611111111111116</v>
      </c>
      <c r="D47" s="185">
        <v>2.1510839117067411</v>
      </c>
      <c r="E47" s="186">
        <v>6.5711383105154821</v>
      </c>
      <c r="F47" s="185" t="s">
        <v>92</v>
      </c>
      <c r="G47" s="186" t="s">
        <v>92</v>
      </c>
      <c r="H47" s="81"/>
    </row>
    <row r="48" spans="1:8" ht="15.75" customHeight="1">
      <c r="A48" s="87"/>
      <c r="B48" s="117" t="s">
        <v>295</v>
      </c>
      <c r="C48" s="184">
        <v>1.5395238095238093</v>
      </c>
      <c r="D48" s="185">
        <v>1.3892874710469727</v>
      </c>
      <c r="E48" s="186">
        <v>1.6897601480006459</v>
      </c>
      <c r="F48" s="185" t="s">
        <v>92</v>
      </c>
      <c r="G48" s="186" t="s">
        <v>92</v>
      </c>
      <c r="H48" s="79"/>
    </row>
    <row r="49" spans="1:8" ht="15.75" customHeight="1">
      <c r="A49" s="87"/>
      <c r="B49" s="117" t="s">
        <v>296</v>
      </c>
      <c r="C49" s="175">
        <v>15.468124999999999</v>
      </c>
      <c r="D49" s="176">
        <v>14.257236611233088</v>
      </c>
      <c r="E49" s="177">
        <v>16.679013388766908</v>
      </c>
      <c r="F49" s="176">
        <v>14.748263251590291</v>
      </c>
      <c r="G49" s="177">
        <v>16.187986748409706</v>
      </c>
      <c r="H49" s="79"/>
    </row>
    <row r="50" spans="1:8" ht="15.75" customHeight="1">
      <c r="A50" s="87"/>
      <c r="B50" s="117" t="s">
        <v>297</v>
      </c>
      <c r="C50" s="184">
        <v>0.53099999999999992</v>
      </c>
      <c r="D50" s="185">
        <v>0.40451277874118696</v>
      </c>
      <c r="E50" s="186">
        <v>0.65748722125881287</v>
      </c>
      <c r="F50" s="185" t="s">
        <v>92</v>
      </c>
      <c r="G50" s="186" t="s">
        <v>92</v>
      </c>
      <c r="H50" s="79"/>
    </row>
    <row r="51" spans="1:8" ht="15.75" customHeight="1">
      <c r="A51" s="87"/>
      <c r="B51" s="117" t="s">
        <v>298</v>
      </c>
      <c r="C51" s="174">
        <v>117.6875</v>
      </c>
      <c r="D51" s="189">
        <v>108.87588564632586</v>
      </c>
      <c r="E51" s="190">
        <v>126.49911435367414</v>
      </c>
      <c r="F51" s="189">
        <v>111.4328723935746</v>
      </c>
      <c r="G51" s="190">
        <v>123.9421276064254</v>
      </c>
      <c r="H51" s="79"/>
    </row>
    <row r="52" spans="1:8" ht="15.75" customHeight="1">
      <c r="A52" s="87"/>
      <c r="B52" s="137" t="s">
        <v>299</v>
      </c>
      <c r="C52" s="195">
        <v>244.82037037037037</v>
      </c>
      <c r="D52" s="196">
        <v>232.1242215581959</v>
      </c>
      <c r="E52" s="197">
        <v>257.51651918254487</v>
      </c>
      <c r="F52" s="196">
        <v>235.49832268893874</v>
      </c>
      <c r="G52" s="197">
        <v>254.142418051802</v>
      </c>
      <c r="H52" s="79"/>
    </row>
    <row r="53" spans="1:8" ht="15.75" customHeight="1">
      <c r="B53" s="198" t="s">
        <v>433</v>
      </c>
    </row>
    <row r="54" spans="1:8" ht="15.75" customHeight="1">
      <c r="A54" s="1"/>
      <c r="B54"/>
      <c r="C54"/>
      <c r="D54"/>
      <c r="E54"/>
      <c r="F54"/>
      <c r="G54"/>
    </row>
    <row r="55" spans="1:8" ht="15.75" customHeight="1">
      <c r="A55" s="1"/>
      <c r="B55"/>
      <c r="C55"/>
      <c r="D55"/>
      <c r="E55"/>
      <c r="F55"/>
      <c r="G55"/>
    </row>
  </sheetData>
  <dataConsolidate/>
  <mergeCells count="4">
    <mergeCell ref="D2:E2"/>
    <mergeCell ref="F2:G2"/>
    <mergeCell ref="B2:B3"/>
    <mergeCell ref="A2:A3"/>
  </mergeCells>
  <conditionalFormatting sqref="A5 A7:A52 C5:G52 A4:G4 A6:G6">
    <cfRule type="expression" dxfId="70" priority="101">
      <formula>IF(CertVal_IsBlnkRow*CertVal_IsBlnkRowNext=1,TRUE,FALSE)</formula>
    </cfRule>
  </conditionalFormatting>
  <conditionalFormatting sqref="B5:B52">
    <cfRule type="expression" dxfId="69" priority="93">
      <formula>IF(CertVal_IsBlnkRow*CertVal_IsBlnkRowNext=1,TRUE,FALSE)</formula>
    </cfRule>
  </conditionalFormatting>
  <conditionalFormatting sqref="B7">
    <cfRule type="expression" dxfId="68" priority="91">
      <formula>IF(CertVal_IsBlnkRow*CertVal_IsBlnkRowNext=1,TRUE,FALSE)</formula>
    </cfRule>
  </conditionalFormatting>
  <conditionalFormatting sqref="B8">
    <cfRule type="expression" dxfId="67" priority="89">
      <formula>IF(CertVal_IsBlnkRow*CertVal_IsBlnkRowNext=1,TRUE,FALSE)</formula>
    </cfRule>
  </conditionalFormatting>
  <conditionalFormatting sqref="B9">
    <cfRule type="expression" dxfId="66" priority="87">
      <formula>IF(CertVal_IsBlnkRow*CertVal_IsBlnkRowNext=1,TRUE,FALSE)</formula>
    </cfRule>
  </conditionalFormatting>
  <conditionalFormatting sqref="B10">
    <cfRule type="expression" dxfId="65" priority="85">
      <formula>IF(CertVal_IsBlnkRow*CertVal_IsBlnkRowNext=1,TRUE,FALSE)</formula>
    </cfRule>
  </conditionalFormatting>
  <conditionalFormatting sqref="B11">
    <cfRule type="expression" dxfId="64" priority="83">
      <formula>IF(CertVal_IsBlnkRow*CertVal_IsBlnkRowNext=1,TRUE,FALSE)</formula>
    </cfRule>
  </conditionalFormatting>
  <conditionalFormatting sqref="B12">
    <cfRule type="expression" dxfId="63" priority="81">
      <formula>IF(CertVal_IsBlnkRow*CertVal_IsBlnkRowNext=1,TRUE,FALSE)</formula>
    </cfRule>
  </conditionalFormatting>
  <conditionalFormatting sqref="B13">
    <cfRule type="expression" dxfId="62" priority="79">
      <formula>IF(CertVal_IsBlnkRow*CertVal_IsBlnkRowNext=1,TRUE,FALSE)</formula>
    </cfRule>
  </conditionalFormatting>
  <conditionalFormatting sqref="B14">
    <cfRule type="expression" dxfId="61" priority="77">
      <formula>IF(CertVal_IsBlnkRow*CertVal_IsBlnkRowNext=1,TRUE,FALSE)</formula>
    </cfRule>
  </conditionalFormatting>
  <conditionalFormatting sqref="B15">
    <cfRule type="expression" dxfId="60" priority="75">
      <formula>IF(CertVal_IsBlnkRow*CertVal_IsBlnkRowNext=1,TRUE,FALSE)</formula>
    </cfRule>
  </conditionalFormatting>
  <conditionalFormatting sqref="B16">
    <cfRule type="expression" dxfId="59" priority="73">
      <formula>IF(CertVal_IsBlnkRow*CertVal_IsBlnkRowNext=1,TRUE,FALSE)</formula>
    </cfRule>
  </conditionalFormatting>
  <conditionalFormatting sqref="B17">
    <cfRule type="expression" dxfId="58" priority="71">
      <formula>IF(CertVal_IsBlnkRow*CertVal_IsBlnkRowNext=1,TRUE,FALSE)</formula>
    </cfRule>
  </conditionalFormatting>
  <conditionalFormatting sqref="B18">
    <cfRule type="expression" dxfId="57" priority="69">
      <formula>IF(CertVal_IsBlnkRow*CertVal_IsBlnkRowNext=1,TRUE,FALSE)</formula>
    </cfRule>
  </conditionalFormatting>
  <conditionalFormatting sqref="B19">
    <cfRule type="expression" dxfId="56" priority="67">
      <formula>IF(CertVal_IsBlnkRow*CertVal_IsBlnkRowNext=1,TRUE,FALSE)</formula>
    </cfRule>
  </conditionalFormatting>
  <conditionalFormatting sqref="B20">
    <cfRule type="expression" dxfId="55" priority="65">
      <formula>IF(CertVal_IsBlnkRow*CertVal_IsBlnkRowNext=1,TRUE,FALSE)</formula>
    </cfRule>
  </conditionalFormatting>
  <conditionalFormatting sqref="B21">
    <cfRule type="expression" dxfId="54" priority="63">
      <formula>IF(CertVal_IsBlnkRow*CertVal_IsBlnkRowNext=1,TRUE,FALSE)</formula>
    </cfRule>
  </conditionalFormatting>
  <conditionalFormatting sqref="B22">
    <cfRule type="expression" dxfId="53" priority="61">
      <formula>IF(CertVal_IsBlnkRow*CertVal_IsBlnkRowNext=1,TRUE,FALSE)</formula>
    </cfRule>
  </conditionalFormatting>
  <conditionalFormatting sqref="B23">
    <cfRule type="expression" dxfId="52" priority="59">
      <formula>IF(CertVal_IsBlnkRow*CertVal_IsBlnkRowNext=1,TRUE,FALSE)</formula>
    </cfRule>
  </conditionalFormatting>
  <conditionalFormatting sqref="B24">
    <cfRule type="expression" dxfId="51" priority="57">
      <formula>IF(CertVal_IsBlnkRow*CertVal_IsBlnkRowNext=1,TRUE,FALSE)</formula>
    </cfRule>
  </conditionalFormatting>
  <conditionalFormatting sqref="B25">
    <cfRule type="expression" dxfId="50" priority="55">
      <formula>IF(CertVal_IsBlnkRow*CertVal_IsBlnkRowNext=1,TRUE,FALSE)</formula>
    </cfRule>
  </conditionalFormatting>
  <conditionalFormatting sqref="B26">
    <cfRule type="expression" dxfId="49" priority="53">
      <formula>IF(CertVal_IsBlnkRow*CertVal_IsBlnkRowNext=1,TRUE,FALSE)</formula>
    </cfRule>
  </conditionalFormatting>
  <conditionalFormatting sqref="B27">
    <cfRule type="expression" dxfId="48" priority="51">
      <formula>IF(CertVal_IsBlnkRow*CertVal_IsBlnkRowNext=1,TRUE,FALSE)</formula>
    </cfRule>
  </conditionalFormatting>
  <conditionalFormatting sqref="B28">
    <cfRule type="expression" dxfId="47" priority="49">
      <formula>IF(CertVal_IsBlnkRow*CertVal_IsBlnkRowNext=1,TRUE,FALSE)</formula>
    </cfRule>
  </conditionalFormatting>
  <conditionalFormatting sqref="B29">
    <cfRule type="expression" dxfId="46" priority="47">
      <formula>IF(CertVal_IsBlnkRow*CertVal_IsBlnkRowNext=1,TRUE,FALSE)</formula>
    </cfRule>
  </conditionalFormatting>
  <conditionalFormatting sqref="B30">
    <cfRule type="expression" dxfId="45" priority="45">
      <formula>IF(CertVal_IsBlnkRow*CertVal_IsBlnkRowNext=1,TRUE,FALSE)</formula>
    </cfRule>
  </conditionalFormatting>
  <conditionalFormatting sqref="B31">
    <cfRule type="expression" dxfId="44" priority="43">
      <formula>IF(CertVal_IsBlnkRow*CertVal_IsBlnkRowNext=1,TRUE,FALSE)</formula>
    </cfRule>
  </conditionalFormatting>
  <conditionalFormatting sqref="B32">
    <cfRule type="expression" dxfId="43" priority="41">
      <formula>IF(CertVal_IsBlnkRow*CertVal_IsBlnkRowNext=1,TRUE,FALSE)</formula>
    </cfRule>
  </conditionalFormatting>
  <conditionalFormatting sqref="B33">
    <cfRule type="expression" dxfId="42" priority="39">
      <formula>IF(CertVal_IsBlnkRow*CertVal_IsBlnkRowNext=1,TRUE,FALSE)</formula>
    </cfRule>
  </conditionalFormatting>
  <conditionalFormatting sqref="B34">
    <cfRule type="expression" dxfId="41" priority="37">
      <formula>IF(CertVal_IsBlnkRow*CertVal_IsBlnkRowNext=1,TRUE,FALSE)</formula>
    </cfRule>
  </conditionalFormatting>
  <conditionalFormatting sqref="B35">
    <cfRule type="expression" dxfId="40" priority="35">
      <formula>IF(CertVal_IsBlnkRow*CertVal_IsBlnkRowNext=1,TRUE,FALSE)</formula>
    </cfRule>
  </conditionalFormatting>
  <conditionalFormatting sqref="B36">
    <cfRule type="expression" dxfId="39" priority="33">
      <formula>IF(CertVal_IsBlnkRow*CertVal_IsBlnkRowNext=1,TRUE,FALSE)</formula>
    </cfRule>
  </conditionalFormatting>
  <conditionalFormatting sqref="B37">
    <cfRule type="expression" dxfId="38" priority="31">
      <formula>IF(CertVal_IsBlnkRow*CertVal_IsBlnkRowNext=1,TRUE,FALSE)</formula>
    </cfRule>
  </conditionalFormatting>
  <conditionalFormatting sqref="B38">
    <cfRule type="expression" dxfId="37" priority="29">
      <formula>IF(CertVal_IsBlnkRow*CertVal_IsBlnkRowNext=1,TRUE,FALSE)</formula>
    </cfRule>
  </conditionalFormatting>
  <conditionalFormatting sqref="B39">
    <cfRule type="expression" dxfId="36" priority="27">
      <formula>IF(CertVal_IsBlnkRow*CertVal_IsBlnkRowNext=1,TRUE,FALSE)</formula>
    </cfRule>
  </conditionalFormatting>
  <conditionalFormatting sqref="B40">
    <cfRule type="expression" dxfId="35" priority="25">
      <formula>IF(CertVal_IsBlnkRow*CertVal_IsBlnkRowNext=1,TRUE,FALSE)</formula>
    </cfRule>
  </conditionalFormatting>
  <conditionalFormatting sqref="B41">
    <cfRule type="expression" dxfId="34" priority="23">
      <formula>IF(CertVal_IsBlnkRow*CertVal_IsBlnkRowNext=1,TRUE,FALSE)</formula>
    </cfRule>
  </conditionalFormatting>
  <conditionalFormatting sqref="B42">
    <cfRule type="expression" dxfId="33" priority="21">
      <formula>IF(CertVal_IsBlnkRow*CertVal_IsBlnkRowNext=1,TRUE,FALSE)</formula>
    </cfRule>
  </conditionalFormatting>
  <conditionalFormatting sqref="B43">
    <cfRule type="expression" dxfId="32" priority="19">
      <formula>IF(CertVal_IsBlnkRow*CertVal_IsBlnkRowNext=1,TRUE,FALSE)</formula>
    </cfRule>
  </conditionalFormatting>
  <conditionalFormatting sqref="B44">
    <cfRule type="expression" dxfId="31" priority="17">
      <formula>IF(CertVal_IsBlnkRow*CertVal_IsBlnkRowNext=1,TRUE,FALSE)</formula>
    </cfRule>
  </conditionalFormatting>
  <conditionalFormatting sqref="B45">
    <cfRule type="expression" dxfId="30" priority="15">
      <formula>IF(CertVal_IsBlnkRow*CertVal_IsBlnkRowNext=1,TRUE,FALSE)</formula>
    </cfRule>
  </conditionalFormatting>
  <conditionalFormatting sqref="B46">
    <cfRule type="expression" dxfId="29" priority="13">
      <formula>IF(CertVal_IsBlnkRow*CertVal_IsBlnkRowNext=1,TRUE,FALSE)</formula>
    </cfRule>
  </conditionalFormatting>
  <conditionalFormatting sqref="B47">
    <cfRule type="expression" dxfId="28" priority="11">
      <formula>IF(CertVal_IsBlnkRow*CertVal_IsBlnkRowNext=1,TRUE,FALSE)</formula>
    </cfRule>
  </conditionalFormatting>
  <conditionalFormatting sqref="B48">
    <cfRule type="expression" dxfId="27" priority="9">
      <formula>IF(CertVal_IsBlnkRow*CertVal_IsBlnkRowNext=1,TRUE,FALSE)</formula>
    </cfRule>
  </conditionalFormatting>
  <conditionalFormatting sqref="B49">
    <cfRule type="expression" dxfId="26" priority="7">
      <formula>IF(CertVal_IsBlnkRow*CertVal_IsBlnkRowNext=1,TRUE,FALSE)</formula>
    </cfRule>
  </conditionalFormatting>
  <conditionalFormatting sqref="B50">
    <cfRule type="expression" dxfId="25" priority="5">
      <formula>IF(CertVal_IsBlnkRow*CertVal_IsBlnkRowNext=1,TRUE,FALSE)</formula>
    </cfRule>
  </conditionalFormatting>
  <conditionalFormatting sqref="B51">
    <cfRule type="expression" dxfId="24" priority="3">
      <formula>IF(CertVal_IsBlnkRow*CertVal_IsBlnkRowNext=1,TRUE,FALSE)</formula>
    </cfRule>
  </conditionalFormatting>
  <conditionalFormatting sqref="B52">
    <cfRule type="expression" dxfId="23" priority="1">
      <formula>IF(CertVal_IsBlnkRow*CertVal_IsBlnkRowNext=1,TRUE,FALSE)</formula>
    </cfRule>
  </conditionalFormatting>
  <hyperlinks>
    <hyperlink ref="B5" location="'Fire Assay'!$A$1" display="'Fire Assay'!$A$1" xr:uid="{B328A3EF-FBB5-4255-964A-1B6243734622}"/>
    <hyperlink ref="B7" location="'4-Acid'!$A$1" display="'4-Acid'!$A$1" xr:uid="{6E17D97A-A793-45A1-8718-D73C2171DB99}"/>
    <hyperlink ref="B8" location="'4-Acid'!$A$41" display="'4-Acid'!$A$41" xr:uid="{552D54DF-8EB3-4C38-9245-171B93DC5CD2}"/>
    <hyperlink ref="B9" location="'4-Acid'!$A$59" display="'4-Acid'!$A$59" xr:uid="{21BEB701-BE04-4EBE-9B5E-8042FB0C76F5}"/>
    <hyperlink ref="B10" location="'4-Acid'!$A$77" display="'4-Acid'!$A$77" xr:uid="{476E9BED-08D5-4FA8-8673-5AE19DD918A6}"/>
    <hyperlink ref="B11" location="'4-Acid'!$A$95" display="'4-Acid'!$A$95" xr:uid="{14AE6B01-4F0F-49E1-9383-66D74734A2BA}"/>
    <hyperlink ref="B12" location="'4-Acid'!$A$114" display="'4-Acid'!$A$114" xr:uid="{BB40617A-8C49-4597-96A8-B5FC21BDD3AC}"/>
    <hyperlink ref="B13" location="'4-Acid'!$A$133" display="'4-Acid'!$A$133" xr:uid="{869268ED-FF12-4A8C-9F76-451C8CA017C6}"/>
    <hyperlink ref="B14" location="'4-Acid'!$A$151" display="'4-Acid'!$A$151" xr:uid="{B00B6A61-3148-48CC-A454-46E8954843DA}"/>
    <hyperlink ref="B15" location="'4-Acid'!$A$169" display="'4-Acid'!$A$169" xr:uid="{99D5A38B-E230-4A77-8E7A-BC7C72704A61}"/>
    <hyperlink ref="B16" location="'4-Acid'!$A$187" display="'4-Acid'!$A$187" xr:uid="{864E523C-BBF8-46E4-8FF7-72138F700DF8}"/>
    <hyperlink ref="B17" location="'4-Acid'!$A$224" display="'4-Acid'!$A$224" xr:uid="{EEFBD8F3-F806-4D3C-A86B-D01E848F44B9}"/>
    <hyperlink ref="B18" location="'4-Acid'!$A$242" display="'4-Acid'!$A$242" xr:uid="{BEF220E6-26E9-4AB9-8003-F1ADA6B0A696}"/>
    <hyperlink ref="B19" location="'4-Acid'!$A$314" display="'4-Acid'!$A$314" xr:uid="{58A3FBEE-B459-4D9B-8546-E0040BC6503A}"/>
    <hyperlink ref="B20" location="'4-Acid'!$A$332" display="'4-Acid'!$A$332" xr:uid="{734DE7CD-F93C-40F3-9928-46FBC18E304B}"/>
    <hyperlink ref="B21" location="'4-Acid'!$A$386" display="'4-Acid'!$A$386" xr:uid="{A9795461-2E2C-48DD-862F-9E0D710FAC5E}"/>
    <hyperlink ref="B22" location="'4-Acid'!$A$422" display="'4-Acid'!$A$422" xr:uid="{F8B04C71-120C-4626-B939-1DC0D3916B7E}"/>
    <hyperlink ref="B23" location="'4-Acid'!$A$440" display="'4-Acid'!$A$440" xr:uid="{1DE36D69-C917-4FAF-9775-B386727F00B5}"/>
    <hyperlink ref="B24" location="'4-Acid'!$A$458" display="'4-Acid'!$A$458" xr:uid="{1CC4BE75-C3D7-46C2-BBFD-49C8552D82C9}"/>
    <hyperlink ref="B25" location="'4-Acid'!$A$476" display="'4-Acid'!$A$476" xr:uid="{562BEC91-6AA1-453B-8F0A-25580F47B580}"/>
    <hyperlink ref="B26" location="'4-Acid'!$A$512" display="'4-Acid'!$A$512" xr:uid="{2976A17B-AA64-45B1-9486-6EC3CC6555B9}"/>
    <hyperlink ref="B27" location="'4-Acid'!$A$530" display="'4-Acid'!$A$530" xr:uid="{3854D394-D34D-4795-8FD9-A2E020EB4251}"/>
    <hyperlink ref="B28" location="'4-Acid'!$A$548" display="'4-Acid'!$A$548" xr:uid="{A47FD691-29E3-4C20-8372-5EF41DFC7E78}"/>
    <hyperlink ref="B29" location="'4-Acid'!$A$567" display="'4-Acid'!$A$567" xr:uid="{4A0BE986-2962-4BF5-8523-DE1BE5255E29}"/>
    <hyperlink ref="B30" location="'4-Acid'!$A$585" display="'4-Acid'!$A$585" xr:uid="{B1BE4FB0-01DB-4B66-B705-750F0002CA52}"/>
    <hyperlink ref="B31" location="'4-Acid'!$A$621" display="'4-Acid'!$A$621" xr:uid="{E7B50884-3F2C-4C4A-9CEA-C3235C23FC31}"/>
    <hyperlink ref="B32" location="'4-Acid'!$A$639" display="'4-Acid'!$A$639" xr:uid="{23C177AB-198C-49FC-89B8-8592D397E479}"/>
    <hyperlink ref="B33" location="'4-Acid'!$A$657" display="'4-Acid'!$A$657" xr:uid="{B0DAD01D-5EF3-440C-98F8-8EFD9DA68FAC}"/>
    <hyperlink ref="B34" location="'4-Acid'!$A$693" display="'4-Acid'!$A$693" xr:uid="{391EA947-16B3-4B13-88EC-53B86A04BDB3}"/>
    <hyperlink ref="B35" location="'4-Acid'!$A$711" display="'4-Acid'!$A$711" xr:uid="{363B5061-6BBF-4D9F-A1EF-A5E6C5F3C75A}"/>
    <hyperlink ref="B36" location="'4-Acid'!$A$747" display="'4-Acid'!$A$747" xr:uid="{BB5540E7-219A-4E75-9B61-9C7BF7A17DFA}"/>
    <hyperlink ref="B37" location="'4-Acid'!$A$766" display="'4-Acid'!$A$766" xr:uid="{81DD8F21-8821-4FA2-B19B-9CF57A8E624E}"/>
    <hyperlink ref="B38" location="'4-Acid'!$A$785" display="'4-Acid'!$A$785" xr:uid="{F5A6D61D-629A-4A3E-A2A1-1F59316EEEFC}"/>
    <hyperlink ref="B39" location="'4-Acid'!$A$821" display="'4-Acid'!$A$821" xr:uid="{9AE20FCF-CF5A-44F0-AEEC-8B6B543484CD}"/>
    <hyperlink ref="B40" location="'4-Acid'!$A$839" display="'4-Acid'!$A$839" xr:uid="{8A750921-9A51-4329-85FE-BF40DC36F498}"/>
    <hyperlink ref="B41" location="'4-Acid'!$A$857" display="'4-Acid'!$A$857" xr:uid="{B9A77BC3-8710-4C67-A1FC-B8FA76164196}"/>
    <hyperlink ref="B42" location="'4-Acid'!$A$893" display="'4-Acid'!$A$893" xr:uid="{40A1282C-726F-4013-85F2-73665D671C08}"/>
    <hyperlink ref="B43" location="'4-Acid'!$A$911" display="'4-Acid'!$A$911" xr:uid="{CD5BF82D-00D4-4D0D-ADA9-F932BF8FB700}"/>
    <hyperlink ref="B44" location="'4-Acid'!$A$929" display="'4-Acid'!$A$929" xr:uid="{2328F4C7-AC18-4257-80E0-F622D9FF02AF}"/>
    <hyperlink ref="B45" location="'4-Acid'!$A$947" display="'4-Acid'!$A$947" xr:uid="{F5F58CA2-3299-4D00-8281-5CC848AA32FB}"/>
    <hyperlink ref="B46" location="'4-Acid'!$A$984" display="'4-Acid'!$A$984" xr:uid="{4A9499F5-D16D-42C4-8FCA-F9E5CEC2E42C}"/>
    <hyperlink ref="B47" location="'4-Acid'!$A$1002" display="'4-Acid'!$A$1002" xr:uid="{82D85920-2CD5-486A-883F-2857F170E71E}"/>
    <hyperlink ref="B48" location="'4-Acid'!$A$1020" display="'4-Acid'!$A$1020" xr:uid="{7AD6ECE9-B5A4-4EB5-8B15-4600F058D89A}"/>
    <hyperlink ref="B49" location="'4-Acid'!$A$1038" display="'4-Acid'!$A$1038" xr:uid="{BAD9CACF-101E-40F2-B592-427376F3415B}"/>
    <hyperlink ref="B50" location="'4-Acid'!$A$1056" display="'4-Acid'!$A$1056" xr:uid="{3ABF2846-29A7-498F-9DBC-9AC669158E96}"/>
    <hyperlink ref="B51" location="'4-Acid'!$A$1074" display="'4-Acid'!$A$1074" xr:uid="{F7BCFB32-30D9-4954-8ED7-BD77E736893C}"/>
    <hyperlink ref="B52" location="'4-Acid'!$A$1092" display="'4-Acid'!$A$1092" xr:uid="{C6226E08-69B2-4833-A747-A2F1E3548362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K38"/>
  <sheetViews>
    <sheetView zoomScaleNormal="100" workbookViewId="0">
      <pane ySplit="2" topLeftCell="A3" activePane="bottomLeft" state="frozen"/>
      <selection pane="bottomLeft"/>
    </sheetView>
  </sheetViews>
  <sheetFormatPr defaultColWidth="9.140625" defaultRowHeight="15.75" customHeight="1"/>
  <cols>
    <col min="1" max="1" width="7" style="71" customWidth="1" collapsed="1"/>
    <col min="2" max="2" width="10.85546875" style="71" customWidth="1"/>
    <col min="3" max="3" width="7.42578125" style="71" customWidth="1"/>
    <col min="4" max="5" width="10.85546875" style="71" customWidth="1"/>
    <col min="6" max="6" width="7.42578125" style="71" customWidth="1"/>
    <col min="7" max="8" width="10.85546875" style="71" customWidth="1"/>
    <col min="9" max="9" width="7.42578125" style="71" customWidth="1"/>
    <col min="10" max="11" width="10.85546875" style="71" customWidth="1"/>
    <col min="12" max="16384" width="9.140625" style="71"/>
  </cols>
  <sheetData>
    <row r="1" spans="1:11" s="8" customFormat="1" ht="23.25" customHeight="1">
      <c r="A1" s="71"/>
      <c r="B1" s="32" t="s">
        <v>431</v>
      </c>
      <c r="C1" s="6"/>
      <c r="D1" s="6"/>
      <c r="E1" s="6"/>
      <c r="F1" s="6"/>
      <c r="G1" s="6"/>
      <c r="H1" s="6"/>
      <c r="I1" s="6"/>
      <c r="J1" s="6"/>
      <c r="K1" s="73"/>
    </row>
    <row r="2" spans="1:11" s="8" customFormat="1" ht="24.75" customHeight="1">
      <c r="A2" s="71"/>
      <c r="B2" s="74" t="s">
        <v>2</v>
      </c>
      <c r="C2" s="99" t="s">
        <v>46</v>
      </c>
      <c r="D2" s="100" t="s">
        <v>47</v>
      </c>
      <c r="E2" s="74" t="s">
        <v>2</v>
      </c>
      <c r="F2" s="101" t="s">
        <v>46</v>
      </c>
      <c r="G2" s="75" t="s">
        <v>47</v>
      </c>
      <c r="H2" s="76" t="s">
        <v>2</v>
      </c>
      <c r="I2" s="101" t="s">
        <v>46</v>
      </c>
      <c r="J2" s="75" t="s">
        <v>47</v>
      </c>
      <c r="K2" s="71"/>
    </row>
    <row r="3" spans="1:11" ht="15.75" customHeight="1">
      <c r="A3" s="72"/>
      <c r="B3" s="103" t="s">
        <v>170</v>
      </c>
      <c r="C3" s="102"/>
      <c r="D3" s="104"/>
      <c r="E3" s="102"/>
      <c r="F3" s="102"/>
      <c r="G3" s="105"/>
      <c r="H3" s="102"/>
      <c r="I3" s="102"/>
      <c r="J3" s="106"/>
    </row>
    <row r="4" spans="1:11" ht="15.75" customHeight="1">
      <c r="A4" s="72"/>
      <c r="B4" s="107" t="s">
        <v>118</v>
      </c>
      <c r="C4" s="98" t="s">
        <v>80</v>
      </c>
      <c r="D4" s="34" t="s">
        <v>171</v>
      </c>
      <c r="E4" s="107" t="s">
        <v>119</v>
      </c>
      <c r="F4" s="98" t="s">
        <v>80</v>
      </c>
      <c r="G4" s="36" t="s">
        <v>171</v>
      </c>
      <c r="H4" s="7" t="s">
        <v>427</v>
      </c>
      <c r="I4" s="98" t="s">
        <v>427</v>
      </c>
      <c r="J4" s="35" t="s">
        <v>427</v>
      </c>
    </row>
    <row r="5" spans="1:11" ht="15.75" customHeight="1">
      <c r="A5" s="72"/>
      <c r="B5" s="103" t="s">
        <v>167</v>
      </c>
      <c r="C5" s="102"/>
      <c r="D5" s="104"/>
      <c r="E5" s="102"/>
      <c r="F5" s="102"/>
      <c r="G5" s="105"/>
      <c r="H5" s="102"/>
      <c r="I5" s="102"/>
      <c r="J5" s="106"/>
    </row>
    <row r="6" spans="1:11" ht="15.75" customHeight="1">
      <c r="A6" s="72"/>
      <c r="B6" s="107" t="s">
        <v>50</v>
      </c>
      <c r="C6" s="98" t="s">
        <v>3</v>
      </c>
      <c r="D6" s="34">
        <v>6.3291666666666702</v>
      </c>
      <c r="E6" s="107" t="s">
        <v>79</v>
      </c>
      <c r="F6" s="98" t="s">
        <v>3</v>
      </c>
      <c r="G6" s="108">
        <v>0.69708333333333306</v>
      </c>
      <c r="H6" s="110" t="s">
        <v>58</v>
      </c>
      <c r="I6" s="98" t="s">
        <v>1</v>
      </c>
      <c r="J6" s="109">
        <v>6.1250000000000002E-3</v>
      </c>
    </row>
    <row r="7" spans="1:11" ht="15.75" customHeight="1">
      <c r="A7" s="72"/>
      <c r="B7" s="107" t="s">
        <v>33</v>
      </c>
      <c r="C7" s="98" t="s">
        <v>3</v>
      </c>
      <c r="D7" s="34">
        <v>3.5787499999999999</v>
      </c>
      <c r="E7" s="107" t="s">
        <v>11</v>
      </c>
      <c r="F7" s="98" t="s">
        <v>3</v>
      </c>
      <c r="G7" s="108">
        <v>0.49208333333333298</v>
      </c>
      <c r="H7" s="110" t="s">
        <v>12</v>
      </c>
      <c r="I7" s="98" t="s">
        <v>3</v>
      </c>
      <c r="J7" s="108">
        <v>7.6475</v>
      </c>
    </row>
    <row r="8" spans="1:11" ht="15.75" customHeight="1">
      <c r="A8" s="72"/>
      <c r="B8" s="107" t="s">
        <v>36</v>
      </c>
      <c r="C8" s="98" t="s">
        <v>3</v>
      </c>
      <c r="D8" s="34">
        <v>1.0208333333333299</v>
      </c>
      <c r="E8" s="107" t="s">
        <v>23</v>
      </c>
      <c r="F8" s="98" t="s">
        <v>3</v>
      </c>
      <c r="G8" s="109">
        <v>6.5000000000000002E-2</v>
      </c>
      <c r="H8" s="110" t="s">
        <v>24</v>
      </c>
      <c r="I8" s="98" t="s">
        <v>3</v>
      </c>
      <c r="J8" s="108">
        <v>0.80225000000000002</v>
      </c>
    </row>
    <row r="9" spans="1:11" ht="15.75" customHeight="1">
      <c r="A9" s="72"/>
      <c r="B9" s="107" t="s">
        <v>39</v>
      </c>
      <c r="C9" s="98" t="s">
        <v>3</v>
      </c>
      <c r="D9" s="34">
        <v>1.49833333333333</v>
      </c>
      <c r="E9" s="107" t="s">
        <v>31</v>
      </c>
      <c r="F9" s="98" t="s">
        <v>3</v>
      </c>
      <c r="G9" s="36">
        <v>37.468499999999999</v>
      </c>
      <c r="H9" s="110" t="s">
        <v>62</v>
      </c>
      <c r="I9" s="98" t="s">
        <v>3</v>
      </c>
      <c r="J9" s="108">
        <v>0.104583333333333</v>
      </c>
    </row>
    <row r="10" spans="1:11" ht="15.75" customHeight="1">
      <c r="A10" s="72"/>
      <c r="B10" s="107" t="s">
        <v>5</v>
      </c>
      <c r="C10" s="98" t="s">
        <v>3</v>
      </c>
      <c r="D10" s="34">
        <v>5.8153333333333297</v>
      </c>
      <c r="E10" s="107" t="s">
        <v>40</v>
      </c>
      <c r="F10" s="98" t="s">
        <v>3</v>
      </c>
      <c r="G10" s="36">
        <v>10.2258333333333</v>
      </c>
      <c r="H10" s="7" t="s">
        <v>427</v>
      </c>
      <c r="I10" s="98" t="s">
        <v>427</v>
      </c>
      <c r="J10" s="35" t="s">
        <v>427</v>
      </c>
    </row>
    <row r="11" spans="1:11" ht="15.75" customHeight="1">
      <c r="A11" s="72"/>
      <c r="B11" s="103" t="s">
        <v>165</v>
      </c>
      <c r="C11" s="102"/>
      <c r="D11" s="104"/>
      <c r="E11" s="102"/>
      <c r="F11" s="102"/>
      <c r="G11" s="105"/>
      <c r="H11" s="102"/>
      <c r="I11" s="102"/>
      <c r="J11" s="106"/>
    </row>
    <row r="12" spans="1:11" ht="15.75" customHeight="1">
      <c r="A12" s="72"/>
      <c r="B12" s="107" t="s">
        <v>105</v>
      </c>
      <c r="C12" s="98" t="s">
        <v>1</v>
      </c>
      <c r="D12" s="111">
        <v>0.22166666666666701</v>
      </c>
      <c r="E12" s="107" t="s">
        <v>58</v>
      </c>
      <c r="F12" s="98" t="s">
        <v>1</v>
      </c>
      <c r="G12" s="36" t="s">
        <v>102</v>
      </c>
      <c r="H12" s="7" t="s">
        <v>427</v>
      </c>
      <c r="I12" s="98" t="s">
        <v>427</v>
      </c>
      <c r="J12" s="35" t="s">
        <v>427</v>
      </c>
    </row>
    <row r="13" spans="1:11" ht="15.75" customHeight="1">
      <c r="A13" s="72"/>
      <c r="B13" s="103" t="s">
        <v>130</v>
      </c>
      <c r="C13" s="102"/>
      <c r="D13" s="104"/>
      <c r="E13" s="102"/>
      <c r="F13" s="102"/>
      <c r="G13" s="105"/>
      <c r="H13" s="102"/>
      <c r="I13" s="102"/>
      <c r="J13" s="106"/>
    </row>
    <row r="14" spans="1:11" ht="15.75" customHeight="1">
      <c r="A14" s="72"/>
      <c r="B14" s="107" t="s">
        <v>245</v>
      </c>
      <c r="C14" s="98" t="s">
        <v>1</v>
      </c>
      <c r="D14" s="34">
        <v>15.07</v>
      </c>
      <c r="E14" s="107" t="s">
        <v>103</v>
      </c>
      <c r="F14" s="98" t="s">
        <v>1</v>
      </c>
      <c r="G14" s="109">
        <v>0.27</v>
      </c>
      <c r="H14" s="110" t="s">
        <v>58</v>
      </c>
      <c r="I14" s="98" t="s">
        <v>1</v>
      </c>
      <c r="J14" s="109">
        <v>6.4739416666666702E-3</v>
      </c>
    </row>
    <row r="15" spans="1:11" ht="15.75" customHeight="1">
      <c r="A15" s="72"/>
      <c r="B15" s="107" t="s">
        <v>97</v>
      </c>
      <c r="C15" s="98" t="s">
        <v>1</v>
      </c>
      <c r="D15" s="34">
        <v>1.5133333333333301</v>
      </c>
      <c r="E15" s="107" t="s">
        <v>104</v>
      </c>
      <c r="F15" s="98" t="s">
        <v>1</v>
      </c>
      <c r="G15" s="109">
        <v>4.6666666666666697E-2</v>
      </c>
      <c r="H15" s="110" t="s">
        <v>246</v>
      </c>
      <c r="I15" s="98" t="s">
        <v>1</v>
      </c>
      <c r="J15" s="108">
        <v>69.363333333333301</v>
      </c>
    </row>
    <row r="16" spans="1:11" ht="15.75" customHeight="1">
      <c r="A16" s="72"/>
      <c r="B16" s="107" t="s">
        <v>247</v>
      </c>
      <c r="C16" s="98" t="s">
        <v>1</v>
      </c>
      <c r="D16" s="34">
        <v>3.54666666666667</v>
      </c>
      <c r="E16" s="107" t="s">
        <v>248</v>
      </c>
      <c r="F16" s="98" t="s">
        <v>1</v>
      </c>
      <c r="G16" s="108">
        <v>3.8383333333333298</v>
      </c>
      <c r="H16" s="110" t="s">
        <v>249</v>
      </c>
      <c r="I16" s="98" t="s">
        <v>1</v>
      </c>
      <c r="J16" s="109">
        <v>0.19666666666666699</v>
      </c>
    </row>
    <row r="17" spans="1:10" ht="15.75" customHeight="1">
      <c r="A17" s="72"/>
      <c r="B17" s="107" t="s">
        <v>250</v>
      </c>
      <c r="C17" s="98" t="s">
        <v>1</v>
      </c>
      <c r="D17" s="34">
        <v>3.8450000000000002</v>
      </c>
      <c r="E17" s="107" t="s">
        <v>251</v>
      </c>
      <c r="F17" s="98" t="s">
        <v>1</v>
      </c>
      <c r="G17" s="109">
        <v>7.0499999999999993E-2</v>
      </c>
      <c r="H17" s="7" t="s">
        <v>427</v>
      </c>
      <c r="I17" s="98" t="s">
        <v>427</v>
      </c>
      <c r="J17" s="35" t="s">
        <v>427</v>
      </c>
    </row>
    <row r="18" spans="1:10" ht="15.75" customHeight="1">
      <c r="A18" s="72"/>
      <c r="B18" s="103" t="s">
        <v>166</v>
      </c>
      <c r="C18" s="102"/>
      <c r="D18" s="104"/>
      <c r="E18" s="102"/>
      <c r="F18" s="102"/>
      <c r="G18" s="105"/>
      <c r="H18" s="102"/>
      <c r="I18" s="102"/>
      <c r="J18" s="106"/>
    </row>
    <row r="19" spans="1:10" ht="15.75" customHeight="1">
      <c r="A19" s="72"/>
      <c r="B19" s="107" t="s">
        <v>252</v>
      </c>
      <c r="C19" s="98" t="s">
        <v>1</v>
      </c>
      <c r="D19" s="34">
        <v>1.7733333333333301</v>
      </c>
      <c r="E19" s="33" t="s">
        <v>427</v>
      </c>
      <c r="F19" s="98" t="s">
        <v>427</v>
      </c>
      <c r="G19" s="36" t="s">
        <v>427</v>
      </c>
      <c r="H19" s="7" t="s">
        <v>427</v>
      </c>
      <c r="I19" s="98" t="s">
        <v>427</v>
      </c>
      <c r="J19" s="35" t="s">
        <v>427</v>
      </c>
    </row>
    <row r="20" spans="1:10" ht="15.75" customHeight="1">
      <c r="A20" s="72"/>
      <c r="B20" s="103" t="s">
        <v>172</v>
      </c>
      <c r="C20" s="102"/>
      <c r="D20" s="104"/>
      <c r="E20" s="102"/>
      <c r="F20" s="102"/>
      <c r="G20" s="105"/>
      <c r="H20" s="102"/>
      <c r="I20" s="102"/>
      <c r="J20" s="106"/>
    </row>
    <row r="21" spans="1:10" ht="15.75" customHeight="1">
      <c r="A21" s="72"/>
      <c r="B21" s="107" t="s">
        <v>4</v>
      </c>
      <c r="C21" s="98" t="s">
        <v>3</v>
      </c>
      <c r="D21" s="111">
        <v>0.18333333333333299</v>
      </c>
      <c r="E21" s="107" t="s">
        <v>8</v>
      </c>
      <c r="F21" s="98" t="s">
        <v>3</v>
      </c>
      <c r="G21" s="108">
        <v>7.7783333333333298</v>
      </c>
      <c r="H21" s="110" t="s">
        <v>12</v>
      </c>
      <c r="I21" s="98" t="s">
        <v>3</v>
      </c>
      <c r="J21" s="108">
        <v>7.6616666666666697</v>
      </c>
    </row>
    <row r="22" spans="1:10" ht="15.75" customHeight="1">
      <c r="A22" s="72"/>
      <c r="B22" s="107" t="s">
        <v>7</v>
      </c>
      <c r="C22" s="98" t="s">
        <v>3</v>
      </c>
      <c r="D22" s="34">
        <v>2.9</v>
      </c>
      <c r="E22" s="107" t="s">
        <v>11</v>
      </c>
      <c r="F22" s="98" t="s">
        <v>3</v>
      </c>
      <c r="G22" s="108">
        <v>0.52666666666666695</v>
      </c>
      <c r="H22" s="110" t="s">
        <v>15</v>
      </c>
      <c r="I22" s="98" t="s">
        <v>3</v>
      </c>
      <c r="J22" s="108">
        <v>3.8333333333333299</v>
      </c>
    </row>
    <row r="23" spans="1:10" ht="15.75" customHeight="1">
      <c r="A23" s="72"/>
      <c r="B23" s="107" t="s">
        <v>10</v>
      </c>
      <c r="C23" s="98" t="s">
        <v>3</v>
      </c>
      <c r="D23" s="112">
        <v>2826.6666666666702</v>
      </c>
      <c r="E23" s="107" t="s">
        <v>14</v>
      </c>
      <c r="F23" s="98" t="s">
        <v>3</v>
      </c>
      <c r="G23" s="109">
        <v>0.05</v>
      </c>
      <c r="H23" s="110" t="s">
        <v>18</v>
      </c>
      <c r="I23" s="98" t="s">
        <v>3</v>
      </c>
      <c r="J23" s="35">
        <v>165.166666666667</v>
      </c>
    </row>
    <row r="24" spans="1:10" ht="15.75" customHeight="1">
      <c r="A24" s="72"/>
      <c r="B24" s="107" t="s">
        <v>13</v>
      </c>
      <c r="C24" s="98" t="s">
        <v>3</v>
      </c>
      <c r="D24" s="34">
        <v>3.3666666666666698</v>
      </c>
      <c r="E24" s="107" t="s">
        <v>17</v>
      </c>
      <c r="F24" s="98" t="s">
        <v>3</v>
      </c>
      <c r="G24" s="36">
        <v>46.816666666666698</v>
      </c>
      <c r="H24" s="110" t="s">
        <v>21</v>
      </c>
      <c r="I24" s="98" t="s">
        <v>3</v>
      </c>
      <c r="J24" s="108">
        <v>1.4450000000000001</v>
      </c>
    </row>
    <row r="25" spans="1:10" ht="15.75" customHeight="1">
      <c r="A25" s="72"/>
      <c r="B25" s="107" t="s">
        <v>16</v>
      </c>
      <c r="C25" s="98" t="s">
        <v>3</v>
      </c>
      <c r="D25" s="34">
        <v>0.14333333333333301</v>
      </c>
      <c r="E25" s="107" t="s">
        <v>23</v>
      </c>
      <c r="F25" s="98" t="s">
        <v>3</v>
      </c>
      <c r="G25" s="109">
        <v>6.5000000000000002E-2</v>
      </c>
      <c r="H25" s="110" t="s">
        <v>24</v>
      </c>
      <c r="I25" s="98" t="s">
        <v>3</v>
      </c>
      <c r="J25" s="108">
        <v>0.793333333333333</v>
      </c>
    </row>
    <row r="26" spans="1:10" ht="15.75" customHeight="1">
      <c r="A26" s="72"/>
      <c r="B26" s="107" t="s">
        <v>19</v>
      </c>
      <c r="C26" s="98" t="s">
        <v>3</v>
      </c>
      <c r="D26" s="34">
        <v>0.36666666666666697</v>
      </c>
      <c r="E26" s="107" t="s">
        <v>54</v>
      </c>
      <c r="F26" s="98" t="s">
        <v>1</v>
      </c>
      <c r="G26" s="109">
        <v>3.1E-2</v>
      </c>
      <c r="H26" s="110" t="s">
        <v>27</v>
      </c>
      <c r="I26" s="98" t="s">
        <v>3</v>
      </c>
      <c r="J26" s="108">
        <v>0.133333333333333</v>
      </c>
    </row>
    <row r="27" spans="1:10" ht="15.75" customHeight="1">
      <c r="A27" s="72"/>
      <c r="B27" s="107" t="s">
        <v>22</v>
      </c>
      <c r="C27" s="98" t="s">
        <v>3</v>
      </c>
      <c r="D27" s="112">
        <v>89.433333333333294</v>
      </c>
      <c r="E27" s="107" t="s">
        <v>26</v>
      </c>
      <c r="F27" s="98" t="s">
        <v>3</v>
      </c>
      <c r="G27" s="108">
        <v>2.6333333333333302</v>
      </c>
      <c r="H27" s="110" t="s">
        <v>30</v>
      </c>
      <c r="I27" s="98" t="s">
        <v>3</v>
      </c>
      <c r="J27" s="36">
        <v>15.1666666666667</v>
      </c>
    </row>
    <row r="28" spans="1:10" ht="15.75" customHeight="1">
      <c r="A28" s="72"/>
      <c r="B28" s="107" t="s">
        <v>25</v>
      </c>
      <c r="C28" s="98" t="s">
        <v>3</v>
      </c>
      <c r="D28" s="34">
        <v>1.86666666666667</v>
      </c>
      <c r="E28" s="107" t="s">
        <v>29</v>
      </c>
      <c r="F28" s="98" t="s">
        <v>3</v>
      </c>
      <c r="G28" s="36">
        <v>18.883333333333301</v>
      </c>
      <c r="H28" s="110" t="s">
        <v>60</v>
      </c>
      <c r="I28" s="98" t="s">
        <v>1</v>
      </c>
      <c r="J28" s="109">
        <v>0.11749999999999999</v>
      </c>
    </row>
    <row r="29" spans="1:10" ht="15.75" customHeight="1">
      <c r="A29" s="72"/>
      <c r="B29" s="107" t="s">
        <v>50</v>
      </c>
      <c r="C29" s="98" t="s">
        <v>3</v>
      </c>
      <c r="D29" s="34">
        <v>5.8333333333333304</v>
      </c>
      <c r="E29" s="107" t="s">
        <v>31</v>
      </c>
      <c r="F29" s="98" t="s">
        <v>3</v>
      </c>
      <c r="G29" s="36">
        <v>40.950000000000003</v>
      </c>
      <c r="H29" s="110" t="s">
        <v>61</v>
      </c>
      <c r="I29" s="98" t="s">
        <v>3</v>
      </c>
      <c r="J29" s="108">
        <v>0.5</v>
      </c>
    </row>
    <row r="30" spans="1:10" ht="15.75" customHeight="1">
      <c r="A30" s="72"/>
      <c r="B30" s="107" t="s">
        <v>28</v>
      </c>
      <c r="C30" s="98" t="s">
        <v>3</v>
      </c>
      <c r="D30" s="34">
        <v>6.2966666666666704</v>
      </c>
      <c r="E30" s="107" t="s">
        <v>34</v>
      </c>
      <c r="F30" s="98" t="s">
        <v>3</v>
      </c>
      <c r="G30" s="108">
        <v>4.3333333333333304</v>
      </c>
      <c r="H30" s="110" t="s">
        <v>62</v>
      </c>
      <c r="I30" s="98" t="s">
        <v>3</v>
      </c>
      <c r="J30" s="108">
        <v>0.111666666666667</v>
      </c>
    </row>
    <row r="31" spans="1:10" ht="15.75" customHeight="1">
      <c r="A31" s="72"/>
      <c r="B31" s="107" t="s">
        <v>0</v>
      </c>
      <c r="C31" s="98" t="s">
        <v>3</v>
      </c>
      <c r="D31" s="34">
        <v>6.6666666666666696</v>
      </c>
      <c r="E31" s="107" t="s">
        <v>37</v>
      </c>
      <c r="F31" s="98" t="s">
        <v>3</v>
      </c>
      <c r="G31" s="36">
        <v>24.5</v>
      </c>
      <c r="H31" s="110" t="s">
        <v>32</v>
      </c>
      <c r="I31" s="98" t="s">
        <v>3</v>
      </c>
      <c r="J31" s="108">
        <v>5.86</v>
      </c>
    </row>
    <row r="32" spans="1:10" ht="15.75" customHeight="1">
      <c r="A32" s="72"/>
      <c r="B32" s="107" t="s">
        <v>33</v>
      </c>
      <c r="C32" s="98" t="s">
        <v>3</v>
      </c>
      <c r="D32" s="34">
        <v>3.64333333333333</v>
      </c>
      <c r="E32" s="107" t="s">
        <v>40</v>
      </c>
      <c r="F32" s="98" t="s">
        <v>3</v>
      </c>
      <c r="G32" s="36">
        <v>11.0833333333333</v>
      </c>
      <c r="H32" s="110" t="s">
        <v>63</v>
      </c>
      <c r="I32" s="98" t="s">
        <v>3</v>
      </c>
      <c r="J32" s="108">
        <v>4.0333333333333297</v>
      </c>
    </row>
    <row r="33" spans="1:10" ht="15.75" customHeight="1">
      <c r="A33" s="72"/>
      <c r="B33" s="107" t="s">
        <v>36</v>
      </c>
      <c r="C33" s="98" t="s">
        <v>3</v>
      </c>
      <c r="D33" s="34">
        <v>1.03666666666667</v>
      </c>
      <c r="E33" s="107" t="s">
        <v>43</v>
      </c>
      <c r="F33" s="98" t="s">
        <v>3</v>
      </c>
      <c r="G33" s="35">
        <v>141.5</v>
      </c>
      <c r="H33" s="110" t="s">
        <v>35</v>
      </c>
      <c r="I33" s="98" t="s">
        <v>3</v>
      </c>
      <c r="J33" s="108">
        <v>1.5833333333333299</v>
      </c>
    </row>
    <row r="34" spans="1:10" ht="15.75" customHeight="1">
      <c r="A34" s="72"/>
      <c r="B34" s="107" t="s">
        <v>39</v>
      </c>
      <c r="C34" s="98" t="s">
        <v>3</v>
      </c>
      <c r="D34" s="34">
        <v>1.3416666666666699</v>
      </c>
      <c r="E34" s="107" t="s">
        <v>57</v>
      </c>
      <c r="F34" s="98" t="s">
        <v>3</v>
      </c>
      <c r="G34" s="36" t="s">
        <v>102</v>
      </c>
      <c r="H34" s="110" t="s">
        <v>38</v>
      </c>
      <c r="I34" s="98" t="s">
        <v>3</v>
      </c>
      <c r="J34" s="36">
        <v>15.233333333333301</v>
      </c>
    </row>
    <row r="35" spans="1:10" ht="15.75" customHeight="1">
      <c r="A35" s="72"/>
      <c r="B35" s="107" t="s">
        <v>42</v>
      </c>
      <c r="C35" s="98" t="s">
        <v>3</v>
      </c>
      <c r="D35" s="113">
        <v>21.35</v>
      </c>
      <c r="E35" s="107" t="s">
        <v>6</v>
      </c>
      <c r="F35" s="98" t="s">
        <v>3</v>
      </c>
      <c r="G35" s="108">
        <v>1.0833333333333299</v>
      </c>
      <c r="H35" s="110" t="s">
        <v>41</v>
      </c>
      <c r="I35" s="98" t="s">
        <v>3</v>
      </c>
      <c r="J35" s="108">
        <v>0.59499999999999997</v>
      </c>
    </row>
    <row r="36" spans="1:10" ht="15.75" customHeight="1">
      <c r="A36" s="72"/>
      <c r="B36" s="107" t="s">
        <v>5</v>
      </c>
      <c r="C36" s="98" t="s">
        <v>3</v>
      </c>
      <c r="D36" s="34">
        <v>5.8733333333333304</v>
      </c>
      <c r="E36" s="107" t="s">
        <v>9</v>
      </c>
      <c r="F36" s="98" t="s">
        <v>3</v>
      </c>
      <c r="G36" s="108">
        <v>4.45</v>
      </c>
      <c r="H36" s="110" t="s">
        <v>44</v>
      </c>
      <c r="I36" s="98" t="s">
        <v>3</v>
      </c>
      <c r="J36" s="35">
        <v>119.166666666667</v>
      </c>
    </row>
    <row r="37" spans="1:10" ht="15.75" customHeight="1">
      <c r="A37" s="72"/>
      <c r="B37" s="131" t="s">
        <v>79</v>
      </c>
      <c r="C37" s="132" t="s">
        <v>3</v>
      </c>
      <c r="D37" s="133">
        <v>1.175</v>
      </c>
      <c r="E37" s="131" t="s">
        <v>59</v>
      </c>
      <c r="F37" s="132" t="s">
        <v>3</v>
      </c>
      <c r="G37" s="134" t="s">
        <v>100</v>
      </c>
      <c r="H37" s="135" t="s">
        <v>45</v>
      </c>
      <c r="I37" s="132" t="s">
        <v>3</v>
      </c>
      <c r="J37" s="136">
        <v>275.33333333333297</v>
      </c>
    </row>
    <row r="38" spans="1:10" ht="15.75" customHeight="1">
      <c r="B38" s="30" t="s">
        <v>433</v>
      </c>
    </row>
  </sheetData>
  <conditionalFormatting sqref="C3:C37 F3:F37 I3:I37">
    <cfRule type="expression" dxfId="22" priority="2">
      <formula>IndVal_LimitValDiffUOM</formula>
    </cfRule>
  </conditionalFormatting>
  <conditionalFormatting sqref="B3:J37">
    <cfRule type="expression" dxfId="21" priority="1">
      <formula>IF(IndVal_IsBlnkRow*IndVal_IsBlnkRowNext=1,TRUE,FALSE)</formula>
    </cfRule>
  </conditionalFormatting>
  <hyperlinks>
    <hyperlink ref="B4" location="'Fire Assay'!$A$42" display="'Fire Assay'!$A$42" xr:uid="{A9BBB597-BF1F-45E5-AE39-E05A444C6E66}"/>
    <hyperlink ref="E4" location="'Fire Assay'!$A$60" display="'Fire Assay'!$A$60" xr:uid="{37D6ADF1-CED9-465A-9BF7-F7EF8472FB0D}"/>
    <hyperlink ref="B6" location="'4-Acid'!$A$208" display="'4-Acid'!$A$208" xr:uid="{1767FDA0-E55C-4F19-8475-03EC0944E24F}"/>
    <hyperlink ref="E6" location="'4-Acid'!$A$370" display="'4-Acid'!$A$370" xr:uid="{87F92B89-7209-41D5-9BCE-C6C9074A38E6}"/>
    <hyperlink ref="H6" location="'4-Acid'!$A$731" display="'4-Acid'!$A$731" xr:uid="{7FC998DC-EE3E-423A-B8A4-526727A70EBA}"/>
    <hyperlink ref="B7" location="'4-Acid'!$A$262" display="'4-Acid'!$A$262" xr:uid="{316472A1-68F7-4785-9944-A36EF4C18A54}"/>
    <hyperlink ref="E7" location="'4-Acid'!$A$406" display="'4-Acid'!$A$406" xr:uid="{EE48693B-6716-4A2E-93E5-8D76E10B2754}"/>
    <hyperlink ref="H7" location="'4-Acid'!$A$805" display="'4-Acid'!$A$805" xr:uid="{0F3B4249-2095-42A0-A7BE-F5B04C940D7F}"/>
    <hyperlink ref="B8" location="'4-Acid'!$A$280" display="'4-Acid'!$A$280" xr:uid="{28605404-24B1-4956-837B-4AD92BE70ED4}"/>
    <hyperlink ref="E8" location="'4-Acid'!$A$496" display="'4-Acid'!$A$496" xr:uid="{61D66E74-A17A-432F-A60E-8A179605EB2A}"/>
    <hyperlink ref="H8" location="'4-Acid'!$A$877" display="'4-Acid'!$A$877" xr:uid="{FB92767A-C1D6-426B-AACD-4D918CEC6D74}"/>
    <hyperlink ref="B9" location="'4-Acid'!$A$298" display="'4-Acid'!$A$298" xr:uid="{72B96DB5-80B2-428C-BEA4-F54B63FB0521}"/>
    <hyperlink ref="E9" location="'4-Acid'!$A$605" display="'4-Acid'!$A$605" xr:uid="{97C4C141-B4C4-4AAF-9F29-37CC4772EDFA}"/>
    <hyperlink ref="H9" location="'4-Acid'!$A$968" display="'4-Acid'!$A$968" xr:uid="{9C95F29C-E20B-483E-9087-38BCC78C2CEB}"/>
    <hyperlink ref="B10" location="'4-Acid'!$A$352" display="'4-Acid'!$A$352" xr:uid="{CC1307FE-020E-4CA9-A904-7C59CE4B70B1}"/>
    <hyperlink ref="E10" location="'4-Acid'!$A$677" display="'4-Acid'!$A$677" xr:uid="{43F748F1-BF38-471D-B96B-E56FB7F9FC01}"/>
    <hyperlink ref="B12" location="'IRC'!$A$1" display="'IRC'!$A$1" xr:uid="{A1CF17C8-05D4-4310-AB97-EE48E584E577}"/>
    <hyperlink ref="E12" location="'IRC'!$A$42" display="'IRC'!$A$42" xr:uid="{6868BD0D-8BA2-4E1D-8086-5ABA55E53A3B}"/>
    <hyperlink ref="B14" location="'Fusion XRF'!$A$1" display="'Fusion XRF'!$A$1" xr:uid="{C994896D-D103-4862-9517-510E736E2C28}"/>
    <hyperlink ref="E14" location="'Fusion XRF'!$A$96" display="'Fusion XRF'!$A$96" xr:uid="{CE570450-D161-4174-9A81-8160F296A6D6}"/>
    <hyperlink ref="H14" location="'Fusion XRF'!$A$168" display="'Fusion XRF'!$A$168" xr:uid="{EB9FFCB7-7632-4B7A-8192-0E0EE4900E3C}"/>
    <hyperlink ref="B15" location="'Fusion XRF'!$A$42" display="'Fusion XRF'!$A$42" xr:uid="{E305B6F9-0061-42E1-8E83-8C63902839A7}"/>
    <hyperlink ref="E15" location="'Fusion XRF'!$A$114" display="'Fusion XRF'!$A$114" xr:uid="{4F95F654-A7D7-4E72-842F-F397B8FD9394}"/>
    <hyperlink ref="H15" location="'Fusion XRF'!$A$186" display="'Fusion XRF'!$A$186" xr:uid="{79B0F1A7-5123-422B-9312-061FA7F817E4}"/>
    <hyperlink ref="B16" location="'Fusion XRF'!$A$60" display="'Fusion XRF'!$A$60" xr:uid="{78492739-8DC6-4EEE-AD06-497DABB2AB49}"/>
    <hyperlink ref="E16" location="'Fusion XRF'!$A$132" display="'Fusion XRF'!$A$132" xr:uid="{C3063C0B-5913-4654-AB4F-F8AAB14A67F7}"/>
    <hyperlink ref="H16" location="'Fusion XRF'!$A$204" display="'Fusion XRF'!$A$204" xr:uid="{6462B096-FB27-460C-BCF2-7AC706A5DFF5}"/>
    <hyperlink ref="B17" location="'Fusion XRF'!$A$78" display="'Fusion XRF'!$A$78" xr:uid="{C8CFF9B4-736E-4BFA-AA0D-C837AD8CA831}"/>
    <hyperlink ref="E17" location="'Fusion XRF'!$A$150" display="'Fusion XRF'!$A$150" xr:uid="{5A995DDE-F46B-4974-B7CC-68D35B894406}"/>
    <hyperlink ref="B19" location="'Thermograv'!$A$1" display="'Thermograv'!$A$1" xr:uid="{65700705-7790-4DF2-84F1-359124BE9224}"/>
    <hyperlink ref="B21" location="'Laser Ablation'!$A$1" display="'Laser Ablation'!$A$1" xr:uid="{A127D44A-A636-4834-A9A8-27783C67815F}"/>
    <hyperlink ref="E21" location="'Laser Ablation'!$A$330" display="'Laser Ablation'!$A$330" xr:uid="{E4D68046-5287-42BA-909A-CE8B25BA5C54}"/>
    <hyperlink ref="H21" location="'Laser Ablation'!$A$636" display="'Laser Ablation'!$A$636" xr:uid="{E0F8F16F-34F3-4D27-89FC-ADA384D96158}"/>
    <hyperlink ref="B22" location="'Laser Ablation'!$A$42" display="'Laser Ablation'!$A$42" xr:uid="{BA2AF318-ACD5-4FF2-BD33-629FA518F630}"/>
    <hyperlink ref="E22" location="'Laser Ablation'!$A$348" display="'Laser Ablation'!$A$348" xr:uid="{3058D754-964F-46C3-8D04-E755D603F514}"/>
    <hyperlink ref="H22" location="'Laser Ablation'!$A$654" display="'Laser Ablation'!$A$654" xr:uid="{82CC6C8A-E597-42D1-989B-9BD7798A46EC}"/>
    <hyperlink ref="B23" location="'Laser Ablation'!$A$60" display="'Laser Ablation'!$A$60" xr:uid="{4D9AC93F-023C-45AA-ABA8-F221E6DC3899}"/>
    <hyperlink ref="E23" location="'Laser Ablation'!$A$366" display="'Laser Ablation'!$A$366" xr:uid="{E56EAA48-0577-427B-AB15-15E86AE72BCD}"/>
    <hyperlink ref="H23" location="'Laser Ablation'!$A$672" display="'Laser Ablation'!$A$672" xr:uid="{97370131-3F31-484B-9330-13E49D8C2C45}"/>
    <hyperlink ref="B24" location="'Laser Ablation'!$A$78" display="'Laser Ablation'!$A$78" xr:uid="{34FA92F6-510F-4ED4-A9FF-3D89391A9720}"/>
    <hyperlink ref="E24" location="'Laser Ablation'!$A$384" display="'Laser Ablation'!$A$384" xr:uid="{1E5E11DE-0F7E-49F8-AD99-6E4DE1E0A049}"/>
    <hyperlink ref="H24" location="'Laser Ablation'!$A$690" display="'Laser Ablation'!$A$690" xr:uid="{B2925AF4-A0E2-47AD-B4AF-B91FFBFE7A63}"/>
    <hyperlink ref="B25" location="'Laser Ablation'!$A$96" display="'Laser Ablation'!$A$96" xr:uid="{6608765D-D9A4-4BFE-991E-18393CA8C07F}"/>
    <hyperlink ref="E25" location="'Laser Ablation'!$A$402" display="'Laser Ablation'!$A$402" xr:uid="{48488F6A-2E20-4D64-AD83-21380B05F00E}"/>
    <hyperlink ref="H25" location="'Laser Ablation'!$A$708" display="'Laser Ablation'!$A$708" xr:uid="{C2062A7D-7F6E-4BC2-8723-57B27303ED98}"/>
    <hyperlink ref="B26" location="'Laser Ablation'!$A$114" display="'Laser Ablation'!$A$114" xr:uid="{B2AE4A5D-2231-498D-8184-10C4C7B1306C}"/>
    <hyperlink ref="E26" location="'Laser Ablation'!$A$420" display="'Laser Ablation'!$A$420" xr:uid="{09650B69-59E9-4C10-A29A-5B3ADAACAF91}"/>
    <hyperlink ref="H26" location="'Laser Ablation'!$A$726" display="'Laser Ablation'!$A$726" xr:uid="{F9AC5C50-0D84-4385-85CD-236B0D575400}"/>
    <hyperlink ref="B27" location="'Laser Ablation'!$A$132" display="'Laser Ablation'!$A$132" xr:uid="{2C507F0E-F862-407E-84F9-1A69702174C8}"/>
    <hyperlink ref="E27" location="'Laser Ablation'!$A$438" display="'Laser Ablation'!$A$438" xr:uid="{C6BB09D2-4E74-4749-BC7F-E4E55AC3A742}"/>
    <hyperlink ref="H27" location="'Laser Ablation'!$A$744" display="'Laser Ablation'!$A$744" xr:uid="{23E525C5-F396-4542-99F8-A7AB03D02540}"/>
    <hyperlink ref="B28" location="'Laser Ablation'!$A$150" display="'Laser Ablation'!$A$150" xr:uid="{6CB7AFC4-EFD2-4533-8FAD-07A94E6D7208}"/>
    <hyperlink ref="E28" location="'Laser Ablation'!$A$456" display="'Laser Ablation'!$A$456" xr:uid="{D830A3FF-AE60-4608-968D-880269D046C2}"/>
    <hyperlink ref="H28" location="'Laser Ablation'!$A$762" display="'Laser Ablation'!$A$762" xr:uid="{439584C9-BACE-479A-B90C-35415BE1E3A1}"/>
    <hyperlink ref="B29" location="'Laser Ablation'!$A$168" display="'Laser Ablation'!$A$168" xr:uid="{D241D7D1-2A5E-48D8-889F-7A4DA1774C7C}"/>
    <hyperlink ref="E29" location="'Laser Ablation'!$A$474" display="'Laser Ablation'!$A$474" xr:uid="{48CA8631-F819-45B2-92F6-033D9DFF528D}"/>
    <hyperlink ref="H29" location="'Laser Ablation'!$A$780" display="'Laser Ablation'!$A$780" xr:uid="{A31D24E5-F876-4489-AF06-FD5EA40425D0}"/>
    <hyperlink ref="B30" location="'Laser Ablation'!$A$186" display="'Laser Ablation'!$A$186" xr:uid="{90F3E64B-A807-4526-A18D-C4A7FC6CBFEE}"/>
    <hyperlink ref="E30" location="'Laser Ablation'!$A$492" display="'Laser Ablation'!$A$492" xr:uid="{09548C30-14CC-4E96-A84E-065BD43D27D8}"/>
    <hyperlink ref="H30" location="'Laser Ablation'!$A$798" display="'Laser Ablation'!$A$798" xr:uid="{9798889D-8094-4DBF-8732-50982EC4D3C2}"/>
    <hyperlink ref="B31" location="'Laser Ablation'!$A$204" display="'Laser Ablation'!$A$204" xr:uid="{7B029DFD-43C4-4DC8-89B4-D5D28EADF7EE}"/>
    <hyperlink ref="E31" location="'Laser Ablation'!$A$510" display="'Laser Ablation'!$A$510" xr:uid="{9B960B3F-E1D0-48A0-A170-A5D00452976F}"/>
    <hyperlink ref="H31" location="'Laser Ablation'!$A$816" display="'Laser Ablation'!$A$816" xr:uid="{F17CA428-19BD-488F-9258-604443840A96}"/>
    <hyperlink ref="B32" location="'Laser Ablation'!$A$222" display="'Laser Ablation'!$A$222" xr:uid="{9452C4ED-6843-45BC-9CC8-33E17518AF2E}"/>
    <hyperlink ref="E32" location="'Laser Ablation'!$A$528" display="'Laser Ablation'!$A$528" xr:uid="{74945CB4-8156-4231-9C45-A5D0DD759844}"/>
    <hyperlink ref="H32" location="'Laser Ablation'!$A$834" display="'Laser Ablation'!$A$834" xr:uid="{7C633960-4E1D-4615-B568-421EFEAEFCF0}"/>
    <hyperlink ref="B33" location="'Laser Ablation'!$A$240" display="'Laser Ablation'!$A$240" xr:uid="{04956693-792B-4F2D-B9BD-27072008D745}"/>
    <hyperlink ref="E33" location="'Laser Ablation'!$A$546" display="'Laser Ablation'!$A$546" xr:uid="{282AB2D1-0588-492C-80D0-C99AE2CE0E22}"/>
    <hyperlink ref="H33" location="'Laser Ablation'!$A$852" display="'Laser Ablation'!$A$852" xr:uid="{10339F5C-4FC7-42EA-8F8C-B954219173DB}"/>
    <hyperlink ref="B34" location="'Laser Ablation'!$A$258" display="'Laser Ablation'!$A$258" xr:uid="{180F7F4B-78B0-4061-A2F7-6877FBE11417}"/>
    <hyperlink ref="E34" location="'Laser Ablation'!$A$564" display="'Laser Ablation'!$A$564" xr:uid="{8DAE63A5-D053-4A98-B778-32BD131BBEBC}"/>
    <hyperlink ref="H34" location="'Laser Ablation'!$A$870" display="'Laser Ablation'!$A$870" xr:uid="{4D6FEDFB-A6AB-4CE0-A265-4C9038304715}"/>
    <hyperlink ref="B35" location="'Laser Ablation'!$A$276" display="'Laser Ablation'!$A$276" xr:uid="{A534C5C2-CC1E-4625-9FD2-F5C5E53AE27B}"/>
    <hyperlink ref="E35" location="'Laser Ablation'!$A$582" display="'Laser Ablation'!$A$582" xr:uid="{18EDA88A-F8A2-46C7-95A9-70B9658A6490}"/>
    <hyperlink ref="H35" location="'Laser Ablation'!$A$888" display="'Laser Ablation'!$A$888" xr:uid="{5E17E1F9-7718-4987-9E96-BEAC059E3356}"/>
    <hyperlink ref="B36" location="'Laser Ablation'!$A$294" display="'Laser Ablation'!$A$294" xr:uid="{7EAD93A3-CA9D-46D2-8F90-006DA35990E5}"/>
    <hyperlink ref="E36" location="'Laser Ablation'!$A$600" display="'Laser Ablation'!$A$600" xr:uid="{7809734D-F829-4D6D-9399-EEA2B1CD83C3}"/>
    <hyperlink ref="H36" location="'Laser Ablation'!$A$906" display="'Laser Ablation'!$A$906" xr:uid="{A58FDA78-96BB-459A-A36F-67C4D027C243}"/>
    <hyperlink ref="B37" location="'Laser Ablation'!$A$312" display="'Laser Ablation'!$A$312" xr:uid="{191E5442-0726-47A0-A913-769AD6BF4D6E}"/>
    <hyperlink ref="E37" location="'Laser Ablation'!$A$618" display="'Laser Ablation'!$A$618" xr:uid="{886176F5-F57C-4EF4-B78A-8A5692367EE3}"/>
    <hyperlink ref="H37" location="'Laser Ablation'!$A$924" display="'Laser Ablation'!$A$924" xr:uid="{A2F055DE-E177-43BB-A9F9-2E36DC7E9A86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M53"/>
  <sheetViews>
    <sheetView zoomScaleNormal="100" workbookViewId="0">
      <pane ySplit="3" topLeftCell="A4" activePane="bottomLeft" state="frozen"/>
      <selection pane="bottomLeft"/>
    </sheetView>
  </sheetViews>
  <sheetFormatPr defaultColWidth="9.140625" defaultRowHeight="15" customHeight="1"/>
  <cols>
    <col min="1" max="1" width="9.7109375" style="3" customWidth="1" collapsed="1"/>
    <col min="2" max="2" width="11.140625" style="2" customWidth="1"/>
    <col min="3" max="13" width="7.28515625" style="2" customWidth="1"/>
    <col min="14" max="16384" width="9.140625" style="2"/>
  </cols>
  <sheetData>
    <row r="1" spans="1:13" s="31" customFormat="1" ht="21" customHeight="1">
      <c r="A1" s="83"/>
      <c r="B1" s="205" t="s">
        <v>430</v>
      </c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</row>
    <row r="2" spans="1:13" s="46" customFormat="1" ht="15" customHeight="1">
      <c r="A2" s="47"/>
      <c r="B2" s="207" t="s">
        <v>2</v>
      </c>
      <c r="C2" s="209" t="s">
        <v>67</v>
      </c>
      <c r="D2" s="211" t="s">
        <v>68</v>
      </c>
      <c r="E2" s="212"/>
      <c r="F2" s="212"/>
      <c r="G2" s="212"/>
      <c r="H2" s="213"/>
      <c r="I2" s="214" t="s">
        <v>69</v>
      </c>
      <c r="J2" s="215"/>
      <c r="K2" s="216"/>
      <c r="L2" s="217" t="s">
        <v>70</v>
      </c>
      <c r="M2" s="217"/>
    </row>
    <row r="3" spans="1:13" s="46" customFormat="1" ht="15" customHeight="1">
      <c r="A3" s="47"/>
      <c r="B3" s="208"/>
      <c r="C3" s="210"/>
      <c r="D3" s="120" t="s">
        <v>78</v>
      </c>
      <c r="E3" s="120" t="s">
        <v>71</v>
      </c>
      <c r="F3" s="120" t="s">
        <v>72</v>
      </c>
      <c r="G3" s="120" t="s">
        <v>73</v>
      </c>
      <c r="H3" s="120" t="s">
        <v>74</v>
      </c>
      <c r="I3" s="121" t="s">
        <v>75</v>
      </c>
      <c r="J3" s="120" t="s">
        <v>76</v>
      </c>
      <c r="K3" s="122" t="s">
        <v>77</v>
      </c>
      <c r="L3" s="120" t="s">
        <v>65</v>
      </c>
      <c r="M3" s="120" t="s">
        <v>66</v>
      </c>
    </row>
    <row r="4" spans="1:13" s="46" customFormat="1" ht="15" customHeight="1">
      <c r="A4" s="47"/>
      <c r="B4" s="123" t="s">
        <v>170</v>
      </c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5"/>
    </row>
    <row r="5" spans="1:13" ht="15" customHeight="1">
      <c r="A5" s="47"/>
      <c r="B5" s="126" t="s">
        <v>175</v>
      </c>
      <c r="C5" s="118" t="s">
        <v>99</v>
      </c>
      <c r="D5" s="119" t="s">
        <v>92</v>
      </c>
      <c r="E5" s="119" t="s">
        <v>92</v>
      </c>
      <c r="F5" s="119" t="s">
        <v>92</v>
      </c>
      <c r="G5" s="119" t="s">
        <v>92</v>
      </c>
      <c r="H5" s="119" t="s">
        <v>92</v>
      </c>
      <c r="I5" s="49" t="s">
        <v>92</v>
      </c>
      <c r="J5" s="48" t="s">
        <v>92</v>
      </c>
      <c r="K5" s="50" t="s">
        <v>92</v>
      </c>
      <c r="L5" s="119" t="s">
        <v>92</v>
      </c>
      <c r="M5" s="119" t="s">
        <v>92</v>
      </c>
    </row>
    <row r="6" spans="1:13" ht="15" customHeight="1">
      <c r="A6" s="47"/>
      <c r="B6" s="38" t="s">
        <v>167</v>
      </c>
      <c r="C6" s="102"/>
      <c r="D6" s="128"/>
      <c r="E6" s="128"/>
      <c r="F6" s="128"/>
      <c r="G6" s="128"/>
      <c r="H6" s="128"/>
      <c r="I6" s="127"/>
      <c r="J6" s="127"/>
      <c r="K6" s="127"/>
      <c r="L6" s="128"/>
      <c r="M6" s="129"/>
    </row>
    <row r="7" spans="1:13" ht="15" customHeight="1">
      <c r="A7" s="47"/>
      <c r="B7" s="126" t="s">
        <v>176</v>
      </c>
      <c r="C7" s="182">
        <v>0.17116666666666666</v>
      </c>
      <c r="D7" s="183">
        <v>6.151723130878993E-2</v>
      </c>
      <c r="E7" s="183">
        <v>4.8132204049086802E-2</v>
      </c>
      <c r="F7" s="183">
        <v>0.29420112928424652</v>
      </c>
      <c r="G7" s="183">
        <v>0</v>
      </c>
      <c r="H7" s="183">
        <v>0.35571836059303641</v>
      </c>
      <c r="I7" s="49">
        <v>0.35939959868815929</v>
      </c>
      <c r="J7" s="48">
        <v>0.71879919737631859</v>
      </c>
      <c r="K7" s="50">
        <v>1.0781987960644779</v>
      </c>
      <c r="L7" s="183">
        <v>0.16260833333333333</v>
      </c>
      <c r="M7" s="183">
        <v>0.179725</v>
      </c>
    </row>
    <row r="8" spans="1:13" ht="15" customHeight="1">
      <c r="A8" s="47"/>
      <c r="B8" s="126" t="s">
        <v>132</v>
      </c>
      <c r="C8" s="187">
        <v>7.7508374999999994</v>
      </c>
      <c r="D8" s="183">
        <v>0.28385112708901039</v>
      </c>
      <c r="E8" s="188">
        <v>7.1831352458219788</v>
      </c>
      <c r="F8" s="188">
        <v>8.3185397541780208</v>
      </c>
      <c r="G8" s="188">
        <v>6.8992841187329681</v>
      </c>
      <c r="H8" s="188">
        <v>8.6023908812670307</v>
      </c>
      <c r="I8" s="49">
        <v>3.6621994344354453E-2</v>
      </c>
      <c r="J8" s="48">
        <v>7.3243988688708905E-2</v>
      </c>
      <c r="K8" s="50">
        <v>0.10986598303306336</v>
      </c>
      <c r="L8" s="188">
        <v>7.3632956249999992</v>
      </c>
      <c r="M8" s="188">
        <v>8.1383793749999995</v>
      </c>
    </row>
    <row r="9" spans="1:13" ht="15" customHeight="1">
      <c r="A9" s="47"/>
      <c r="B9" s="126" t="s">
        <v>177</v>
      </c>
      <c r="C9" s="187">
        <v>2.9962962962962965</v>
      </c>
      <c r="D9" s="188">
        <v>0.72449408840719842</v>
      </c>
      <c r="E9" s="188">
        <v>1.5473081194818996</v>
      </c>
      <c r="F9" s="188">
        <v>4.4452844731106929</v>
      </c>
      <c r="G9" s="188">
        <v>0.82281403107470119</v>
      </c>
      <c r="H9" s="188">
        <v>5.1697785615178917</v>
      </c>
      <c r="I9" s="49">
        <v>0.24179654372057302</v>
      </c>
      <c r="J9" s="48">
        <v>0.48359308744114604</v>
      </c>
      <c r="K9" s="50">
        <v>0.72538963116171906</v>
      </c>
      <c r="L9" s="188">
        <v>2.8464814814814816</v>
      </c>
      <c r="M9" s="188">
        <v>3.1461111111111113</v>
      </c>
    </row>
    <row r="10" spans="1:13" ht="15" customHeight="1">
      <c r="A10" s="47"/>
      <c r="B10" s="126" t="s">
        <v>178</v>
      </c>
      <c r="C10" s="182">
        <v>0.29447785714285712</v>
      </c>
      <c r="D10" s="183">
        <v>6.8813050150956373E-3</v>
      </c>
      <c r="E10" s="183">
        <v>0.28071524711266588</v>
      </c>
      <c r="F10" s="183">
        <v>0.30824046717304843</v>
      </c>
      <c r="G10" s="183">
        <v>0.27383394209757028</v>
      </c>
      <c r="H10" s="183">
        <v>0.31512177218814408</v>
      </c>
      <c r="I10" s="49">
        <v>2.3367818150610141E-2</v>
      </c>
      <c r="J10" s="48">
        <v>4.6735636301220282E-2</v>
      </c>
      <c r="K10" s="50">
        <v>7.0103454451830416E-2</v>
      </c>
      <c r="L10" s="183">
        <v>0.27975396428571431</v>
      </c>
      <c r="M10" s="183">
        <v>0.30920175</v>
      </c>
    </row>
    <row r="11" spans="1:13" ht="15" customHeight="1">
      <c r="A11" s="47"/>
      <c r="B11" s="126" t="s">
        <v>133</v>
      </c>
      <c r="C11" s="187">
        <v>3.2014285714285715</v>
      </c>
      <c r="D11" s="183">
        <v>0.10419427044245497</v>
      </c>
      <c r="E11" s="188">
        <v>2.9930400305436615</v>
      </c>
      <c r="F11" s="188">
        <v>3.4098171123134815</v>
      </c>
      <c r="G11" s="188">
        <v>2.8888457601012067</v>
      </c>
      <c r="H11" s="188">
        <v>3.5140113827559363</v>
      </c>
      <c r="I11" s="49">
        <v>3.2546179968638317E-2</v>
      </c>
      <c r="J11" s="48">
        <v>6.5092359937276634E-2</v>
      </c>
      <c r="K11" s="50">
        <v>9.7638539905914951E-2</v>
      </c>
      <c r="L11" s="188">
        <v>3.0413571428571431</v>
      </c>
      <c r="M11" s="188">
        <v>3.3614999999999999</v>
      </c>
    </row>
    <row r="12" spans="1:13" ht="15" customHeight="1">
      <c r="A12" s="47"/>
      <c r="B12" s="126" t="s">
        <v>179</v>
      </c>
      <c r="C12" s="187">
        <v>0.16455555555555557</v>
      </c>
      <c r="D12" s="188">
        <v>4.1431600742753767E-2</v>
      </c>
      <c r="E12" s="188">
        <v>8.1692354070048032E-2</v>
      </c>
      <c r="F12" s="188">
        <v>0.24741875704106309</v>
      </c>
      <c r="G12" s="188">
        <v>4.0260753327294257E-2</v>
      </c>
      <c r="H12" s="188">
        <v>0.28885035778381685</v>
      </c>
      <c r="I12" s="49">
        <v>0.25177880262308161</v>
      </c>
      <c r="J12" s="48">
        <v>0.50355760524616322</v>
      </c>
      <c r="K12" s="50">
        <v>0.75533640786924483</v>
      </c>
      <c r="L12" s="188">
        <v>0.15632777777777779</v>
      </c>
      <c r="M12" s="188">
        <v>0.17278333333333334</v>
      </c>
    </row>
    <row r="13" spans="1:13" ht="15" customHeight="1">
      <c r="A13" s="47"/>
      <c r="B13" s="126" t="s">
        <v>134</v>
      </c>
      <c r="C13" s="187">
        <v>1.1149891666666669</v>
      </c>
      <c r="D13" s="183">
        <v>5.594704645824744E-2</v>
      </c>
      <c r="E13" s="188">
        <v>1.003095073750172</v>
      </c>
      <c r="F13" s="188">
        <v>1.2268832595831618</v>
      </c>
      <c r="G13" s="188">
        <v>0.9471480272919246</v>
      </c>
      <c r="H13" s="188">
        <v>1.2828303060414092</v>
      </c>
      <c r="I13" s="49">
        <v>5.017721080241954E-2</v>
      </c>
      <c r="J13" s="48">
        <v>0.10035442160483908</v>
      </c>
      <c r="K13" s="50">
        <v>0.15053163240725861</v>
      </c>
      <c r="L13" s="188">
        <v>1.0592397083333336</v>
      </c>
      <c r="M13" s="188">
        <v>1.1707386250000003</v>
      </c>
    </row>
    <row r="14" spans="1:13" ht="15" customHeight="1">
      <c r="A14" s="47"/>
      <c r="B14" s="126" t="s">
        <v>180</v>
      </c>
      <c r="C14" s="187">
        <v>0.40099999999999997</v>
      </c>
      <c r="D14" s="188">
        <v>4.146872523256185E-2</v>
      </c>
      <c r="E14" s="188">
        <v>0.31806254953487628</v>
      </c>
      <c r="F14" s="188">
        <v>0.48393745046512365</v>
      </c>
      <c r="G14" s="188">
        <v>0.27659382430231438</v>
      </c>
      <c r="H14" s="188">
        <v>0.52540617569768555</v>
      </c>
      <c r="I14" s="49">
        <v>0.10341327988170038</v>
      </c>
      <c r="J14" s="48">
        <v>0.20682655976340075</v>
      </c>
      <c r="K14" s="50">
        <v>0.31023983964510116</v>
      </c>
      <c r="L14" s="188">
        <v>0.38094999999999996</v>
      </c>
      <c r="M14" s="188">
        <v>0.42104999999999998</v>
      </c>
    </row>
    <row r="15" spans="1:13" s="46" customFormat="1" ht="15" customHeight="1">
      <c r="A15" s="47"/>
      <c r="B15" s="126" t="s">
        <v>135</v>
      </c>
      <c r="C15" s="191">
        <v>93.867166666666662</v>
      </c>
      <c r="D15" s="119">
        <v>6.5370127357415093</v>
      </c>
      <c r="E15" s="192">
        <v>80.793141195183637</v>
      </c>
      <c r="F15" s="192">
        <v>106.94119213814969</v>
      </c>
      <c r="G15" s="192">
        <v>74.256128459442138</v>
      </c>
      <c r="H15" s="192">
        <v>113.47820487389119</v>
      </c>
      <c r="I15" s="49">
        <v>6.9641099948773461E-2</v>
      </c>
      <c r="J15" s="48">
        <v>0.13928219989754692</v>
      </c>
      <c r="K15" s="50">
        <v>0.20892329984632038</v>
      </c>
      <c r="L15" s="192">
        <v>89.173808333333326</v>
      </c>
      <c r="M15" s="192">
        <v>98.560524999999998</v>
      </c>
    </row>
    <row r="16" spans="1:13" ht="15" customHeight="1">
      <c r="A16" s="47"/>
      <c r="B16" s="126" t="s">
        <v>149</v>
      </c>
      <c r="C16" s="187">
        <v>2.096111111111111</v>
      </c>
      <c r="D16" s="183">
        <v>0.18786728732554842</v>
      </c>
      <c r="E16" s="188">
        <v>1.7203765364600141</v>
      </c>
      <c r="F16" s="188">
        <v>2.471845685762208</v>
      </c>
      <c r="G16" s="188">
        <v>1.5325092491344658</v>
      </c>
      <c r="H16" s="188">
        <v>2.659712973087756</v>
      </c>
      <c r="I16" s="49">
        <v>8.9626588175453797E-2</v>
      </c>
      <c r="J16" s="48">
        <v>0.17925317635090759</v>
      </c>
      <c r="K16" s="50">
        <v>0.26887976452636142</v>
      </c>
      <c r="L16" s="188">
        <v>1.9913055555555554</v>
      </c>
      <c r="M16" s="188">
        <v>2.2009166666666666</v>
      </c>
    </row>
    <row r="17" spans="1:13" ht="15" customHeight="1">
      <c r="A17" s="47"/>
      <c r="B17" s="126" t="s">
        <v>150</v>
      </c>
      <c r="C17" s="187">
        <v>6.6652380952380952</v>
      </c>
      <c r="D17" s="183">
        <v>0.30193876051067653</v>
      </c>
      <c r="E17" s="188">
        <v>6.0613605742167422</v>
      </c>
      <c r="F17" s="188">
        <v>7.2691156162594481</v>
      </c>
      <c r="G17" s="188">
        <v>5.7594218137060658</v>
      </c>
      <c r="H17" s="188">
        <v>7.5710543767701246</v>
      </c>
      <c r="I17" s="49">
        <v>4.5300521331172447E-2</v>
      </c>
      <c r="J17" s="48">
        <v>9.0601042662344894E-2</v>
      </c>
      <c r="K17" s="50">
        <v>0.13590156399351733</v>
      </c>
      <c r="L17" s="188">
        <v>6.3319761904761904</v>
      </c>
      <c r="M17" s="188">
        <v>6.9984999999999999</v>
      </c>
    </row>
    <row r="18" spans="1:13" ht="15" customHeight="1">
      <c r="A18" s="47"/>
      <c r="B18" s="126" t="s">
        <v>181</v>
      </c>
      <c r="C18" s="187">
        <v>5.05</v>
      </c>
      <c r="D18" s="188">
        <v>1.1710783948333769</v>
      </c>
      <c r="E18" s="188">
        <v>2.7078432103332459</v>
      </c>
      <c r="F18" s="188">
        <v>7.3921567896667533</v>
      </c>
      <c r="G18" s="188">
        <v>1.5367648154998692</v>
      </c>
      <c r="H18" s="188">
        <v>8.5632351845001295</v>
      </c>
      <c r="I18" s="49">
        <v>0.23189671184819347</v>
      </c>
      <c r="J18" s="48">
        <v>0.46379342369638693</v>
      </c>
      <c r="K18" s="50">
        <v>0.69569013554458037</v>
      </c>
      <c r="L18" s="188">
        <v>4.7974999999999994</v>
      </c>
      <c r="M18" s="188">
        <v>5.3025000000000002</v>
      </c>
    </row>
    <row r="19" spans="1:13" ht="15" customHeight="1">
      <c r="A19" s="47"/>
      <c r="B19" s="126" t="s">
        <v>136</v>
      </c>
      <c r="C19" s="187">
        <v>2.469761904761905</v>
      </c>
      <c r="D19" s="183">
        <v>9.9963117472488872E-2</v>
      </c>
      <c r="E19" s="188">
        <v>2.2698356698169273</v>
      </c>
      <c r="F19" s="188">
        <v>2.6696881397068828</v>
      </c>
      <c r="G19" s="188">
        <v>2.1698725523444384</v>
      </c>
      <c r="H19" s="188">
        <v>2.7696512571793717</v>
      </c>
      <c r="I19" s="49">
        <v>4.0474799323672345E-2</v>
      </c>
      <c r="J19" s="48">
        <v>8.0949598647344689E-2</v>
      </c>
      <c r="K19" s="50">
        <v>0.12142439797101703</v>
      </c>
      <c r="L19" s="188">
        <v>2.3462738095238098</v>
      </c>
      <c r="M19" s="188">
        <v>2.5932500000000003</v>
      </c>
    </row>
    <row r="20" spans="1:13" ht="15" customHeight="1">
      <c r="A20" s="47"/>
      <c r="B20" s="126" t="s">
        <v>137</v>
      </c>
      <c r="C20" s="118">
        <v>22.976388888888891</v>
      </c>
      <c r="D20" s="188">
        <v>0.62915432028287255</v>
      </c>
      <c r="E20" s="119">
        <v>21.718080248323147</v>
      </c>
      <c r="F20" s="119">
        <v>24.234697529454635</v>
      </c>
      <c r="G20" s="119">
        <v>21.088925928040275</v>
      </c>
      <c r="H20" s="119">
        <v>24.863851849737507</v>
      </c>
      <c r="I20" s="49">
        <v>2.7382645868564842E-2</v>
      </c>
      <c r="J20" s="48">
        <v>5.4765291737129684E-2</v>
      </c>
      <c r="K20" s="50">
        <v>8.2147937605694527E-2</v>
      </c>
      <c r="L20" s="119">
        <v>21.827569444444446</v>
      </c>
      <c r="M20" s="119">
        <v>24.125208333333337</v>
      </c>
    </row>
    <row r="21" spans="1:13" ht="15" customHeight="1">
      <c r="A21" s="47"/>
      <c r="B21" s="126" t="s">
        <v>138</v>
      </c>
      <c r="C21" s="187">
        <v>6.6054166666666667</v>
      </c>
      <c r="D21" s="183">
        <v>0.19606513105389445</v>
      </c>
      <c r="E21" s="188">
        <v>6.213286404558878</v>
      </c>
      <c r="F21" s="188">
        <v>6.9975469287744554</v>
      </c>
      <c r="G21" s="188">
        <v>6.0172212735049833</v>
      </c>
      <c r="H21" s="188">
        <v>7.1936120598283502</v>
      </c>
      <c r="I21" s="49">
        <v>2.9682477419374673E-2</v>
      </c>
      <c r="J21" s="48">
        <v>5.9364954838749345E-2</v>
      </c>
      <c r="K21" s="50">
        <v>8.9047432258124018E-2</v>
      </c>
      <c r="L21" s="188">
        <v>6.2751458333333332</v>
      </c>
      <c r="M21" s="188">
        <v>6.9356875000000002</v>
      </c>
    </row>
    <row r="22" spans="1:13" ht="15" customHeight="1">
      <c r="A22" s="47"/>
      <c r="B22" s="126" t="s">
        <v>151</v>
      </c>
      <c r="C22" s="182">
        <v>7.2316666666666668E-2</v>
      </c>
      <c r="D22" s="183">
        <v>6.060895460367895E-3</v>
      </c>
      <c r="E22" s="183">
        <v>6.0194875745930881E-2</v>
      </c>
      <c r="F22" s="183">
        <v>8.4438457587402455E-2</v>
      </c>
      <c r="G22" s="183">
        <v>5.4133980285562981E-2</v>
      </c>
      <c r="H22" s="183">
        <v>9.0499353047770348E-2</v>
      </c>
      <c r="I22" s="49">
        <v>8.3810492653162871E-2</v>
      </c>
      <c r="J22" s="48">
        <v>0.16762098530632574</v>
      </c>
      <c r="K22" s="50">
        <v>0.25143147795948861</v>
      </c>
      <c r="L22" s="183">
        <v>6.8700833333333336E-2</v>
      </c>
      <c r="M22" s="183">
        <v>7.59325E-2</v>
      </c>
    </row>
    <row r="23" spans="1:13" ht="15" customHeight="1">
      <c r="A23" s="47"/>
      <c r="B23" s="126" t="s">
        <v>139</v>
      </c>
      <c r="C23" s="187">
        <v>3.1659357142857139</v>
      </c>
      <c r="D23" s="183">
        <v>0.13412097346291083</v>
      </c>
      <c r="E23" s="188">
        <v>2.8976937673598924</v>
      </c>
      <c r="F23" s="188">
        <v>3.4341776612115353</v>
      </c>
      <c r="G23" s="188">
        <v>2.7635727938969814</v>
      </c>
      <c r="H23" s="188">
        <v>3.5682986346744463</v>
      </c>
      <c r="I23" s="49">
        <v>4.2363770324746051E-2</v>
      </c>
      <c r="J23" s="48">
        <v>8.4727540649492103E-2</v>
      </c>
      <c r="K23" s="50">
        <v>0.12709131097423815</v>
      </c>
      <c r="L23" s="188">
        <v>3.0076389285714282</v>
      </c>
      <c r="M23" s="188">
        <v>3.3242324999999995</v>
      </c>
    </row>
    <row r="24" spans="1:13" ht="15" customHeight="1">
      <c r="A24" s="47"/>
      <c r="B24" s="126" t="s">
        <v>140</v>
      </c>
      <c r="C24" s="118">
        <v>47.763476190476197</v>
      </c>
      <c r="D24" s="188">
        <v>2.3565729302548744</v>
      </c>
      <c r="E24" s="119">
        <v>43.050330329966449</v>
      </c>
      <c r="F24" s="119">
        <v>52.476622050985945</v>
      </c>
      <c r="G24" s="119">
        <v>40.693757399711572</v>
      </c>
      <c r="H24" s="119">
        <v>54.833194981240823</v>
      </c>
      <c r="I24" s="49">
        <v>4.9338388203929835E-2</v>
      </c>
      <c r="J24" s="48">
        <v>9.867677640785967E-2</v>
      </c>
      <c r="K24" s="50">
        <v>0.14801516461178951</v>
      </c>
      <c r="L24" s="119">
        <v>45.375302380952391</v>
      </c>
      <c r="M24" s="119">
        <v>50.151650000000004</v>
      </c>
    </row>
    <row r="25" spans="1:13" ht="15" customHeight="1">
      <c r="A25" s="47"/>
      <c r="B25" s="126" t="s">
        <v>152</v>
      </c>
      <c r="C25" s="118">
        <v>33.196296296296296</v>
      </c>
      <c r="D25" s="188">
        <v>2.1213170493255742</v>
      </c>
      <c r="E25" s="119">
        <v>28.953662197645148</v>
      </c>
      <c r="F25" s="119">
        <v>37.438930394947448</v>
      </c>
      <c r="G25" s="119">
        <v>26.832345148319575</v>
      </c>
      <c r="H25" s="119">
        <v>39.560247444273017</v>
      </c>
      <c r="I25" s="49">
        <v>6.3902220608937299E-2</v>
      </c>
      <c r="J25" s="48">
        <v>0.1278044412178746</v>
      </c>
      <c r="K25" s="50">
        <v>0.1917066618268119</v>
      </c>
      <c r="L25" s="119">
        <v>31.536481481481481</v>
      </c>
      <c r="M25" s="119">
        <v>34.856111111111112</v>
      </c>
    </row>
    <row r="26" spans="1:13" ht="15" customHeight="1">
      <c r="A26" s="47"/>
      <c r="B26" s="126" t="s">
        <v>141</v>
      </c>
      <c r="C26" s="182">
        <v>0.14908571428571429</v>
      </c>
      <c r="D26" s="183">
        <v>1.2192352089623014E-2</v>
      </c>
      <c r="E26" s="183">
        <v>0.12470101010646827</v>
      </c>
      <c r="F26" s="183">
        <v>0.17347041846496031</v>
      </c>
      <c r="G26" s="183">
        <v>0.11250865801684526</v>
      </c>
      <c r="H26" s="183">
        <v>0.18566277055458333</v>
      </c>
      <c r="I26" s="49">
        <v>8.1780820838789861E-2</v>
      </c>
      <c r="J26" s="48">
        <v>0.16356164167757972</v>
      </c>
      <c r="K26" s="50">
        <v>0.2453424625163696</v>
      </c>
      <c r="L26" s="183">
        <v>0.14163142857142857</v>
      </c>
      <c r="M26" s="183">
        <v>0.15654000000000001</v>
      </c>
    </row>
    <row r="27" spans="1:13" ht="15" customHeight="1">
      <c r="A27" s="47"/>
      <c r="B27" s="126" t="s">
        <v>142</v>
      </c>
      <c r="C27" s="182">
        <v>3.2536666666666658E-2</v>
      </c>
      <c r="D27" s="183">
        <v>2.841909811871286E-3</v>
      </c>
      <c r="E27" s="183">
        <v>2.6852847042924087E-2</v>
      </c>
      <c r="F27" s="183">
        <v>3.8220486290409229E-2</v>
      </c>
      <c r="G27" s="183">
        <v>2.4010937231052798E-2</v>
      </c>
      <c r="H27" s="183">
        <v>4.1062396102280518E-2</v>
      </c>
      <c r="I27" s="49">
        <v>8.7344835934984738E-2</v>
      </c>
      <c r="J27" s="48">
        <v>0.17468967186996948</v>
      </c>
      <c r="K27" s="50">
        <v>0.26203450780495419</v>
      </c>
      <c r="L27" s="183">
        <v>3.0909833333333324E-2</v>
      </c>
      <c r="M27" s="183">
        <v>3.4163499999999992E-2</v>
      </c>
    </row>
    <row r="28" spans="1:13" ht="15" customHeight="1">
      <c r="A28" s="47"/>
      <c r="B28" s="126" t="s">
        <v>153</v>
      </c>
      <c r="C28" s="187">
        <v>2.8756666666666666</v>
      </c>
      <c r="D28" s="183">
        <v>0.19819327615396523</v>
      </c>
      <c r="E28" s="188">
        <v>2.479280114358736</v>
      </c>
      <c r="F28" s="188">
        <v>3.2720532189745972</v>
      </c>
      <c r="G28" s="188">
        <v>2.2810868382047707</v>
      </c>
      <c r="H28" s="188">
        <v>3.4702464951285625</v>
      </c>
      <c r="I28" s="49">
        <v>6.8920810068609686E-2</v>
      </c>
      <c r="J28" s="48">
        <v>0.13784162013721937</v>
      </c>
      <c r="K28" s="50">
        <v>0.20676243020582907</v>
      </c>
      <c r="L28" s="188">
        <v>2.7318833333333332</v>
      </c>
      <c r="M28" s="188">
        <v>3.01945</v>
      </c>
    </row>
    <row r="29" spans="1:13" ht="15" customHeight="1">
      <c r="A29" s="47"/>
      <c r="B29" s="126" t="s">
        <v>154</v>
      </c>
      <c r="C29" s="187">
        <v>2.8322666666666669</v>
      </c>
      <c r="D29" s="183">
        <v>7.3979485920869184E-2</v>
      </c>
      <c r="E29" s="188">
        <v>2.6843076948249287</v>
      </c>
      <c r="F29" s="188">
        <v>2.9802256385084052</v>
      </c>
      <c r="G29" s="188">
        <v>2.6103282089040594</v>
      </c>
      <c r="H29" s="188">
        <v>3.0542051244292745</v>
      </c>
      <c r="I29" s="49">
        <v>2.6120240297830659E-2</v>
      </c>
      <c r="J29" s="48">
        <v>5.2240480595661318E-2</v>
      </c>
      <c r="K29" s="50">
        <v>7.836072089349197E-2</v>
      </c>
      <c r="L29" s="188">
        <v>2.6906533333333336</v>
      </c>
      <c r="M29" s="188">
        <v>2.9738800000000003</v>
      </c>
    </row>
    <row r="30" spans="1:13" ht="15" customHeight="1">
      <c r="A30" s="47"/>
      <c r="B30" s="126" t="s">
        <v>155</v>
      </c>
      <c r="C30" s="118">
        <v>19.785740740740739</v>
      </c>
      <c r="D30" s="188">
        <v>1.5555603933164537</v>
      </c>
      <c r="E30" s="119">
        <v>16.674619954107833</v>
      </c>
      <c r="F30" s="119">
        <v>22.896861527373645</v>
      </c>
      <c r="G30" s="119">
        <v>15.119059560791378</v>
      </c>
      <c r="H30" s="119">
        <v>24.452421920690099</v>
      </c>
      <c r="I30" s="49">
        <v>7.8620275768266065E-2</v>
      </c>
      <c r="J30" s="48">
        <v>0.15724055153653213</v>
      </c>
      <c r="K30" s="50">
        <v>0.23586082730479818</v>
      </c>
      <c r="L30" s="119">
        <v>18.796453703703701</v>
      </c>
      <c r="M30" s="119">
        <v>20.775027777777776</v>
      </c>
    </row>
    <row r="31" spans="1:13" ht="15" customHeight="1">
      <c r="A31" s="47"/>
      <c r="B31" s="126" t="s">
        <v>156</v>
      </c>
      <c r="C31" s="187">
        <v>2.0457142857142858</v>
      </c>
      <c r="D31" s="188">
        <v>0.47804224734211659</v>
      </c>
      <c r="E31" s="188">
        <v>1.0896297910300525</v>
      </c>
      <c r="F31" s="188">
        <v>3.0017987803985191</v>
      </c>
      <c r="G31" s="188">
        <v>0.61158754368793611</v>
      </c>
      <c r="H31" s="188">
        <v>3.4798410277406355</v>
      </c>
      <c r="I31" s="49">
        <v>0.23367986951081118</v>
      </c>
      <c r="J31" s="48">
        <v>0.46735973902162237</v>
      </c>
      <c r="K31" s="50">
        <v>0.70103960853243352</v>
      </c>
      <c r="L31" s="188">
        <v>1.9434285714285715</v>
      </c>
      <c r="M31" s="188">
        <v>2.1480000000000001</v>
      </c>
    </row>
    <row r="32" spans="1:13" ht="15" customHeight="1">
      <c r="A32" s="47"/>
      <c r="B32" s="126" t="s">
        <v>157</v>
      </c>
      <c r="C32" s="182">
        <v>2.96125E-2</v>
      </c>
      <c r="D32" s="183">
        <v>1.3250995769709898E-3</v>
      </c>
      <c r="E32" s="183">
        <v>2.696230084605802E-2</v>
      </c>
      <c r="F32" s="183">
        <v>3.2262699153941976E-2</v>
      </c>
      <c r="G32" s="183">
        <v>2.5637201269087029E-2</v>
      </c>
      <c r="H32" s="183">
        <v>3.3587798730912971E-2</v>
      </c>
      <c r="I32" s="49">
        <v>4.4747980649083655E-2</v>
      </c>
      <c r="J32" s="48">
        <v>8.9495961298167309E-2</v>
      </c>
      <c r="K32" s="50">
        <v>0.13424394194725098</v>
      </c>
      <c r="L32" s="183">
        <v>2.8131875000000001E-2</v>
      </c>
      <c r="M32" s="183">
        <v>3.1093124999999999E-2</v>
      </c>
    </row>
    <row r="33" spans="1:13" ht="15" customHeight="1">
      <c r="A33" s="47"/>
      <c r="B33" s="126" t="s">
        <v>158</v>
      </c>
      <c r="C33" s="118">
        <v>24.038888888888888</v>
      </c>
      <c r="D33" s="188">
        <v>1.3611061908951303</v>
      </c>
      <c r="E33" s="119">
        <v>21.316676507098627</v>
      </c>
      <c r="F33" s="119">
        <v>26.761101270679148</v>
      </c>
      <c r="G33" s="119">
        <v>19.955570316203499</v>
      </c>
      <c r="H33" s="119">
        <v>28.122207461574277</v>
      </c>
      <c r="I33" s="49">
        <v>5.6621010945487278E-2</v>
      </c>
      <c r="J33" s="48">
        <v>0.11324202189097456</v>
      </c>
      <c r="K33" s="50">
        <v>0.16986303283646184</v>
      </c>
      <c r="L33" s="119">
        <v>22.836944444444445</v>
      </c>
      <c r="M33" s="119">
        <v>25.240833333333331</v>
      </c>
    </row>
    <row r="34" spans="1:13" ht="15" customHeight="1">
      <c r="A34" s="47"/>
      <c r="B34" s="126" t="s">
        <v>143</v>
      </c>
      <c r="C34" s="191">
        <v>149.74457142857142</v>
      </c>
      <c r="D34" s="192">
        <v>4.4579306384159505</v>
      </c>
      <c r="E34" s="192">
        <v>140.82871015173953</v>
      </c>
      <c r="F34" s="192">
        <v>158.66043270540331</v>
      </c>
      <c r="G34" s="192">
        <v>136.37077951332355</v>
      </c>
      <c r="H34" s="192">
        <v>163.11836334381928</v>
      </c>
      <c r="I34" s="49">
        <v>2.9770232041716423E-2</v>
      </c>
      <c r="J34" s="48">
        <v>5.9540464083432845E-2</v>
      </c>
      <c r="K34" s="50">
        <v>8.9310696125149275E-2</v>
      </c>
      <c r="L34" s="192">
        <v>142.25734285714285</v>
      </c>
      <c r="M34" s="192">
        <v>157.23179999999999</v>
      </c>
    </row>
    <row r="35" spans="1:13" ht="15" customHeight="1">
      <c r="A35" s="47"/>
      <c r="B35" s="126" t="s">
        <v>182</v>
      </c>
      <c r="C35" s="182" t="s">
        <v>173</v>
      </c>
      <c r="D35" s="183" t="s">
        <v>92</v>
      </c>
      <c r="E35" s="183" t="s">
        <v>92</v>
      </c>
      <c r="F35" s="183" t="s">
        <v>92</v>
      </c>
      <c r="G35" s="183" t="s">
        <v>92</v>
      </c>
      <c r="H35" s="183" t="s">
        <v>92</v>
      </c>
      <c r="I35" s="49" t="s">
        <v>92</v>
      </c>
      <c r="J35" s="48" t="s">
        <v>92</v>
      </c>
      <c r="K35" s="50" t="s">
        <v>92</v>
      </c>
      <c r="L35" s="183" t="s">
        <v>92</v>
      </c>
      <c r="M35" s="183" t="s">
        <v>92</v>
      </c>
    </row>
    <row r="36" spans="1:13" ht="15" customHeight="1">
      <c r="A36" s="47"/>
      <c r="B36" s="126" t="s">
        <v>183</v>
      </c>
      <c r="C36" s="187">
        <v>1.0293749999999999</v>
      </c>
      <c r="D36" s="188">
        <v>0.1167462835687024</v>
      </c>
      <c r="E36" s="188">
        <v>0.79588243286259508</v>
      </c>
      <c r="F36" s="188">
        <v>1.2628675671374048</v>
      </c>
      <c r="G36" s="188">
        <v>0.67913614929389277</v>
      </c>
      <c r="H36" s="188">
        <v>1.3796138507061071</v>
      </c>
      <c r="I36" s="49">
        <v>0.11341472599266779</v>
      </c>
      <c r="J36" s="48">
        <v>0.22682945198533558</v>
      </c>
      <c r="K36" s="50">
        <v>0.34024417797800338</v>
      </c>
      <c r="L36" s="188">
        <v>0.97790624999999998</v>
      </c>
      <c r="M36" s="188">
        <v>1.0808437499999999</v>
      </c>
    </row>
    <row r="37" spans="1:13" ht="15" customHeight="1">
      <c r="A37" s="47"/>
      <c r="B37" s="126" t="s">
        <v>159</v>
      </c>
      <c r="C37" s="187">
        <v>4.3080000000000007</v>
      </c>
      <c r="D37" s="183">
        <v>0.21166708687235705</v>
      </c>
      <c r="E37" s="188">
        <v>3.8846658262552864</v>
      </c>
      <c r="F37" s="188">
        <v>4.731334173744715</v>
      </c>
      <c r="G37" s="188">
        <v>3.6729987393829298</v>
      </c>
      <c r="H37" s="188">
        <v>4.9430012606170717</v>
      </c>
      <c r="I37" s="49">
        <v>4.9133492774456132E-2</v>
      </c>
      <c r="J37" s="48">
        <v>9.8266985548912264E-2</v>
      </c>
      <c r="K37" s="50">
        <v>0.14740047832336839</v>
      </c>
      <c r="L37" s="188">
        <v>4.0926000000000009</v>
      </c>
      <c r="M37" s="188">
        <v>4.5234000000000005</v>
      </c>
    </row>
    <row r="38" spans="1:13" ht="15" customHeight="1">
      <c r="A38" s="47"/>
      <c r="B38" s="126" t="s">
        <v>184</v>
      </c>
      <c r="C38" s="187" t="s">
        <v>98</v>
      </c>
      <c r="D38" s="188" t="s">
        <v>92</v>
      </c>
      <c r="E38" s="188" t="s">
        <v>92</v>
      </c>
      <c r="F38" s="188" t="s">
        <v>92</v>
      </c>
      <c r="G38" s="188" t="s">
        <v>92</v>
      </c>
      <c r="H38" s="188" t="s">
        <v>92</v>
      </c>
      <c r="I38" s="49" t="s">
        <v>92</v>
      </c>
      <c r="J38" s="48" t="s">
        <v>92</v>
      </c>
      <c r="K38" s="50" t="s">
        <v>92</v>
      </c>
      <c r="L38" s="188" t="s">
        <v>92</v>
      </c>
      <c r="M38" s="188" t="s">
        <v>92</v>
      </c>
    </row>
    <row r="39" spans="1:13" ht="15" customHeight="1">
      <c r="A39" s="47"/>
      <c r="B39" s="126" t="s">
        <v>160</v>
      </c>
      <c r="C39" s="187">
        <v>3.9738095238095235</v>
      </c>
      <c r="D39" s="183">
        <v>0.14152397678362527</v>
      </c>
      <c r="E39" s="188">
        <v>3.6907615702422731</v>
      </c>
      <c r="F39" s="188">
        <v>4.2568574773767738</v>
      </c>
      <c r="G39" s="188">
        <v>3.5492375934586478</v>
      </c>
      <c r="H39" s="188">
        <v>4.3983814541603996</v>
      </c>
      <c r="I39" s="49">
        <v>3.5614182294261602E-2</v>
      </c>
      <c r="J39" s="48">
        <v>7.1228364588523205E-2</v>
      </c>
      <c r="K39" s="50">
        <v>0.1068425468827848</v>
      </c>
      <c r="L39" s="188">
        <v>3.7751190476190475</v>
      </c>
      <c r="M39" s="188">
        <v>4.1724999999999994</v>
      </c>
    </row>
    <row r="40" spans="1:13" ht="15" customHeight="1">
      <c r="A40" s="47"/>
      <c r="B40" s="126" t="s">
        <v>144</v>
      </c>
      <c r="C40" s="191">
        <v>177.67248148148147</v>
      </c>
      <c r="D40" s="192">
        <v>12.496179971347825</v>
      </c>
      <c r="E40" s="192">
        <v>152.68012153878581</v>
      </c>
      <c r="F40" s="192">
        <v>202.66484142417713</v>
      </c>
      <c r="G40" s="192">
        <v>140.18394156743801</v>
      </c>
      <c r="H40" s="192">
        <v>215.16102139552493</v>
      </c>
      <c r="I40" s="49">
        <v>7.0332669793044353E-2</v>
      </c>
      <c r="J40" s="48">
        <v>0.14066533958608871</v>
      </c>
      <c r="K40" s="50">
        <v>0.21099800937913304</v>
      </c>
      <c r="L40" s="192">
        <v>168.78885740740739</v>
      </c>
      <c r="M40" s="192">
        <v>186.55610555555555</v>
      </c>
    </row>
    <row r="41" spans="1:13" ht="15" customHeight="1">
      <c r="A41" s="47"/>
      <c r="B41" s="126" t="s">
        <v>161</v>
      </c>
      <c r="C41" s="187">
        <v>1.4534285714285713</v>
      </c>
      <c r="D41" s="183">
        <v>0.13228341709762786</v>
      </c>
      <c r="E41" s="188">
        <v>1.1888617372333155</v>
      </c>
      <c r="F41" s="188">
        <v>1.7179954056238271</v>
      </c>
      <c r="G41" s="188">
        <v>1.0565783201356878</v>
      </c>
      <c r="H41" s="188">
        <v>1.8502788227214548</v>
      </c>
      <c r="I41" s="49">
        <v>9.1014735569431404E-2</v>
      </c>
      <c r="J41" s="48">
        <v>0.18202947113886281</v>
      </c>
      <c r="K41" s="50">
        <v>0.27304420670829421</v>
      </c>
      <c r="L41" s="188">
        <v>1.3807571428571428</v>
      </c>
      <c r="M41" s="188">
        <v>1.5260999999999998</v>
      </c>
    </row>
    <row r="42" spans="1:13" ht="15" customHeight="1">
      <c r="A42" s="47"/>
      <c r="B42" s="126" t="s">
        <v>185</v>
      </c>
      <c r="C42" s="182" t="s">
        <v>174</v>
      </c>
      <c r="D42" s="183" t="s">
        <v>92</v>
      </c>
      <c r="E42" s="183" t="s">
        <v>92</v>
      </c>
      <c r="F42" s="183" t="s">
        <v>92</v>
      </c>
      <c r="G42" s="183" t="s">
        <v>92</v>
      </c>
      <c r="H42" s="183" t="s">
        <v>92</v>
      </c>
      <c r="I42" s="49" t="s">
        <v>92</v>
      </c>
      <c r="J42" s="48" t="s">
        <v>92</v>
      </c>
      <c r="K42" s="50" t="s">
        <v>92</v>
      </c>
      <c r="L42" s="183" t="s">
        <v>92</v>
      </c>
      <c r="M42" s="183" t="s">
        <v>92</v>
      </c>
    </row>
    <row r="43" spans="1:13" ht="15" customHeight="1">
      <c r="A43" s="47"/>
      <c r="B43" s="126" t="s">
        <v>145</v>
      </c>
      <c r="C43" s="118">
        <v>15.275791666666667</v>
      </c>
      <c r="D43" s="188">
        <v>1.0772833294823447</v>
      </c>
      <c r="E43" s="119">
        <v>13.121225007701977</v>
      </c>
      <c r="F43" s="119">
        <v>17.430358325631357</v>
      </c>
      <c r="G43" s="119">
        <v>12.043941678219632</v>
      </c>
      <c r="H43" s="119">
        <v>18.507641655113702</v>
      </c>
      <c r="I43" s="49">
        <v>7.052225855063779E-2</v>
      </c>
      <c r="J43" s="48">
        <v>0.14104451710127558</v>
      </c>
      <c r="K43" s="50">
        <v>0.21156677565191337</v>
      </c>
      <c r="L43" s="119">
        <v>14.512002083333334</v>
      </c>
      <c r="M43" s="119">
        <v>16.039581250000001</v>
      </c>
    </row>
    <row r="44" spans="1:13" ht="15" customHeight="1">
      <c r="A44" s="47"/>
      <c r="B44" s="126" t="s">
        <v>146</v>
      </c>
      <c r="C44" s="182">
        <v>0.11896416666666666</v>
      </c>
      <c r="D44" s="183">
        <v>6.215925294976392E-3</v>
      </c>
      <c r="E44" s="183">
        <v>0.10653231607671387</v>
      </c>
      <c r="F44" s="183">
        <v>0.13139601725661945</v>
      </c>
      <c r="G44" s="183">
        <v>0.10031639078173749</v>
      </c>
      <c r="H44" s="183">
        <v>0.13761194255159584</v>
      </c>
      <c r="I44" s="49">
        <v>5.2250400008207451E-2</v>
      </c>
      <c r="J44" s="48">
        <v>0.1045008000164149</v>
      </c>
      <c r="K44" s="50">
        <v>0.15675120002462234</v>
      </c>
      <c r="L44" s="183">
        <v>0.11301595833333333</v>
      </c>
      <c r="M44" s="183">
        <v>0.12491237499999999</v>
      </c>
    </row>
    <row r="45" spans="1:13" ht="15" customHeight="1">
      <c r="A45" s="47"/>
      <c r="B45" s="126" t="s">
        <v>162</v>
      </c>
      <c r="C45" s="187">
        <v>0.80406666666666671</v>
      </c>
      <c r="D45" s="183">
        <v>2.4570197013471042E-2</v>
      </c>
      <c r="E45" s="188">
        <v>0.75492627263972467</v>
      </c>
      <c r="F45" s="188">
        <v>0.85320706069360874</v>
      </c>
      <c r="G45" s="188">
        <v>0.7303560756262536</v>
      </c>
      <c r="H45" s="188">
        <v>0.87777725770707982</v>
      </c>
      <c r="I45" s="49">
        <v>3.0557412752016053E-2</v>
      </c>
      <c r="J45" s="48">
        <v>6.1114825504032105E-2</v>
      </c>
      <c r="K45" s="50">
        <v>9.1672238256048158E-2</v>
      </c>
      <c r="L45" s="188">
        <v>0.76386333333333334</v>
      </c>
      <c r="M45" s="188">
        <v>0.84427000000000008</v>
      </c>
    </row>
    <row r="46" spans="1:13" ht="15" customHeight="1">
      <c r="A46" s="47"/>
      <c r="B46" s="126" t="s">
        <v>131</v>
      </c>
      <c r="C46" s="187">
        <v>5.8891249999999999</v>
      </c>
      <c r="D46" s="183">
        <v>0.22135860040266522</v>
      </c>
      <c r="E46" s="188">
        <v>5.4464077991946693</v>
      </c>
      <c r="F46" s="188">
        <v>6.3318422008053306</v>
      </c>
      <c r="G46" s="188">
        <v>5.2250491987920045</v>
      </c>
      <c r="H46" s="188">
        <v>6.5532008012079954</v>
      </c>
      <c r="I46" s="49">
        <v>3.7587689241214139E-2</v>
      </c>
      <c r="J46" s="48">
        <v>7.5175378482428279E-2</v>
      </c>
      <c r="K46" s="50">
        <v>0.11276306772364242</v>
      </c>
      <c r="L46" s="188">
        <v>5.5946687500000003</v>
      </c>
      <c r="M46" s="188">
        <v>6.1835812499999996</v>
      </c>
    </row>
    <row r="47" spans="1:13" ht="15" customHeight="1">
      <c r="A47" s="47"/>
      <c r="B47" s="126" t="s">
        <v>163</v>
      </c>
      <c r="C47" s="187">
        <v>4.3611111111111116</v>
      </c>
      <c r="D47" s="188">
        <v>1.0184800377531151</v>
      </c>
      <c r="E47" s="188">
        <v>2.3241510356048813</v>
      </c>
      <c r="F47" s="188">
        <v>6.3980711866173419</v>
      </c>
      <c r="G47" s="188">
        <v>1.3056709978517662</v>
      </c>
      <c r="H47" s="188">
        <v>7.4165512243704566</v>
      </c>
      <c r="I47" s="49">
        <v>0.23353682394338943</v>
      </c>
      <c r="J47" s="48">
        <v>0.46707364788677885</v>
      </c>
      <c r="K47" s="50">
        <v>0.70061047183016822</v>
      </c>
      <c r="L47" s="188">
        <v>4.1430555555555557</v>
      </c>
      <c r="M47" s="188">
        <v>4.5791666666666675</v>
      </c>
    </row>
    <row r="48" spans="1:13" s="46" customFormat="1" ht="15" customHeight="1">
      <c r="A48" s="47"/>
      <c r="B48" s="126" t="s">
        <v>186</v>
      </c>
      <c r="C48" s="187">
        <v>1.5395238095238093</v>
      </c>
      <c r="D48" s="183">
        <v>0.11535897150933568</v>
      </c>
      <c r="E48" s="188">
        <v>1.3088058665051379</v>
      </c>
      <c r="F48" s="188">
        <v>1.7702417525424807</v>
      </c>
      <c r="G48" s="188">
        <v>1.1934468949958021</v>
      </c>
      <c r="H48" s="188">
        <v>1.8856007240518164</v>
      </c>
      <c r="I48" s="49">
        <v>7.4931593000187119E-2</v>
      </c>
      <c r="J48" s="48">
        <v>0.14986318600037424</v>
      </c>
      <c r="K48" s="50">
        <v>0.22479477900056136</v>
      </c>
      <c r="L48" s="188">
        <v>1.4625476190476188</v>
      </c>
      <c r="M48" s="188">
        <v>1.6164999999999998</v>
      </c>
    </row>
    <row r="49" spans="1:13" ht="15" customHeight="1">
      <c r="A49" s="47"/>
      <c r="B49" s="126" t="s">
        <v>147</v>
      </c>
      <c r="C49" s="118">
        <v>15.468124999999999</v>
      </c>
      <c r="D49" s="188">
        <v>0.72633049229854629</v>
      </c>
      <c r="E49" s="119">
        <v>14.015464015402905</v>
      </c>
      <c r="F49" s="119">
        <v>16.920785984597092</v>
      </c>
      <c r="G49" s="119">
        <v>13.289133523104359</v>
      </c>
      <c r="H49" s="119">
        <v>17.647116476895636</v>
      </c>
      <c r="I49" s="49">
        <v>4.6956595728218281E-2</v>
      </c>
      <c r="J49" s="48">
        <v>9.3913191456436562E-2</v>
      </c>
      <c r="K49" s="50">
        <v>0.14086978718465484</v>
      </c>
      <c r="L49" s="119">
        <v>14.694718749999998</v>
      </c>
      <c r="M49" s="119">
        <v>16.241531249999998</v>
      </c>
    </row>
    <row r="50" spans="1:13" ht="15" customHeight="1">
      <c r="A50" s="47"/>
      <c r="B50" s="126" t="s">
        <v>148</v>
      </c>
      <c r="C50" s="187">
        <v>0.53099999999999992</v>
      </c>
      <c r="D50" s="183">
        <v>5.0196166909574264E-2</v>
      </c>
      <c r="E50" s="188">
        <v>0.43060766618085139</v>
      </c>
      <c r="F50" s="188">
        <v>0.6313923338191485</v>
      </c>
      <c r="G50" s="188">
        <v>0.38041149927127715</v>
      </c>
      <c r="H50" s="188">
        <v>0.68158850072872268</v>
      </c>
      <c r="I50" s="49">
        <v>9.4531387776976034E-2</v>
      </c>
      <c r="J50" s="48">
        <v>0.18906277555395207</v>
      </c>
      <c r="K50" s="50">
        <v>0.28359416333092813</v>
      </c>
      <c r="L50" s="188">
        <v>0.50444999999999995</v>
      </c>
      <c r="M50" s="188">
        <v>0.55754999999999988</v>
      </c>
    </row>
    <row r="51" spans="1:13" ht="15" customHeight="1">
      <c r="A51" s="47"/>
      <c r="B51" s="126" t="s">
        <v>164</v>
      </c>
      <c r="C51" s="191">
        <v>117.6875</v>
      </c>
      <c r="D51" s="192">
        <v>5.1783355988645701</v>
      </c>
      <c r="E51" s="192">
        <v>107.33082880227086</v>
      </c>
      <c r="F51" s="192">
        <v>128.04417119772913</v>
      </c>
      <c r="G51" s="192">
        <v>102.15249320340629</v>
      </c>
      <c r="H51" s="192">
        <v>133.22250679659371</v>
      </c>
      <c r="I51" s="49">
        <v>4.4000727340325611E-2</v>
      </c>
      <c r="J51" s="48">
        <v>8.8001454680651223E-2</v>
      </c>
      <c r="K51" s="50">
        <v>0.13200218202097683</v>
      </c>
      <c r="L51" s="192">
        <v>111.80312499999999</v>
      </c>
      <c r="M51" s="192">
        <v>123.57187500000001</v>
      </c>
    </row>
    <row r="52" spans="1:13" ht="15" customHeight="1">
      <c r="A52" s="47"/>
      <c r="B52" s="138" t="s">
        <v>168</v>
      </c>
      <c r="C52" s="193">
        <v>244.82037037037037</v>
      </c>
      <c r="D52" s="194">
        <v>8.3070348987135496</v>
      </c>
      <c r="E52" s="194">
        <v>228.20630057294326</v>
      </c>
      <c r="F52" s="194">
        <v>261.43444016779745</v>
      </c>
      <c r="G52" s="194">
        <v>219.89926567422972</v>
      </c>
      <c r="H52" s="194">
        <v>269.74147506651104</v>
      </c>
      <c r="I52" s="139">
        <v>3.3931142601191476E-2</v>
      </c>
      <c r="J52" s="140">
        <v>6.7862285202382952E-2</v>
      </c>
      <c r="K52" s="141">
        <v>0.10179342780357442</v>
      </c>
      <c r="L52" s="194">
        <v>232.57935185185184</v>
      </c>
      <c r="M52" s="194">
        <v>257.06138888888887</v>
      </c>
    </row>
    <row r="53" spans="1:13" ht="15" customHeight="1">
      <c r="B53" s="199" t="s">
        <v>433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5:M52">
    <cfRule type="expression" dxfId="20" priority="69">
      <formula>IF(PG_IsBlnkRowRout*PG_IsBlnkRowRoutNext=1,TRUE,FALSE)</formula>
    </cfRule>
  </conditionalFormatting>
  <hyperlinks>
    <hyperlink ref="B5" location="'Fire Assay'!$A$4" display="'Fire Assay'!$A$4" xr:uid="{6780CFB9-6AE1-4D8C-8A81-362A97B6C290}"/>
    <hyperlink ref="B7" location="'4-Acid'!$A$4" display="'4-Acid'!$A$4" xr:uid="{32CEB9B5-CD4F-4AF7-93B3-DA21D3A27A11}"/>
    <hyperlink ref="B8" location="'4-Acid'!$A$23" display="'4-Acid'!$A$23" xr:uid="{8CA345A4-6A60-480F-89E5-41D855E2199B}"/>
    <hyperlink ref="B9" location="'4-Acid'!$A$41" display="'4-Acid'!$A$41" xr:uid="{1E15286A-CA86-4BAD-9524-02404069BA38}"/>
    <hyperlink ref="B10" location="'4-Acid'!$A$59" display="'4-Acid'!$A$59" xr:uid="{7D9577CE-EDEC-49B1-A98C-FE46CB325929}"/>
    <hyperlink ref="B11" location="'4-Acid'!$A$77" display="'4-Acid'!$A$77" xr:uid="{3A8EEEAE-7674-4C02-91F3-62CB85D275A8}"/>
    <hyperlink ref="B12" location="'4-Acid'!$A$96" display="'4-Acid'!$A$96" xr:uid="{886851E1-FAA3-4283-A318-26BA85DB00D6}"/>
    <hyperlink ref="B13" location="'4-Acid'!$A$115" display="'4-Acid'!$A$115" xr:uid="{B36EE1E5-615E-4211-8D9C-72A8657E6CD4}"/>
    <hyperlink ref="B14" location="'4-Acid'!$A$133" display="'4-Acid'!$A$133" xr:uid="{5B66A247-FD67-4445-BF42-0753E61FE5B1}"/>
    <hyperlink ref="B15" location="'4-Acid'!$A$151" display="'4-Acid'!$A$151" xr:uid="{58367B65-43F9-48F4-ADE7-2E611B78D11D}"/>
    <hyperlink ref="B16" location="'4-Acid'!$A$169" display="'4-Acid'!$A$169" xr:uid="{D85BE8B7-95AB-4078-A127-2F2E66973CF4}"/>
    <hyperlink ref="B17" location="'4-Acid'!$A$206" display="'4-Acid'!$A$206" xr:uid="{AAA2A8EB-0E2D-4631-A53E-152A96AAC55A}"/>
    <hyperlink ref="B18" location="'4-Acid'!$A$224" display="'4-Acid'!$A$224" xr:uid="{D86378E1-159D-4FA2-8E34-7769A32B78A8}"/>
    <hyperlink ref="B19" location="'4-Acid'!$A$296" display="'4-Acid'!$A$296" xr:uid="{B153E2D9-6139-4D1F-B4F0-DB48191FCD92}"/>
    <hyperlink ref="B20" location="'4-Acid'!$A$314" display="'4-Acid'!$A$314" xr:uid="{4B683252-3D54-4B71-8268-F62BE7936BAA}"/>
    <hyperlink ref="B21" location="'4-Acid'!$A$368" display="'4-Acid'!$A$368" xr:uid="{6613FFB8-1764-4DF7-AF1A-82259DDB23B1}"/>
    <hyperlink ref="B22" location="'4-Acid'!$A$404" display="'4-Acid'!$A$404" xr:uid="{399A29C2-0A2B-4A55-A3A2-814FEED8B9A1}"/>
    <hyperlink ref="B23" location="'4-Acid'!$A$422" display="'4-Acid'!$A$422" xr:uid="{969EF852-B631-41A2-8911-C2E533CDDA38}"/>
    <hyperlink ref="B24" location="'4-Acid'!$A$440" display="'4-Acid'!$A$440" xr:uid="{21CD00F6-4BB6-456B-B643-F56B6215B956}"/>
    <hyperlink ref="B25" location="'4-Acid'!$A$458" display="'4-Acid'!$A$458" xr:uid="{F5843F65-1624-476B-8271-AF3E0F9F2844}"/>
    <hyperlink ref="B26" location="'4-Acid'!$A$494" display="'4-Acid'!$A$494" xr:uid="{44B5CEF4-59F6-4A19-957B-D88D0DEE9A73}"/>
    <hyperlink ref="B27" location="'4-Acid'!$A$512" display="'4-Acid'!$A$512" xr:uid="{D1C1B865-BF1F-4E01-AE1B-D2117EB36B68}"/>
    <hyperlink ref="B28" location="'4-Acid'!$A$530" display="'4-Acid'!$A$530" xr:uid="{1E910C46-16DD-4ED8-B45B-81D7407E9671}"/>
    <hyperlink ref="B29" location="'4-Acid'!$A$549" display="'4-Acid'!$A$549" xr:uid="{F19F504A-4331-4697-ABA5-B8A7687CEEC5}"/>
    <hyperlink ref="B30" location="'4-Acid'!$A$567" display="'4-Acid'!$A$567" xr:uid="{D97FBB1D-F32C-4298-A0C5-6ECDBD43686A}"/>
    <hyperlink ref="B31" location="'4-Acid'!$A$603" display="'4-Acid'!$A$603" xr:uid="{A65BDCA6-4B49-4876-8EE6-04DF37214BBC}"/>
    <hyperlink ref="B32" location="'4-Acid'!$A$621" display="'4-Acid'!$A$621" xr:uid="{9AEF9B9B-7968-4E41-9C8F-19EE96200F9D}"/>
    <hyperlink ref="B33" location="'4-Acid'!$A$639" display="'4-Acid'!$A$639" xr:uid="{09896AA4-6252-4093-BD10-8DE41CC5325D}"/>
    <hyperlink ref="B34" location="'4-Acid'!$A$675" display="'4-Acid'!$A$675" xr:uid="{6D7F0AD1-C784-45B7-9442-BC8EDEA3369A}"/>
    <hyperlink ref="B35" location="'4-Acid'!$A$693" display="'4-Acid'!$A$693" xr:uid="{3912F7C0-AD94-4A9F-ADE4-712927436AF9}"/>
    <hyperlink ref="B36" location="'4-Acid'!$A$729" display="'4-Acid'!$A$729" xr:uid="{42BC6C21-5919-4E7A-AEE9-23C6CFDD310F}"/>
    <hyperlink ref="B37" location="'4-Acid'!$A$748" display="'4-Acid'!$A$748" xr:uid="{5A84EFDB-A2B9-4CF0-8306-5ECFFB605623}"/>
    <hyperlink ref="B38" location="'4-Acid'!$A$767" display="'4-Acid'!$A$767" xr:uid="{8E0B6474-946E-43E3-912A-F2C608806DDC}"/>
    <hyperlink ref="B39" location="'4-Acid'!$A$803" display="'4-Acid'!$A$803" xr:uid="{EADD740A-1876-4D55-B166-FB2EBEE51F02}"/>
    <hyperlink ref="B40" location="'4-Acid'!$A$821" display="'4-Acid'!$A$821" xr:uid="{79FFE7B4-FE68-4AE9-A61B-86168034D018}"/>
    <hyperlink ref="B41" location="'4-Acid'!$A$839" display="'4-Acid'!$A$839" xr:uid="{C7EBCBC5-E648-483E-89BB-D4D7A9FF50A7}"/>
    <hyperlink ref="B42" location="'4-Acid'!$A$875" display="'4-Acid'!$A$875" xr:uid="{B19A5BAF-C153-47B2-8AA6-E7429C4402D1}"/>
    <hyperlink ref="B43" location="'4-Acid'!$A$893" display="'4-Acid'!$A$893" xr:uid="{1E90E1B1-1D53-4C9E-B4C9-2FE059E5ACE0}"/>
    <hyperlink ref="B44" location="'4-Acid'!$A$911" display="'4-Acid'!$A$911" xr:uid="{8319FC71-FABD-4477-BFBB-70BF0010952D}"/>
    <hyperlink ref="B45" location="'4-Acid'!$A$929" display="'4-Acid'!$A$929" xr:uid="{26F3A1BF-13C3-487C-85AE-70064C87669E}"/>
    <hyperlink ref="B46" location="'4-Acid'!$A$966" display="'4-Acid'!$A$966" xr:uid="{14926C95-8766-47A7-BE1B-7AB464D583CF}"/>
    <hyperlink ref="B47" location="'4-Acid'!$A$984" display="'4-Acid'!$A$984" xr:uid="{D1DB7DA2-3BDF-4E8B-8994-097385549CB3}"/>
    <hyperlink ref="B48" location="'4-Acid'!$A$1002" display="'4-Acid'!$A$1002" xr:uid="{BF094DB6-D1CA-49EF-B618-85BA1DE3814C}"/>
    <hyperlink ref="B49" location="'4-Acid'!$A$1020" display="'4-Acid'!$A$1020" xr:uid="{5AA6B5BE-6E2A-4E85-BDAA-7C205A50366C}"/>
    <hyperlink ref="B50" location="'4-Acid'!$A$1038" display="'4-Acid'!$A$1038" xr:uid="{4FA46711-2007-4090-B57D-B3EC402C0F80}"/>
    <hyperlink ref="B51" location="'4-Acid'!$A$1056" display="'4-Acid'!$A$1056" xr:uid="{85452BF5-7A3A-42B9-950B-A46048B64BF0}"/>
    <hyperlink ref="B52" location="'4-Acid'!$A$1074" display="'4-Acid'!$A$1074" xr:uid="{0427F085-34CC-4598-9573-84819E0F5590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B1:J27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4" customWidth="1"/>
    <col min="3" max="3" width="87.42578125" style="4" customWidth="1"/>
    <col min="4" max="16384" width="9.140625" style="4"/>
  </cols>
  <sheetData>
    <row r="1" spans="2:10" ht="23.25" customHeight="1">
      <c r="B1" s="32" t="s">
        <v>429</v>
      </c>
      <c r="C1" s="32"/>
    </row>
    <row r="2" spans="2:10" ht="27.95" customHeight="1">
      <c r="B2" s="39" t="s">
        <v>81</v>
      </c>
      <c r="C2" s="39" t="s">
        <v>82</v>
      </c>
    </row>
    <row r="3" spans="2:10" ht="15" customHeight="1">
      <c r="B3" s="40" t="s">
        <v>88</v>
      </c>
      <c r="C3" s="40" t="s">
        <v>89</v>
      </c>
    </row>
    <row r="4" spans="2:10" ht="15" customHeight="1">
      <c r="B4" s="41" t="s">
        <v>92</v>
      </c>
      <c r="C4" s="41" t="s">
        <v>127</v>
      </c>
    </row>
    <row r="5" spans="2:10" ht="15" customHeight="1">
      <c r="B5" s="41" t="s">
        <v>86</v>
      </c>
      <c r="C5" s="41" t="s">
        <v>87</v>
      </c>
    </row>
    <row r="6" spans="2:10" ht="15" customHeight="1">
      <c r="B6" s="41" t="s">
        <v>90</v>
      </c>
      <c r="C6" s="41" t="s">
        <v>85</v>
      </c>
    </row>
    <row r="7" spans="2:10" ht="15" customHeight="1">
      <c r="B7" s="41" t="s">
        <v>84</v>
      </c>
      <c r="C7" s="82" t="s">
        <v>128</v>
      </c>
    </row>
    <row r="8" spans="2:10" ht="15" customHeight="1" thickBot="1">
      <c r="B8" s="41" t="s">
        <v>83</v>
      </c>
      <c r="C8" s="82" t="s">
        <v>129</v>
      </c>
    </row>
    <row r="9" spans="2:10" ht="15" customHeight="1">
      <c r="B9" s="67" t="s">
        <v>126</v>
      </c>
      <c r="C9" s="97"/>
    </row>
    <row r="10" spans="2:10" ht="15" customHeight="1">
      <c r="B10" s="41" t="s">
        <v>208</v>
      </c>
      <c r="C10" s="41" t="s">
        <v>230</v>
      </c>
    </row>
    <row r="11" spans="2:10" ht="15" customHeight="1">
      <c r="B11" s="41" t="s">
        <v>109</v>
      </c>
      <c r="C11" s="41" t="s">
        <v>231</v>
      </c>
      <c r="D11" s="5"/>
      <c r="E11" s="5"/>
      <c r="F11" s="5"/>
      <c r="G11" s="5"/>
      <c r="H11" s="5"/>
      <c r="I11" s="5"/>
      <c r="J11" s="5"/>
    </row>
    <row r="12" spans="2:10" ht="15" customHeight="1">
      <c r="B12" s="41" t="s">
        <v>209</v>
      </c>
      <c r="C12" s="41" t="s">
        <v>232</v>
      </c>
      <c r="D12" s="5"/>
      <c r="E12" s="5"/>
      <c r="F12" s="5"/>
      <c r="G12" s="5"/>
      <c r="H12" s="5"/>
      <c r="I12" s="5"/>
      <c r="J12" s="5"/>
    </row>
    <row r="13" spans="2:10" ht="15" customHeight="1">
      <c r="B13" s="41" t="s">
        <v>229</v>
      </c>
      <c r="C13" s="41" t="s">
        <v>233</v>
      </c>
    </row>
    <row r="14" spans="2:10" ht="15" customHeight="1">
      <c r="B14" s="41" t="s">
        <v>95</v>
      </c>
      <c r="C14" s="41" t="s">
        <v>234</v>
      </c>
    </row>
    <row r="15" spans="2:10" ht="15" customHeight="1">
      <c r="B15" s="41" t="s">
        <v>199</v>
      </c>
      <c r="C15" s="41" t="s">
        <v>235</v>
      </c>
    </row>
    <row r="16" spans="2:10" ht="15" customHeight="1">
      <c r="B16" s="41" t="s">
        <v>198</v>
      </c>
      <c r="C16" s="41" t="s">
        <v>236</v>
      </c>
    </row>
    <row r="17" spans="2:3" ht="15" customHeight="1">
      <c r="B17" s="41" t="s">
        <v>96</v>
      </c>
      <c r="C17" s="41" t="s">
        <v>237</v>
      </c>
    </row>
    <row r="18" spans="2:3" ht="15" customHeight="1">
      <c r="B18" s="42" t="s">
        <v>228</v>
      </c>
      <c r="C18" s="42" t="s">
        <v>238</v>
      </c>
    </row>
    <row r="19" spans="2:3" ht="15" customHeight="1">
      <c r="B19" s="55"/>
      <c r="C19" s="56"/>
    </row>
    <row r="20" spans="2:3" ht="15">
      <c r="B20" s="57" t="s">
        <v>120</v>
      </c>
      <c r="C20" s="58" t="s">
        <v>113</v>
      </c>
    </row>
    <row r="21" spans="2:3">
      <c r="B21" s="59"/>
      <c r="C21" s="58"/>
    </row>
    <row r="22" spans="2:3">
      <c r="B22" s="60" t="s">
        <v>117</v>
      </c>
      <c r="C22" s="61" t="s">
        <v>116</v>
      </c>
    </row>
    <row r="23" spans="2:3">
      <c r="B23" s="59"/>
      <c r="C23" s="58"/>
    </row>
    <row r="24" spans="2:3">
      <c r="B24" s="62" t="s">
        <v>114</v>
      </c>
      <c r="C24" s="61" t="s">
        <v>115</v>
      </c>
    </row>
    <row r="25" spans="2:3">
      <c r="B25" s="63"/>
      <c r="C25" s="64"/>
    </row>
    <row r="26" spans="2:3">
      <c r="B26"/>
      <c r="C26"/>
    </row>
    <row r="27" spans="2:3">
      <c r="B27"/>
      <c r="C27"/>
    </row>
  </sheetData>
  <sortState xmlns:xlrd2="http://schemas.microsoft.com/office/spreadsheetml/2017/richdata2" ref="B3:C7">
    <sortCondition ref="B3:B7"/>
  </sortState>
  <conditionalFormatting sqref="B3:C19">
    <cfRule type="expression" dxfId="19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B1:I11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84" customWidth="1"/>
    <col min="3" max="3" width="88.7109375" style="4" customWidth="1"/>
    <col min="4" max="16384" width="9.140625" style="4"/>
  </cols>
  <sheetData>
    <row r="1" spans="2:9" ht="23.25" customHeight="1">
      <c r="B1" s="65" t="s">
        <v>428</v>
      </c>
      <c r="C1" s="32"/>
    </row>
    <row r="2" spans="2:9" ht="27.95" customHeight="1">
      <c r="B2" s="66" t="s">
        <v>121</v>
      </c>
      <c r="C2" s="39" t="s">
        <v>122</v>
      </c>
    </row>
    <row r="3" spans="2:9" ht="15" customHeight="1">
      <c r="B3" s="95"/>
      <c r="C3" s="40" t="s">
        <v>123</v>
      </c>
    </row>
    <row r="4" spans="2:9" ht="15" customHeight="1">
      <c r="B4" s="96"/>
      <c r="C4" s="41" t="s">
        <v>239</v>
      </c>
    </row>
    <row r="5" spans="2:9" ht="15" customHeight="1">
      <c r="B5" s="96"/>
      <c r="C5" s="41" t="s">
        <v>124</v>
      </c>
    </row>
    <row r="6" spans="2:9" ht="15" customHeight="1">
      <c r="B6" s="96"/>
      <c r="C6" s="41" t="s">
        <v>240</v>
      </c>
    </row>
    <row r="7" spans="2:9" ht="15" customHeight="1">
      <c r="B7" s="96"/>
      <c r="C7" s="41" t="s">
        <v>241</v>
      </c>
    </row>
    <row r="8" spans="2:9" ht="15" customHeight="1">
      <c r="B8" s="96"/>
      <c r="C8" s="41" t="s">
        <v>242</v>
      </c>
    </row>
    <row r="9" spans="2:9" ht="15" customHeight="1">
      <c r="B9" s="96"/>
      <c r="C9" s="41" t="s">
        <v>125</v>
      </c>
      <c r="D9" s="5"/>
      <c r="E9" s="5"/>
      <c r="G9" s="5"/>
      <c r="H9" s="5"/>
      <c r="I9" s="5"/>
    </row>
    <row r="10" spans="2:9" ht="15" customHeight="1">
      <c r="B10" s="96"/>
      <c r="C10" s="41" t="s">
        <v>243</v>
      </c>
      <c r="D10" s="5"/>
      <c r="E10" s="5"/>
      <c r="G10" s="5"/>
      <c r="H10" s="5"/>
      <c r="I10" s="5"/>
    </row>
    <row r="11" spans="2:9" ht="15" customHeight="1">
      <c r="B11" s="130"/>
      <c r="C11" s="42" t="s">
        <v>244</v>
      </c>
    </row>
  </sheetData>
  <conditionalFormatting sqref="B3:C11">
    <cfRule type="expression" dxfId="18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C1469-58B3-4C71-B07A-F0E3F4182CE7}">
  <sheetPr codeName="Sheet5"/>
  <dimension ref="A1:BN137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2" width="11.28515625" style="2" bestFit="1" customWidth="1"/>
    <col min="13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1" bestFit="1" customWidth="1"/>
    <col min="66" max="16384" width="9.140625" style="2"/>
  </cols>
  <sheetData>
    <row r="1" spans="1:66" ht="15">
      <c r="B1" s="8" t="s">
        <v>301</v>
      </c>
      <c r="BM1" s="26" t="s">
        <v>64</v>
      </c>
    </row>
    <row r="2" spans="1:66" ht="15">
      <c r="A2" s="24" t="s">
        <v>94</v>
      </c>
      <c r="B2" s="18" t="s">
        <v>106</v>
      </c>
      <c r="C2" s="15" t="s">
        <v>107</v>
      </c>
      <c r="D2" s="16" t="s">
        <v>187</v>
      </c>
      <c r="E2" s="17" t="s">
        <v>187</v>
      </c>
      <c r="F2" s="17" t="s">
        <v>187</v>
      </c>
      <c r="G2" s="17" t="s">
        <v>187</v>
      </c>
      <c r="H2" s="17" t="s">
        <v>187</v>
      </c>
      <c r="I2" s="17" t="s">
        <v>187</v>
      </c>
      <c r="J2" s="17" t="s">
        <v>187</v>
      </c>
      <c r="K2" s="17" t="s">
        <v>187</v>
      </c>
      <c r="L2" s="17" t="s">
        <v>187</v>
      </c>
      <c r="M2" s="9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188</v>
      </c>
      <c r="C3" s="9" t="s">
        <v>188</v>
      </c>
      <c r="D3" s="91" t="s">
        <v>189</v>
      </c>
      <c r="E3" s="92" t="s">
        <v>190</v>
      </c>
      <c r="F3" s="92" t="s">
        <v>191</v>
      </c>
      <c r="G3" s="92" t="s">
        <v>192</v>
      </c>
      <c r="H3" s="92" t="s">
        <v>193</v>
      </c>
      <c r="I3" s="92" t="s">
        <v>194</v>
      </c>
      <c r="J3" s="92" t="s">
        <v>195</v>
      </c>
      <c r="K3" s="92" t="s">
        <v>196</v>
      </c>
      <c r="L3" s="92" t="s">
        <v>197</v>
      </c>
      <c r="M3" s="9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80</v>
      </c>
    </row>
    <row r="4" spans="1:66">
      <c r="A4" s="28"/>
      <c r="B4" s="19"/>
      <c r="C4" s="9"/>
      <c r="D4" s="10" t="s">
        <v>198</v>
      </c>
      <c r="E4" s="11" t="s">
        <v>198</v>
      </c>
      <c r="F4" s="11" t="s">
        <v>199</v>
      </c>
      <c r="G4" s="11" t="s">
        <v>199</v>
      </c>
      <c r="H4" s="11" t="s">
        <v>199</v>
      </c>
      <c r="I4" s="11" t="s">
        <v>198</v>
      </c>
      <c r="J4" s="11" t="s">
        <v>199</v>
      </c>
      <c r="K4" s="11" t="s">
        <v>198</v>
      </c>
      <c r="L4" s="11" t="s">
        <v>198</v>
      </c>
      <c r="M4" s="9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1</v>
      </c>
    </row>
    <row r="5" spans="1:66">
      <c r="A5" s="28"/>
      <c r="B5" s="19"/>
      <c r="C5" s="9"/>
      <c r="D5" s="25" t="s">
        <v>110</v>
      </c>
      <c r="E5" s="25" t="s">
        <v>110</v>
      </c>
      <c r="F5" s="25" t="s">
        <v>110</v>
      </c>
      <c r="G5" s="25" t="s">
        <v>110</v>
      </c>
      <c r="H5" s="25" t="s">
        <v>111</v>
      </c>
      <c r="I5" s="25" t="s">
        <v>200</v>
      </c>
      <c r="J5" s="25" t="s">
        <v>111</v>
      </c>
      <c r="K5" s="25" t="s">
        <v>110</v>
      </c>
      <c r="L5" s="25" t="s">
        <v>110</v>
      </c>
      <c r="M5" s="9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1</v>
      </c>
    </row>
    <row r="6" spans="1:66">
      <c r="A6" s="28"/>
      <c r="B6" s="18">
        <v>1</v>
      </c>
      <c r="C6" s="14">
        <v>1</v>
      </c>
      <c r="D6" s="142">
        <v>1</v>
      </c>
      <c r="E6" s="142">
        <v>1</v>
      </c>
      <c r="F6" s="142">
        <v>1</v>
      </c>
      <c r="G6" s="142">
        <v>2</v>
      </c>
      <c r="H6" s="142">
        <v>1</v>
      </c>
      <c r="I6" s="142">
        <v>2</v>
      </c>
      <c r="J6" s="142" t="s">
        <v>98</v>
      </c>
      <c r="K6" s="143">
        <v>7</v>
      </c>
      <c r="L6" s="142" t="s">
        <v>98</v>
      </c>
      <c r="M6" s="144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45"/>
      <c r="Z6" s="145"/>
      <c r="AA6" s="145"/>
      <c r="AB6" s="145"/>
      <c r="AC6" s="145"/>
      <c r="AD6" s="145"/>
      <c r="AE6" s="145"/>
      <c r="AF6" s="145"/>
      <c r="AG6" s="145"/>
      <c r="AH6" s="145"/>
      <c r="AI6" s="145"/>
      <c r="AJ6" s="145"/>
      <c r="AK6" s="145"/>
      <c r="AL6" s="145"/>
      <c r="AM6" s="145"/>
      <c r="AN6" s="145"/>
      <c r="AO6" s="145"/>
      <c r="AP6" s="145"/>
      <c r="AQ6" s="145"/>
      <c r="AR6" s="145"/>
      <c r="AS6" s="145"/>
      <c r="AT6" s="145"/>
      <c r="AU6" s="145"/>
      <c r="AV6" s="145"/>
      <c r="AW6" s="145"/>
      <c r="AX6" s="145"/>
      <c r="AY6" s="145"/>
      <c r="AZ6" s="145"/>
      <c r="BA6" s="145"/>
      <c r="BB6" s="145"/>
      <c r="BC6" s="145"/>
      <c r="BD6" s="145"/>
      <c r="BE6" s="145"/>
      <c r="BF6" s="145"/>
      <c r="BG6" s="145"/>
      <c r="BH6" s="145"/>
      <c r="BI6" s="145"/>
      <c r="BJ6" s="145"/>
      <c r="BK6" s="145"/>
      <c r="BL6" s="145"/>
      <c r="BM6" s="146">
        <v>1</v>
      </c>
    </row>
    <row r="7" spans="1:66">
      <c r="A7" s="28"/>
      <c r="B7" s="19">
        <v>1</v>
      </c>
      <c r="C7" s="9">
        <v>2</v>
      </c>
      <c r="D7" s="147" t="s">
        <v>98</v>
      </c>
      <c r="E7" s="147">
        <v>1</v>
      </c>
      <c r="F7" s="147">
        <v>2</v>
      </c>
      <c r="G7" s="147">
        <v>2</v>
      </c>
      <c r="H7" s="147" t="s">
        <v>98</v>
      </c>
      <c r="I7" s="147" t="s">
        <v>98</v>
      </c>
      <c r="J7" s="147" t="s">
        <v>98</v>
      </c>
      <c r="K7" s="148">
        <v>7</v>
      </c>
      <c r="L7" s="147" t="s">
        <v>98</v>
      </c>
      <c r="M7" s="144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145"/>
      <c r="AP7" s="145"/>
      <c r="AQ7" s="145"/>
      <c r="AR7" s="145"/>
      <c r="AS7" s="145"/>
      <c r="AT7" s="145"/>
      <c r="AU7" s="145"/>
      <c r="AV7" s="145"/>
      <c r="AW7" s="145"/>
      <c r="AX7" s="145"/>
      <c r="AY7" s="145"/>
      <c r="AZ7" s="145"/>
      <c r="BA7" s="145"/>
      <c r="BB7" s="145"/>
      <c r="BC7" s="145"/>
      <c r="BD7" s="145"/>
      <c r="BE7" s="145"/>
      <c r="BF7" s="145"/>
      <c r="BG7" s="145"/>
      <c r="BH7" s="145"/>
      <c r="BI7" s="145"/>
      <c r="BJ7" s="145"/>
      <c r="BK7" s="145"/>
      <c r="BL7" s="145"/>
      <c r="BM7" s="146" t="e">
        <v>#N/A</v>
      </c>
    </row>
    <row r="8" spans="1:66">
      <c r="A8" s="28"/>
      <c r="B8" s="19">
        <v>1</v>
      </c>
      <c r="C8" s="9">
        <v>3</v>
      </c>
      <c r="D8" s="147" t="s">
        <v>98</v>
      </c>
      <c r="E8" s="147" t="s">
        <v>98</v>
      </c>
      <c r="F8" s="147">
        <v>2</v>
      </c>
      <c r="G8" s="147">
        <v>2</v>
      </c>
      <c r="H8" s="147" t="s">
        <v>98</v>
      </c>
      <c r="I8" s="147">
        <v>2</v>
      </c>
      <c r="J8" s="147" t="s">
        <v>98</v>
      </c>
      <c r="K8" s="148">
        <v>6</v>
      </c>
      <c r="L8" s="147" t="s">
        <v>98</v>
      </c>
      <c r="M8" s="144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5"/>
      <c r="BC8" s="145"/>
      <c r="BD8" s="145"/>
      <c r="BE8" s="145"/>
      <c r="BF8" s="145"/>
      <c r="BG8" s="145"/>
      <c r="BH8" s="145"/>
      <c r="BI8" s="145"/>
      <c r="BJ8" s="145"/>
      <c r="BK8" s="145"/>
      <c r="BL8" s="145"/>
      <c r="BM8" s="146">
        <v>16</v>
      </c>
    </row>
    <row r="9" spans="1:66">
      <c r="A9" s="28"/>
      <c r="B9" s="19">
        <v>1</v>
      </c>
      <c r="C9" s="9">
        <v>4</v>
      </c>
      <c r="D9" s="147" t="s">
        <v>98</v>
      </c>
      <c r="E9" s="147" t="s">
        <v>98</v>
      </c>
      <c r="F9" s="147">
        <v>1</v>
      </c>
      <c r="G9" s="147">
        <v>2</v>
      </c>
      <c r="H9" s="147" t="s">
        <v>98</v>
      </c>
      <c r="I9" s="147">
        <v>2</v>
      </c>
      <c r="J9" s="147" t="s">
        <v>98</v>
      </c>
      <c r="K9" s="148">
        <v>7</v>
      </c>
      <c r="L9" s="147" t="s">
        <v>98</v>
      </c>
      <c r="M9" s="144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  <c r="AA9" s="145"/>
      <c r="AB9" s="145"/>
      <c r="AC9" s="145"/>
      <c r="AD9" s="145"/>
      <c r="AE9" s="145"/>
      <c r="AF9" s="145"/>
      <c r="AG9" s="145"/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145"/>
      <c r="BC9" s="145"/>
      <c r="BD9" s="145"/>
      <c r="BE9" s="145"/>
      <c r="BF9" s="145"/>
      <c r="BG9" s="145"/>
      <c r="BH9" s="145"/>
      <c r="BI9" s="145"/>
      <c r="BJ9" s="145"/>
      <c r="BK9" s="145"/>
      <c r="BL9" s="145"/>
      <c r="BM9" s="146" t="s">
        <v>99</v>
      </c>
      <c r="BN9" s="26"/>
    </row>
    <row r="10" spans="1:66">
      <c r="A10" s="28"/>
      <c r="B10" s="19">
        <v>1</v>
      </c>
      <c r="C10" s="9">
        <v>5</v>
      </c>
      <c r="D10" s="147" t="s">
        <v>98</v>
      </c>
      <c r="E10" s="147" t="s">
        <v>98</v>
      </c>
      <c r="F10" s="147">
        <v>1</v>
      </c>
      <c r="G10" s="147">
        <v>2</v>
      </c>
      <c r="H10" s="147" t="s">
        <v>98</v>
      </c>
      <c r="I10" s="147">
        <v>2</v>
      </c>
      <c r="J10" s="147" t="s">
        <v>98</v>
      </c>
      <c r="K10" s="148">
        <v>5</v>
      </c>
      <c r="L10" s="147">
        <v>1</v>
      </c>
      <c r="M10" s="144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  <c r="AA10" s="145"/>
      <c r="AB10" s="145"/>
      <c r="AC10" s="145"/>
      <c r="AD10" s="145"/>
      <c r="AE10" s="145"/>
      <c r="AF10" s="145"/>
      <c r="AG10" s="145"/>
      <c r="AH10" s="145"/>
      <c r="AI10" s="145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45"/>
      <c r="BE10" s="145"/>
      <c r="BF10" s="145"/>
      <c r="BG10" s="145"/>
      <c r="BH10" s="145"/>
      <c r="BI10" s="145"/>
      <c r="BJ10" s="145"/>
      <c r="BK10" s="145"/>
      <c r="BL10" s="145"/>
      <c r="BM10" s="146">
        <v>7</v>
      </c>
    </row>
    <row r="11" spans="1:66">
      <c r="A11" s="28"/>
      <c r="B11" s="19">
        <v>1</v>
      </c>
      <c r="C11" s="9">
        <v>6</v>
      </c>
      <c r="D11" s="147" t="s">
        <v>98</v>
      </c>
      <c r="E11" s="147" t="s">
        <v>98</v>
      </c>
      <c r="F11" s="147">
        <v>1</v>
      </c>
      <c r="G11" s="147">
        <v>2</v>
      </c>
      <c r="H11" s="147" t="s">
        <v>98</v>
      </c>
      <c r="I11" s="147">
        <v>2</v>
      </c>
      <c r="J11" s="147" t="s">
        <v>98</v>
      </c>
      <c r="K11" s="148">
        <v>4</v>
      </c>
      <c r="L11" s="147" t="s">
        <v>98</v>
      </c>
      <c r="M11" s="144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  <c r="AG11" s="145"/>
      <c r="AH11" s="145"/>
      <c r="AI11" s="145"/>
      <c r="AJ11" s="145"/>
      <c r="AK11" s="145"/>
      <c r="AL11" s="145"/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5"/>
      <c r="BB11" s="145"/>
      <c r="BC11" s="145"/>
      <c r="BD11" s="145"/>
      <c r="BE11" s="145"/>
      <c r="BF11" s="145"/>
      <c r="BG11" s="145"/>
      <c r="BH11" s="145"/>
      <c r="BI11" s="145"/>
      <c r="BJ11" s="145"/>
      <c r="BK11" s="145"/>
      <c r="BL11" s="145"/>
      <c r="BM11" s="149"/>
    </row>
    <row r="12" spans="1:66">
      <c r="A12" s="28"/>
      <c r="B12" s="20" t="s">
        <v>201</v>
      </c>
      <c r="C12" s="12"/>
      <c r="D12" s="150">
        <v>1</v>
      </c>
      <c r="E12" s="150">
        <v>1</v>
      </c>
      <c r="F12" s="150">
        <v>1.3333333333333333</v>
      </c>
      <c r="G12" s="150">
        <v>2</v>
      </c>
      <c r="H12" s="150">
        <v>1</v>
      </c>
      <c r="I12" s="150">
        <v>2</v>
      </c>
      <c r="J12" s="150" t="s">
        <v>427</v>
      </c>
      <c r="K12" s="150">
        <v>6</v>
      </c>
      <c r="L12" s="150">
        <v>1</v>
      </c>
      <c r="M12" s="144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  <c r="AA12" s="145"/>
      <c r="AB12" s="145"/>
      <c r="AC12" s="145"/>
      <c r="AD12" s="145"/>
      <c r="AE12" s="145"/>
      <c r="AF12" s="145"/>
      <c r="AG12" s="145"/>
      <c r="AH12" s="145"/>
      <c r="AI12" s="145"/>
      <c r="AJ12" s="145"/>
      <c r="AK12" s="145"/>
      <c r="AL12" s="145"/>
      <c r="AM12" s="145"/>
      <c r="AN12" s="145"/>
      <c r="AO12" s="145"/>
      <c r="AP12" s="145"/>
      <c r="AQ12" s="145"/>
      <c r="AR12" s="145"/>
      <c r="AS12" s="145"/>
      <c r="AT12" s="145"/>
      <c r="AU12" s="145"/>
      <c r="AV12" s="145"/>
      <c r="AW12" s="145"/>
      <c r="AX12" s="145"/>
      <c r="AY12" s="145"/>
      <c r="AZ12" s="145"/>
      <c r="BA12" s="145"/>
      <c r="BB12" s="145"/>
      <c r="BC12" s="145"/>
      <c r="BD12" s="145"/>
      <c r="BE12" s="145"/>
      <c r="BF12" s="145"/>
      <c r="BG12" s="145"/>
      <c r="BH12" s="145"/>
      <c r="BI12" s="145"/>
      <c r="BJ12" s="145"/>
      <c r="BK12" s="145"/>
      <c r="BL12" s="145"/>
      <c r="BM12" s="149"/>
    </row>
    <row r="13" spans="1:66">
      <c r="A13" s="28"/>
      <c r="B13" s="3" t="s">
        <v>202</v>
      </c>
      <c r="C13" s="27"/>
      <c r="D13" s="147">
        <v>1</v>
      </c>
      <c r="E13" s="147">
        <v>1</v>
      </c>
      <c r="F13" s="147">
        <v>1</v>
      </c>
      <c r="G13" s="147">
        <v>2</v>
      </c>
      <c r="H13" s="147">
        <v>1</v>
      </c>
      <c r="I13" s="147">
        <v>2</v>
      </c>
      <c r="J13" s="147" t="s">
        <v>427</v>
      </c>
      <c r="K13" s="147">
        <v>6.5</v>
      </c>
      <c r="L13" s="147">
        <v>1</v>
      </c>
      <c r="M13" s="144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  <c r="AC13" s="145"/>
      <c r="AD13" s="145"/>
      <c r="AE13" s="145"/>
      <c r="AF13" s="145"/>
      <c r="AG13" s="145"/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45"/>
      <c r="BD13" s="145"/>
      <c r="BE13" s="145"/>
      <c r="BF13" s="145"/>
      <c r="BG13" s="145"/>
      <c r="BH13" s="145"/>
      <c r="BI13" s="145"/>
      <c r="BJ13" s="145"/>
      <c r="BK13" s="145"/>
      <c r="BL13" s="145"/>
      <c r="BM13" s="149"/>
    </row>
    <row r="14" spans="1:66">
      <c r="A14" s="28"/>
      <c r="B14" s="3" t="s">
        <v>203</v>
      </c>
      <c r="C14" s="27"/>
      <c r="D14" s="147" t="s">
        <v>427</v>
      </c>
      <c r="E14" s="147">
        <v>0</v>
      </c>
      <c r="F14" s="147">
        <v>0.51639777949432231</v>
      </c>
      <c r="G14" s="147">
        <v>0</v>
      </c>
      <c r="H14" s="147" t="s">
        <v>427</v>
      </c>
      <c r="I14" s="147">
        <v>0</v>
      </c>
      <c r="J14" s="147" t="s">
        <v>427</v>
      </c>
      <c r="K14" s="147">
        <v>1.2649110640673518</v>
      </c>
      <c r="L14" s="147" t="s">
        <v>427</v>
      </c>
      <c r="M14" s="144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45"/>
      <c r="AA14" s="145"/>
      <c r="AB14" s="145"/>
      <c r="AC14" s="145"/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145"/>
      <c r="AU14" s="145"/>
      <c r="AV14" s="145"/>
      <c r="AW14" s="145"/>
      <c r="AX14" s="145"/>
      <c r="AY14" s="145"/>
      <c r="AZ14" s="145"/>
      <c r="BA14" s="145"/>
      <c r="BB14" s="145"/>
      <c r="BC14" s="145"/>
      <c r="BD14" s="145"/>
      <c r="BE14" s="145"/>
      <c r="BF14" s="145"/>
      <c r="BG14" s="145"/>
      <c r="BH14" s="145"/>
      <c r="BI14" s="145"/>
      <c r="BJ14" s="145"/>
      <c r="BK14" s="145"/>
      <c r="BL14" s="145"/>
      <c r="BM14" s="149"/>
    </row>
    <row r="15" spans="1:66">
      <c r="A15" s="28"/>
      <c r="B15" s="3" t="s">
        <v>84</v>
      </c>
      <c r="C15" s="27"/>
      <c r="D15" s="13" t="s">
        <v>427</v>
      </c>
      <c r="E15" s="13">
        <v>0</v>
      </c>
      <c r="F15" s="13">
        <v>0.38729833462074176</v>
      </c>
      <c r="G15" s="13">
        <v>0</v>
      </c>
      <c r="H15" s="13" t="s">
        <v>427</v>
      </c>
      <c r="I15" s="13">
        <v>0</v>
      </c>
      <c r="J15" s="13" t="s">
        <v>427</v>
      </c>
      <c r="K15" s="13">
        <v>0.21081851067789195</v>
      </c>
      <c r="L15" s="13" t="s">
        <v>427</v>
      </c>
      <c r="M15" s="9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2"/>
    </row>
    <row r="16" spans="1:66">
      <c r="A16" s="28"/>
      <c r="B16" s="3" t="s">
        <v>204</v>
      </c>
      <c r="C16" s="27"/>
      <c r="D16" s="13" t="s">
        <v>427</v>
      </c>
      <c r="E16" s="13" t="s">
        <v>427</v>
      </c>
      <c r="F16" s="13" t="s">
        <v>427</v>
      </c>
      <c r="G16" s="13" t="s">
        <v>427</v>
      </c>
      <c r="H16" s="13" t="s">
        <v>427</v>
      </c>
      <c r="I16" s="13" t="s">
        <v>427</v>
      </c>
      <c r="J16" s="13" t="s">
        <v>427</v>
      </c>
      <c r="K16" s="13" t="s">
        <v>427</v>
      </c>
      <c r="L16" s="13" t="s">
        <v>427</v>
      </c>
      <c r="M16" s="9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2"/>
    </row>
    <row r="17" spans="1:65">
      <c r="A17" s="28"/>
      <c r="B17" s="44" t="s">
        <v>205</v>
      </c>
      <c r="C17" s="45"/>
      <c r="D17" s="43">
        <v>0.34</v>
      </c>
      <c r="E17" s="43">
        <v>0</v>
      </c>
      <c r="F17" s="43">
        <v>2.7</v>
      </c>
      <c r="G17" s="43">
        <v>5.39</v>
      </c>
      <c r="H17" s="43">
        <v>0.34</v>
      </c>
      <c r="I17" s="43">
        <v>4.38</v>
      </c>
      <c r="J17" s="43">
        <v>0.67</v>
      </c>
      <c r="K17" s="43">
        <v>21.58</v>
      </c>
      <c r="L17" s="43">
        <v>0.34</v>
      </c>
      <c r="M17" s="9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2"/>
    </row>
    <row r="18" spans="1:65">
      <c r="B18" s="29"/>
      <c r="C18" s="20"/>
      <c r="D18" s="20"/>
      <c r="E18" s="20"/>
      <c r="F18" s="20"/>
      <c r="G18" s="20"/>
      <c r="H18" s="20"/>
      <c r="I18" s="20"/>
      <c r="J18" s="20"/>
      <c r="K18" s="20"/>
      <c r="L18" s="20"/>
      <c r="BM18" s="52"/>
    </row>
    <row r="19" spans="1:65" ht="15">
      <c r="B19" s="8" t="s">
        <v>302</v>
      </c>
      <c r="BM19" s="26" t="s">
        <v>207</v>
      </c>
    </row>
    <row r="20" spans="1:65" ht="15">
      <c r="A20" s="24" t="s">
        <v>118</v>
      </c>
      <c r="B20" s="18" t="s">
        <v>106</v>
      </c>
      <c r="C20" s="15" t="s">
        <v>107</v>
      </c>
      <c r="D20" s="16" t="s">
        <v>187</v>
      </c>
      <c r="E20" s="9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6">
        <v>1</v>
      </c>
    </row>
    <row r="21" spans="1:65">
      <c r="A21" s="28"/>
      <c r="B21" s="19" t="s">
        <v>188</v>
      </c>
      <c r="C21" s="9" t="s">
        <v>188</v>
      </c>
      <c r="D21" s="91" t="s">
        <v>192</v>
      </c>
      <c r="E21" s="9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6" t="s">
        <v>80</v>
      </c>
    </row>
    <row r="22" spans="1:65">
      <c r="A22" s="28"/>
      <c r="B22" s="19"/>
      <c r="C22" s="9"/>
      <c r="D22" s="10" t="s">
        <v>199</v>
      </c>
      <c r="E22" s="9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6">
        <v>3</v>
      </c>
    </row>
    <row r="23" spans="1:65">
      <c r="A23" s="28"/>
      <c r="B23" s="19"/>
      <c r="C23" s="9"/>
      <c r="D23" s="25" t="s">
        <v>110</v>
      </c>
      <c r="E23" s="9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6">
        <v>3</v>
      </c>
    </row>
    <row r="24" spans="1:65">
      <c r="A24" s="28"/>
      <c r="B24" s="18">
        <v>1</v>
      </c>
      <c r="C24" s="14">
        <v>1</v>
      </c>
      <c r="D24" s="151" t="s">
        <v>171</v>
      </c>
      <c r="E24" s="152"/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153"/>
      <c r="Z24" s="153"/>
      <c r="AA24" s="153"/>
      <c r="AB24" s="153"/>
      <c r="AC24" s="153"/>
      <c r="AD24" s="153"/>
      <c r="AE24" s="153"/>
      <c r="AF24" s="153"/>
      <c r="AG24" s="153"/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  <c r="BI24" s="153"/>
      <c r="BJ24" s="153"/>
      <c r="BK24" s="153"/>
      <c r="BL24" s="153"/>
      <c r="BM24" s="154">
        <v>1</v>
      </c>
    </row>
    <row r="25" spans="1:65">
      <c r="A25" s="28"/>
      <c r="B25" s="19">
        <v>1</v>
      </c>
      <c r="C25" s="9">
        <v>2</v>
      </c>
      <c r="D25" s="23" t="s">
        <v>171</v>
      </c>
      <c r="E25" s="152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3"/>
      <c r="AC25" s="153"/>
      <c r="AD25" s="153"/>
      <c r="AE25" s="153"/>
      <c r="AF25" s="153"/>
      <c r="AG25" s="153"/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  <c r="BI25" s="153"/>
      <c r="BJ25" s="153"/>
      <c r="BK25" s="153"/>
      <c r="BL25" s="153"/>
      <c r="BM25" s="154">
        <v>1</v>
      </c>
    </row>
    <row r="26" spans="1:65">
      <c r="A26" s="28"/>
      <c r="B26" s="19">
        <v>1</v>
      </c>
      <c r="C26" s="9">
        <v>3</v>
      </c>
      <c r="D26" s="155">
        <v>1</v>
      </c>
      <c r="E26" s="152"/>
      <c r="F26" s="153"/>
      <c r="G26" s="153"/>
      <c r="H26" s="153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  <c r="X26" s="153"/>
      <c r="Y26" s="153"/>
      <c r="Z26" s="153"/>
      <c r="AA26" s="153"/>
      <c r="AB26" s="153"/>
      <c r="AC26" s="153"/>
      <c r="AD26" s="153"/>
      <c r="AE26" s="153"/>
      <c r="AF26" s="153"/>
      <c r="AG26" s="153"/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  <c r="BI26" s="153"/>
      <c r="BJ26" s="153"/>
      <c r="BK26" s="153"/>
      <c r="BL26" s="153"/>
      <c r="BM26" s="154">
        <v>16</v>
      </c>
    </row>
    <row r="27" spans="1:65">
      <c r="A27" s="28"/>
      <c r="B27" s="19">
        <v>1</v>
      </c>
      <c r="C27" s="9">
        <v>4</v>
      </c>
      <c r="D27" s="23" t="s">
        <v>171</v>
      </c>
      <c r="E27" s="152"/>
      <c r="F27" s="153"/>
      <c r="G27" s="153"/>
      <c r="H27" s="153"/>
      <c r="I27" s="153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  <c r="AC27" s="153"/>
      <c r="AD27" s="153"/>
      <c r="AE27" s="153"/>
      <c r="AF27" s="153"/>
      <c r="AG27" s="153"/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  <c r="BI27" s="153"/>
      <c r="BJ27" s="153"/>
      <c r="BK27" s="153"/>
      <c r="BL27" s="153"/>
      <c r="BM27" s="154" t="s">
        <v>171</v>
      </c>
    </row>
    <row r="28" spans="1:65">
      <c r="A28" s="28"/>
      <c r="B28" s="19">
        <v>1</v>
      </c>
      <c r="C28" s="9">
        <v>5</v>
      </c>
      <c r="D28" s="23" t="s">
        <v>171</v>
      </c>
      <c r="E28" s="152"/>
      <c r="F28" s="153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3"/>
      <c r="AC28" s="153"/>
      <c r="AD28" s="153"/>
      <c r="AE28" s="153"/>
      <c r="AF28" s="153"/>
      <c r="AG28" s="153"/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  <c r="BI28" s="153"/>
      <c r="BJ28" s="153"/>
      <c r="BK28" s="153"/>
      <c r="BL28" s="153"/>
      <c r="BM28" s="154">
        <v>7</v>
      </c>
    </row>
    <row r="29" spans="1:65">
      <c r="A29" s="28"/>
      <c r="B29" s="19">
        <v>1</v>
      </c>
      <c r="C29" s="9">
        <v>6</v>
      </c>
      <c r="D29" s="23" t="s">
        <v>171</v>
      </c>
      <c r="E29" s="152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  <c r="AF29" s="153"/>
      <c r="AG29" s="153"/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  <c r="BI29" s="153"/>
      <c r="BJ29" s="153"/>
      <c r="BK29" s="153"/>
      <c r="BL29" s="153"/>
      <c r="BM29" s="53"/>
    </row>
    <row r="30" spans="1:65">
      <c r="A30" s="28"/>
      <c r="B30" s="20" t="s">
        <v>201</v>
      </c>
      <c r="C30" s="12"/>
      <c r="D30" s="156">
        <v>1</v>
      </c>
      <c r="E30" s="152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  <c r="Y30" s="153"/>
      <c r="Z30" s="153"/>
      <c r="AA30" s="153"/>
      <c r="AB30" s="153"/>
      <c r="AC30" s="153"/>
      <c r="AD30" s="153"/>
      <c r="AE30" s="153"/>
      <c r="AF30" s="153"/>
      <c r="AG30" s="153"/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  <c r="BI30" s="153"/>
      <c r="BJ30" s="153"/>
      <c r="BK30" s="153"/>
      <c r="BL30" s="153"/>
      <c r="BM30" s="53"/>
    </row>
    <row r="31" spans="1:65">
      <c r="A31" s="28"/>
      <c r="B31" s="3" t="s">
        <v>202</v>
      </c>
      <c r="C31" s="27"/>
      <c r="D31" s="23">
        <v>1</v>
      </c>
      <c r="E31" s="152"/>
      <c r="F31" s="153"/>
      <c r="G31" s="153"/>
      <c r="H31" s="153"/>
      <c r="I31" s="153"/>
      <c r="J31" s="153"/>
      <c r="K31" s="153"/>
      <c r="L31" s="153"/>
      <c r="M31" s="153"/>
      <c r="N31" s="153"/>
      <c r="O31" s="153"/>
      <c r="P31" s="153"/>
      <c r="Q31" s="153"/>
      <c r="R31" s="153"/>
      <c r="S31" s="153"/>
      <c r="T31" s="153"/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153"/>
      <c r="AF31" s="153"/>
      <c r="AG31" s="153"/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  <c r="BI31" s="153"/>
      <c r="BJ31" s="153"/>
      <c r="BK31" s="153"/>
      <c r="BL31" s="153"/>
      <c r="BM31" s="53"/>
    </row>
    <row r="32" spans="1:65">
      <c r="A32" s="28"/>
      <c r="B32" s="3" t="s">
        <v>203</v>
      </c>
      <c r="C32" s="27"/>
      <c r="D32" s="23" t="s">
        <v>427</v>
      </c>
      <c r="E32" s="152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  <c r="Y32" s="153"/>
      <c r="Z32" s="153"/>
      <c r="AA32" s="153"/>
      <c r="AB32" s="153"/>
      <c r="AC32" s="153"/>
      <c r="AD32" s="153"/>
      <c r="AE32" s="153"/>
      <c r="AF32" s="153"/>
      <c r="AG32" s="153"/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  <c r="BI32" s="153"/>
      <c r="BJ32" s="153"/>
      <c r="BK32" s="153"/>
      <c r="BL32" s="153"/>
      <c r="BM32" s="53"/>
    </row>
    <row r="33" spans="1:65">
      <c r="A33" s="28"/>
      <c r="B33" s="3" t="s">
        <v>84</v>
      </c>
      <c r="C33" s="27"/>
      <c r="D33" s="13" t="s">
        <v>427</v>
      </c>
      <c r="E33" s="9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2"/>
    </row>
    <row r="34" spans="1:65">
      <c r="A34" s="28"/>
      <c r="B34" s="3" t="s">
        <v>204</v>
      </c>
      <c r="C34" s="27"/>
      <c r="D34" s="13" t="s">
        <v>427</v>
      </c>
      <c r="E34" s="9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2"/>
    </row>
    <row r="35" spans="1:65">
      <c r="A35" s="28"/>
      <c r="B35" s="44" t="s">
        <v>205</v>
      </c>
      <c r="C35" s="45"/>
      <c r="D35" s="43" t="s">
        <v>206</v>
      </c>
      <c r="E35" s="9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2"/>
    </row>
    <row r="36" spans="1:65">
      <c r="B36" s="29"/>
      <c r="C36" s="20"/>
      <c r="D36" s="20"/>
      <c r="BM36" s="52"/>
    </row>
    <row r="37" spans="1:65" ht="15">
      <c r="B37" s="8" t="s">
        <v>303</v>
      </c>
      <c r="BM37" s="26" t="s">
        <v>207</v>
      </c>
    </row>
    <row r="38" spans="1:65" ht="15">
      <c r="A38" s="24" t="s">
        <v>119</v>
      </c>
      <c r="B38" s="18" t="s">
        <v>106</v>
      </c>
      <c r="C38" s="15" t="s">
        <v>107</v>
      </c>
      <c r="D38" s="16" t="s">
        <v>187</v>
      </c>
      <c r="E38" s="9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6">
        <v>1</v>
      </c>
    </row>
    <row r="39" spans="1:65">
      <c r="A39" s="28"/>
      <c r="B39" s="19" t="s">
        <v>188</v>
      </c>
      <c r="C39" s="9" t="s">
        <v>188</v>
      </c>
      <c r="D39" s="91" t="s">
        <v>192</v>
      </c>
      <c r="E39" s="9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6" t="s">
        <v>80</v>
      </c>
    </row>
    <row r="40" spans="1:65">
      <c r="A40" s="28"/>
      <c r="B40" s="19"/>
      <c r="C40" s="9"/>
      <c r="D40" s="10" t="s">
        <v>199</v>
      </c>
      <c r="E40" s="9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6">
        <v>3</v>
      </c>
    </row>
    <row r="41" spans="1:65">
      <c r="A41" s="28"/>
      <c r="B41" s="19"/>
      <c r="C41" s="9"/>
      <c r="D41" s="25" t="s">
        <v>110</v>
      </c>
      <c r="E41" s="9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6">
        <v>3</v>
      </c>
    </row>
    <row r="42" spans="1:65">
      <c r="A42" s="28"/>
      <c r="B42" s="18">
        <v>1</v>
      </c>
      <c r="C42" s="14">
        <v>1</v>
      </c>
      <c r="D42" s="157" t="s">
        <v>171</v>
      </c>
      <c r="E42" s="152"/>
      <c r="F42" s="153"/>
      <c r="G42" s="153"/>
      <c r="H42" s="153"/>
      <c r="I42" s="153"/>
      <c r="J42" s="153"/>
      <c r="K42" s="153"/>
      <c r="L42" s="153"/>
      <c r="M42" s="153"/>
      <c r="N42" s="153"/>
      <c r="O42" s="153"/>
      <c r="P42" s="153"/>
      <c r="Q42" s="153"/>
      <c r="R42" s="153"/>
      <c r="S42" s="153"/>
      <c r="T42" s="153"/>
      <c r="U42" s="153"/>
      <c r="V42" s="153"/>
      <c r="W42" s="153"/>
      <c r="X42" s="153"/>
      <c r="Y42" s="153"/>
      <c r="Z42" s="153"/>
      <c r="AA42" s="153"/>
      <c r="AB42" s="153"/>
      <c r="AC42" s="153"/>
      <c r="AD42" s="153"/>
      <c r="AE42" s="153"/>
      <c r="AF42" s="153"/>
      <c r="AG42" s="153"/>
      <c r="AH42" s="153"/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53"/>
      <c r="AT42" s="153"/>
      <c r="AU42" s="153"/>
      <c r="AV42" s="153"/>
      <c r="AW42" s="153"/>
      <c r="AX42" s="153"/>
      <c r="AY42" s="153"/>
      <c r="AZ42" s="153"/>
      <c r="BA42" s="153"/>
      <c r="BB42" s="153"/>
      <c r="BC42" s="153"/>
      <c r="BD42" s="153"/>
      <c r="BE42" s="153"/>
      <c r="BF42" s="153"/>
      <c r="BG42" s="153"/>
      <c r="BH42" s="153"/>
      <c r="BI42" s="153"/>
      <c r="BJ42" s="153"/>
      <c r="BK42" s="153"/>
      <c r="BL42" s="153"/>
      <c r="BM42" s="154">
        <v>1</v>
      </c>
    </row>
    <row r="43" spans="1:65">
      <c r="A43" s="28"/>
      <c r="B43" s="19">
        <v>1</v>
      </c>
      <c r="C43" s="9">
        <v>2</v>
      </c>
      <c r="D43" s="158" t="s">
        <v>171</v>
      </c>
      <c r="E43" s="152"/>
      <c r="F43" s="153"/>
      <c r="G43" s="153"/>
      <c r="H43" s="153"/>
      <c r="I43" s="153"/>
      <c r="J43" s="153"/>
      <c r="K43" s="153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  <c r="X43" s="153"/>
      <c r="Y43" s="153"/>
      <c r="Z43" s="153"/>
      <c r="AA43" s="153"/>
      <c r="AB43" s="153"/>
      <c r="AC43" s="153"/>
      <c r="AD43" s="153"/>
      <c r="AE43" s="153"/>
      <c r="AF43" s="153"/>
      <c r="AG43" s="153"/>
      <c r="AH43" s="153"/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  <c r="AV43" s="153"/>
      <c r="AW43" s="153"/>
      <c r="AX43" s="153"/>
      <c r="AY43" s="153"/>
      <c r="AZ43" s="153"/>
      <c r="BA43" s="153"/>
      <c r="BB43" s="153"/>
      <c r="BC43" s="153"/>
      <c r="BD43" s="153"/>
      <c r="BE43" s="153"/>
      <c r="BF43" s="153"/>
      <c r="BG43" s="153"/>
      <c r="BH43" s="153"/>
      <c r="BI43" s="153"/>
      <c r="BJ43" s="153"/>
      <c r="BK43" s="153"/>
      <c r="BL43" s="153"/>
      <c r="BM43" s="154">
        <v>1</v>
      </c>
    </row>
    <row r="44" spans="1:65">
      <c r="A44" s="28"/>
      <c r="B44" s="19">
        <v>1</v>
      </c>
      <c r="C44" s="9">
        <v>3</v>
      </c>
      <c r="D44" s="158" t="s">
        <v>171</v>
      </c>
      <c r="E44" s="152"/>
      <c r="F44" s="153"/>
      <c r="G44" s="153"/>
      <c r="H44" s="153"/>
      <c r="I44" s="153"/>
      <c r="J44" s="153"/>
      <c r="K44" s="153"/>
      <c r="L44" s="153"/>
      <c r="M44" s="153"/>
      <c r="N44" s="153"/>
      <c r="O44" s="153"/>
      <c r="P44" s="153"/>
      <c r="Q44" s="153"/>
      <c r="R44" s="153"/>
      <c r="S44" s="153"/>
      <c r="T44" s="153"/>
      <c r="U44" s="153"/>
      <c r="V44" s="153"/>
      <c r="W44" s="153"/>
      <c r="X44" s="153"/>
      <c r="Y44" s="153"/>
      <c r="Z44" s="153"/>
      <c r="AA44" s="153"/>
      <c r="AB44" s="153"/>
      <c r="AC44" s="153"/>
      <c r="AD44" s="153"/>
      <c r="AE44" s="153"/>
      <c r="AF44" s="153"/>
      <c r="AG44" s="153"/>
      <c r="AH44" s="153"/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153"/>
      <c r="AT44" s="153"/>
      <c r="AU44" s="153"/>
      <c r="AV44" s="153"/>
      <c r="AW44" s="153"/>
      <c r="AX44" s="153"/>
      <c r="AY44" s="153"/>
      <c r="AZ44" s="153"/>
      <c r="BA44" s="153"/>
      <c r="BB44" s="153"/>
      <c r="BC44" s="153"/>
      <c r="BD44" s="153"/>
      <c r="BE44" s="153"/>
      <c r="BF44" s="153"/>
      <c r="BG44" s="153"/>
      <c r="BH44" s="153"/>
      <c r="BI44" s="153"/>
      <c r="BJ44" s="153"/>
      <c r="BK44" s="153"/>
      <c r="BL44" s="153"/>
      <c r="BM44" s="154">
        <v>16</v>
      </c>
    </row>
    <row r="45" spans="1:65">
      <c r="A45" s="28"/>
      <c r="B45" s="19">
        <v>1</v>
      </c>
      <c r="C45" s="9">
        <v>4</v>
      </c>
      <c r="D45" s="158" t="s">
        <v>171</v>
      </c>
      <c r="E45" s="152"/>
      <c r="F45" s="153"/>
      <c r="G45" s="153"/>
      <c r="H45" s="153"/>
      <c r="I45" s="153"/>
      <c r="J45" s="153"/>
      <c r="K45" s="153"/>
      <c r="L45" s="153"/>
      <c r="M45" s="153"/>
      <c r="N45" s="153"/>
      <c r="O45" s="153"/>
      <c r="P45" s="153"/>
      <c r="Q45" s="153"/>
      <c r="R45" s="153"/>
      <c r="S45" s="153"/>
      <c r="T45" s="153"/>
      <c r="U45" s="153"/>
      <c r="V45" s="153"/>
      <c r="W45" s="153"/>
      <c r="X45" s="153"/>
      <c r="Y45" s="153"/>
      <c r="Z45" s="153"/>
      <c r="AA45" s="153"/>
      <c r="AB45" s="153"/>
      <c r="AC45" s="153"/>
      <c r="AD45" s="153"/>
      <c r="AE45" s="153"/>
      <c r="AF45" s="153"/>
      <c r="AG45" s="153"/>
      <c r="AH45" s="153"/>
      <c r="AI45" s="153"/>
      <c r="AJ45" s="153"/>
      <c r="AK45" s="153"/>
      <c r="AL45" s="153"/>
      <c r="AM45" s="153"/>
      <c r="AN45" s="153"/>
      <c r="AO45" s="153"/>
      <c r="AP45" s="153"/>
      <c r="AQ45" s="153"/>
      <c r="AR45" s="153"/>
      <c r="AS45" s="153"/>
      <c r="AT45" s="153"/>
      <c r="AU45" s="153"/>
      <c r="AV45" s="153"/>
      <c r="AW45" s="153"/>
      <c r="AX45" s="153"/>
      <c r="AY45" s="153"/>
      <c r="AZ45" s="153"/>
      <c r="BA45" s="153"/>
      <c r="BB45" s="153"/>
      <c r="BC45" s="153"/>
      <c r="BD45" s="153"/>
      <c r="BE45" s="153"/>
      <c r="BF45" s="153"/>
      <c r="BG45" s="153"/>
      <c r="BH45" s="153"/>
      <c r="BI45" s="153"/>
      <c r="BJ45" s="153"/>
      <c r="BK45" s="153"/>
      <c r="BL45" s="153"/>
      <c r="BM45" s="154" t="s">
        <v>171</v>
      </c>
    </row>
    <row r="46" spans="1:65">
      <c r="A46" s="28"/>
      <c r="B46" s="19">
        <v>1</v>
      </c>
      <c r="C46" s="9">
        <v>5</v>
      </c>
      <c r="D46" s="158" t="s">
        <v>171</v>
      </c>
      <c r="E46" s="152"/>
      <c r="F46" s="153"/>
      <c r="G46" s="153"/>
      <c r="H46" s="153"/>
      <c r="I46" s="153"/>
      <c r="J46" s="153"/>
      <c r="K46" s="153"/>
      <c r="L46" s="153"/>
      <c r="M46" s="153"/>
      <c r="N46" s="153"/>
      <c r="O46" s="153"/>
      <c r="P46" s="153"/>
      <c r="Q46" s="153"/>
      <c r="R46" s="153"/>
      <c r="S46" s="153"/>
      <c r="T46" s="153"/>
      <c r="U46" s="153"/>
      <c r="V46" s="153"/>
      <c r="W46" s="153"/>
      <c r="X46" s="153"/>
      <c r="Y46" s="153"/>
      <c r="Z46" s="153"/>
      <c r="AA46" s="153"/>
      <c r="AB46" s="153"/>
      <c r="AC46" s="153"/>
      <c r="AD46" s="153"/>
      <c r="AE46" s="153"/>
      <c r="AF46" s="153"/>
      <c r="AG46" s="153"/>
      <c r="AH46" s="153"/>
      <c r="AI46" s="153"/>
      <c r="AJ46" s="153"/>
      <c r="AK46" s="153"/>
      <c r="AL46" s="153"/>
      <c r="AM46" s="153"/>
      <c r="AN46" s="153"/>
      <c r="AO46" s="153"/>
      <c r="AP46" s="153"/>
      <c r="AQ46" s="153"/>
      <c r="AR46" s="153"/>
      <c r="AS46" s="153"/>
      <c r="AT46" s="153"/>
      <c r="AU46" s="153"/>
      <c r="AV46" s="153"/>
      <c r="AW46" s="153"/>
      <c r="AX46" s="153"/>
      <c r="AY46" s="153"/>
      <c r="AZ46" s="153"/>
      <c r="BA46" s="153"/>
      <c r="BB46" s="153"/>
      <c r="BC46" s="153"/>
      <c r="BD46" s="153"/>
      <c r="BE46" s="153"/>
      <c r="BF46" s="153"/>
      <c r="BG46" s="153"/>
      <c r="BH46" s="153"/>
      <c r="BI46" s="153"/>
      <c r="BJ46" s="153"/>
      <c r="BK46" s="153"/>
      <c r="BL46" s="153"/>
      <c r="BM46" s="154">
        <v>7</v>
      </c>
    </row>
    <row r="47" spans="1:65">
      <c r="A47" s="28"/>
      <c r="B47" s="19">
        <v>1</v>
      </c>
      <c r="C47" s="9">
        <v>6</v>
      </c>
      <c r="D47" s="158" t="s">
        <v>171</v>
      </c>
      <c r="E47" s="152"/>
      <c r="F47" s="153"/>
      <c r="G47" s="153"/>
      <c r="H47" s="153"/>
      <c r="I47" s="153"/>
      <c r="J47" s="153"/>
      <c r="K47" s="153"/>
      <c r="L47" s="153"/>
      <c r="M47" s="153"/>
      <c r="N47" s="153"/>
      <c r="O47" s="153"/>
      <c r="P47" s="153"/>
      <c r="Q47" s="153"/>
      <c r="R47" s="153"/>
      <c r="S47" s="153"/>
      <c r="T47" s="153"/>
      <c r="U47" s="153"/>
      <c r="V47" s="153"/>
      <c r="W47" s="153"/>
      <c r="X47" s="153"/>
      <c r="Y47" s="153"/>
      <c r="Z47" s="153"/>
      <c r="AA47" s="153"/>
      <c r="AB47" s="153"/>
      <c r="AC47" s="153"/>
      <c r="AD47" s="153"/>
      <c r="AE47" s="153"/>
      <c r="AF47" s="153"/>
      <c r="AG47" s="153"/>
      <c r="AH47" s="153"/>
      <c r="AI47" s="153"/>
      <c r="AJ47" s="153"/>
      <c r="AK47" s="153"/>
      <c r="AL47" s="153"/>
      <c r="AM47" s="153"/>
      <c r="AN47" s="153"/>
      <c r="AO47" s="153"/>
      <c r="AP47" s="153"/>
      <c r="AQ47" s="153"/>
      <c r="AR47" s="153"/>
      <c r="AS47" s="153"/>
      <c r="AT47" s="153"/>
      <c r="AU47" s="153"/>
      <c r="AV47" s="153"/>
      <c r="AW47" s="153"/>
      <c r="AX47" s="153"/>
      <c r="AY47" s="153"/>
      <c r="AZ47" s="153"/>
      <c r="BA47" s="153"/>
      <c r="BB47" s="153"/>
      <c r="BC47" s="153"/>
      <c r="BD47" s="153"/>
      <c r="BE47" s="153"/>
      <c r="BF47" s="153"/>
      <c r="BG47" s="153"/>
      <c r="BH47" s="153"/>
      <c r="BI47" s="153"/>
      <c r="BJ47" s="153"/>
      <c r="BK47" s="153"/>
      <c r="BL47" s="153"/>
      <c r="BM47" s="53"/>
    </row>
    <row r="48" spans="1:65">
      <c r="A48" s="28"/>
      <c r="B48" s="20" t="s">
        <v>201</v>
      </c>
      <c r="C48" s="12"/>
      <c r="D48" s="156" t="s">
        <v>427</v>
      </c>
      <c r="E48" s="152"/>
      <c r="F48" s="153"/>
      <c r="G48" s="153"/>
      <c r="H48" s="153"/>
      <c r="I48" s="153"/>
      <c r="J48" s="153"/>
      <c r="K48" s="153"/>
      <c r="L48" s="153"/>
      <c r="M48" s="153"/>
      <c r="N48" s="153"/>
      <c r="O48" s="153"/>
      <c r="P48" s="153"/>
      <c r="Q48" s="153"/>
      <c r="R48" s="153"/>
      <c r="S48" s="153"/>
      <c r="T48" s="153"/>
      <c r="U48" s="153"/>
      <c r="V48" s="153"/>
      <c r="W48" s="153"/>
      <c r="X48" s="153"/>
      <c r="Y48" s="153"/>
      <c r="Z48" s="153"/>
      <c r="AA48" s="153"/>
      <c r="AB48" s="153"/>
      <c r="AC48" s="153"/>
      <c r="AD48" s="153"/>
      <c r="AE48" s="153"/>
      <c r="AF48" s="153"/>
      <c r="AG48" s="153"/>
      <c r="AH48" s="153"/>
      <c r="AI48" s="153"/>
      <c r="AJ48" s="153"/>
      <c r="AK48" s="153"/>
      <c r="AL48" s="153"/>
      <c r="AM48" s="153"/>
      <c r="AN48" s="153"/>
      <c r="AO48" s="153"/>
      <c r="AP48" s="153"/>
      <c r="AQ48" s="153"/>
      <c r="AR48" s="153"/>
      <c r="AS48" s="153"/>
      <c r="AT48" s="153"/>
      <c r="AU48" s="153"/>
      <c r="AV48" s="153"/>
      <c r="AW48" s="153"/>
      <c r="AX48" s="153"/>
      <c r="AY48" s="153"/>
      <c r="AZ48" s="153"/>
      <c r="BA48" s="153"/>
      <c r="BB48" s="153"/>
      <c r="BC48" s="153"/>
      <c r="BD48" s="153"/>
      <c r="BE48" s="153"/>
      <c r="BF48" s="153"/>
      <c r="BG48" s="153"/>
      <c r="BH48" s="153"/>
      <c r="BI48" s="153"/>
      <c r="BJ48" s="153"/>
      <c r="BK48" s="153"/>
      <c r="BL48" s="153"/>
      <c r="BM48" s="53"/>
    </row>
    <row r="49" spans="1:65">
      <c r="A49" s="28"/>
      <c r="B49" s="3" t="s">
        <v>202</v>
      </c>
      <c r="C49" s="27"/>
      <c r="D49" s="23" t="s">
        <v>427</v>
      </c>
      <c r="E49" s="152"/>
      <c r="F49" s="153"/>
      <c r="G49" s="153"/>
      <c r="H49" s="153"/>
      <c r="I49" s="153"/>
      <c r="J49" s="153"/>
      <c r="K49" s="153"/>
      <c r="L49" s="153"/>
      <c r="M49" s="153"/>
      <c r="N49" s="153"/>
      <c r="O49" s="153"/>
      <c r="P49" s="153"/>
      <c r="Q49" s="153"/>
      <c r="R49" s="153"/>
      <c r="S49" s="153"/>
      <c r="T49" s="153"/>
      <c r="U49" s="153"/>
      <c r="V49" s="153"/>
      <c r="W49" s="153"/>
      <c r="X49" s="153"/>
      <c r="Y49" s="153"/>
      <c r="Z49" s="153"/>
      <c r="AA49" s="153"/>
      <c r="AB49" s="153"/>
      <c r="AC49" s="153"/>
      <c r="AD49" s="153"/>
      <c r="AE49" s="153"/>
      <c r="AF49" s="153"/>
      <c r="AG49" s="153"/>
      <c r="AH49" s="153"/>
      <c r="AI49" s="153"/>
      <c r="AJ49" s="153"/>
      <c r="AK49" s="153"/>
      <c r="AL49" s="153"/>
      <c r="AM49" s="153"/>
      <c r="AN49" s="153"/>
      <c r="AO49" s="153"/>
      <c r="AP49" s="153"/>
      <c r="AQ49" s="153"/>
      <c r="AR49" s="153"/>
      <c r="AS49" s="153"/>
      <c r="AT49" s="153"/>
      <c r="AU49" s="153"/>
      <c r="AV49" s="153"/>
      <c r="AW49" s="153"/>
      <c r="AX49" s="153"/>
      <c r="AY49" s="153"/>
      <c r="AZ49" s="153"/>
      <c r="BA49" s="153"/>
      <c r="BB49" s="153"/>
      <c r="BC49" s="153"/>
      <c r="BD49" s="153"/>
      <c r="BE49" s="153"/>
      <c r="BF49" s="153"/>
      <c r="BG49" s="153"/>
      <c r="BH49" s="153"/>
      <c r="BI49" s="153"/>
      <c r="BJ49" s="153"/>
      <c r="BK49" s="153"/>
      <c r="BL49" s="153"/>
      <c r="BM49" s="53"/>
    </row>
    <row r="50" spans="1:65">
      <c r="A50" s="28"/>
      <c r="B50" s="3" t="s">
        <v>203</v>
      </c>
      <c r="C50" s="27"/>
      <c r="D50" s="23" t="s">
        <v>427</v>
      </c>
      <c r="E50" s="152"/>
      <c r="F50" s="153"/>
      <c r="G50" s="153"/>
      <c r="H50" s="153"/>
      <c r="I50" s="153"/>
      <c r="J50" s="153"/>
      <c r="K50" s="153"/>
      <c r="L50" s="153"/>
      <c r="M50" s="153"/>
      <c r="N50" s="153"/>
      <c r="O50" s="153"/>
      <c r="P50" s="153"/>
      <c r="Q50" s="153"/>
      <c r="R50" s="153"/>
      <c r="S50" s="153"/>
      <c r="T50" s="153"/>
      <c r="U50" s="153"/>
      <c r="V50" s="153"/>
      <c r="W50" s="153"/>
      <c r="X50" s="153"/>
      <c r="Y50" s="153"/>
      <c r="Z50" s="153"/>
      <c r="AA50" s="153"/>
      <c r="AB50" s="153"/>
      <c r="AC50" s="153"/>
      <c r="AD50" s="153"/>
      <c r="AE50" s="153"/>
      <c r="AF50" s="153"/>
      <c r="AG50" s="153"/>
      <c r="AH50" s="153"/>
      <c r="AI50" s="153"/>
      <c r="AJ50" s="153"/>
      <c r="AK50" s="153"/>
      <c r="AL50" s="153"/>
      <c r="AM50" s="153"/>
      <c r="AN50" s="153"/>
      <c r="AO50" s="153"/>
      <c r="AP50" s="153"/>
      <c r="AQ50" s="153"/>
      <c r="AR50" s="153"/>
      <c r="AS50" s="153"/>
      <c r="AT50" s="153"/>
      <c r="AU50" s="153"/>
      <c r="AV50" s="153"/>
      <c r="AW50" s="153"/>
      <c r="AX50" s="153"/>
      <c r="AY50" s="153"/>
      <c r="AZ50" s="153"/>
      <c r="BA50" s="153"/>
      <c r="BB50" s="153"/>
      <c r="BC50" s="153"/>
      <c r="BD50" s="153"/>
      <c r="BE50" s="153"/>
      <c r="BF50" s="153"/>
      <c r="BG50" s="153"/>
      <c r="BH50" s="153"/>
      <c r="BI50" s="153"/>
      <c r="BJ50" s="153"/>
      <c r="BK50" s="153"/>
      <c r="BL50" s="153"/>
      <c r="BM50" s="53"/>
    </row>
    <row r="51" spans="1:65">
      <c r="A51" s="28"/>
      <c r="B51" s="3" t="s">
        <v>84</v>
      </c>
      <c r="C51" s="27"/>
      <c r="D51" s="13" t="s">
        <v>427</v>
      </c>
      <c r="E51" s="9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2"/>
    </row>
    <row r="52" spans="1:65">
      <c r="A52" s="28"/>
      <c r="B52" s="3" t="s">
        <v>204</v>
      </c>
      <c r="C52" s="27"/>
      <c r="D52" s="13" t="s">
        <v>427</v>
      </c>
      <c r="E52" s="9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2"/>
    </row>
    <row r="53" spans="1:65">
      <c r="A53" s="28"/>
      <c r="B53" s="44" t="s">
        <v>205</v>
      </c>
      <c r="C53" s="45"/>
      <c r="D53" s="43" t="s">
        <v>206</v>
      </c>
      <c r="E53" s="9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2"/>
    </row>
    <row r="54" spans="1:65">
      <c r="B54" s="29"/>
      <c r="C54" s="20"/>
      <c r="D54" s="20"/>
      <c r="BM54" s="52"/>
    </row>
    <row r="55" spans="1:65">
      <c r="BM55" s="52"/>
    </row>
    <row r="56" spans="1:65">
      <c r="BM56" s="52"/>
    </row>
    <row r="57" spans="1:65">
      <c r="BM57" s="52"/>
    </row>
    <row r="58" spans="1:65">
      <c r="BM58" s="52"/>
    </row>
    <row r="59" spans="1:65">
      <c r="BM59" s="52"/>
    </row>
    <row r="60" spans="1:65">
      <c r="BM60" s="52"/>
    </row>
    <row r="61" spans="1:65">
      <c r="BM61" s="52"/>
    </row>
    <row r="62" spans="1:65">
      <c r="BM62" s="52"/>
    </row>
    <row r="63" spans="1:65">
      <c r="BM63" s="52"/>
    </row>
    <row r="64" spans="1:65">
      <c r="BM64" s="52"/>
    </row>
    <row r="65" spans="65:65">
      <c r="BM65" s="52"/>
    </row>
    <row r="66" spans="65:65">
      <c r="BM66" s="52"/>
    </row>
    <row r="67" spans="65:65">
      <c r="BM67" s="52"/>
    </row>
    <row r="68" spans="65:65">
      <c r="BM68" s="52"/>
    </row>
    <row r="69" spans="65:65">
      <c r="BM69" s="52"/>
    </row>
    <row r="70" spans="65:65">
      <c r="BM70" s="52"/>
    </row>
    <row r="71" spans="65:65">
      <c r="BM71" s="52"/>
    </row>
    <row r="72" spans="65:65">
      <c r="BM72" s="52"/>
    </row>
    <row r="73" spans="65:65">
      <c r="BM73" s="52"/>
    </row>
    <row r="74" spans="65:65">
      <c r="BM74" s="52"/>
    </row>
    <row r="75" spans="65:65">
      <c r="BM75" s="52"/>
    </row>
    <row r="76" spans="65:65">
      <c r="BM76" s="52"/>
    </row>
    <row r="77" spans="65:65">
      <c r="BM77" s="52"/>
    </row>
    <row r="78" spans="65:65">
      <c r="BM78" s="52"/>
    </row>
    <row r="79" spans="65:65">
      <c r="BM79" s="52"/>
    </row>
    <row r="80" spans="65:65">
      <c r="BM80" s="52"/>
    </row>
    <row r="81" spans="65:65">
      <c r="BM81" s="52"/>
    </row>
    <row r="82" spans="65:65">
      <c r="BM82" s="52"/>
    </row>
    <row r="83" spans="65:65">
      <c r="BM83" s="52"/>
    </row>
    <row r="84" spans="65:65">
      <c r="BM84" s="52"/>
    </row>
    <row r="85" spans="65:65">
      <c r="BM85" s="52"/>
    </row>
    <row r="86" spans="65:65">
      <c r="BM86" s="52"/>
    </row>
    <row r="87" spans="65:65">
      <c r="BM87" s="52"/>
    </row>
    <row r="88" spans="65:65">
      <c r="BM88" s="52"/>
    </row>
    <row r="89" spans="65:65">
      <c r="BM89" s="52"/>
    </row>
    <row r="90" spans="65:65">
      <c r="BM90" s="52"/>
    </row>
    <row r="91" spans="65:65">
      <c r="BM91" s="52"/>
    </row>
    <row r="92" spans="65:65">
      <c r="BM92" s="52"/>
    </row>
    <row r="93" spans="65:65">
      <c r="BM93" s="52"/>
    </row>
    <row r="94" spans="65:65">
      <c r="BM94" s="52"/>
    </row>
    <row r="95" spans="65:65">
      <c r="BM95" s="52"/>
    </row>
    <row r="96" spans="65:65">
      <c r="BM96" s="52"/>
    </row>
    <row r="97" spans="65:65">
      <c r="BM97" s="52"/>
    </row>
    <row r="98" spans="65:65">
      <c r="BM98" s="52"/>
    </row>
    <row r="99" spans="65:65">
      <c r="BM99" s="52"/>
    </row>
    <row r="100" spans="65:65">
      <c r="BM100" s="52"/>
    </row>
    <row r="101" spans="65:65">
      <c r="BM101" s="52"/>
    </row>
    <row r="102" spans="65:65">
      <c r="BM102" s="52"/>
    </row>
    <row r="103" spans="65:65">
      <c r="BM103" s="53"/>
    </row>
    <row r="104" spans="65:65">
      <c r="BM104" s="54"/>
    </row>
    <row r="105" spans="65:65">
      <c r="BM105" s="54"/>
    </row>
    <row r="106" spans="65:65">
      <c r="BM106" s="54"/>
    </row>
    <row r="107" spans="65:65">
      <c r="BM107" s="54"/>
    </row>
    <row r="108" spans="65:65">
      <c r="BM108" s="54"/>
    </row>
    <row r="109" spans="65:65">
      <c r="BM109" s="54"/>
    </row>
    <row r="110" spans="65:65">
      <c r="BM110" s="54"/>
    </row>
    <row r="111" spans="65:65">
      <c r="BM111" s="54"/>
    </row>
    <row r="112" spans="65:65">
      <c r="BM112" s="54"/>
    </row>
    <row r="113" spans="65:65">
      <c r="BM113" s="54"/>
    </row>
    <row r="114" spans="65:65">
      <c r="BM114" s="54"/>
    </row>
    <row r="115" spans="65:65">
      <c r="BM115" s="54"/>
    </row>
    <row r="116" spans="65:65">
      <c r="BM116" s="54"/>
    </row>
    <row r="117" spans="65:65">
      <c r="BM117" s="54"/>
    </row>
    <row r="118" spans="65:65">
      <c r="BM118" s="54"/>
    </row>
    <row r="119" spans="65:65">
      <c r="BM119" s="54"/>
    </row>
    <row r="120" spans="65:65">
      <c r="BM120" s="54"/>
    </row>
    <row r="121" spans="65:65">
      <c r="BM121" s="54"/>
    </row>
    <row r="122" spans="65:65">
      <c r="BM122" s="54"/>
    </row>
    <row r="123" spans="65:65">
      <c r="BM123" s="54"/>
    </row>
    <row r="124" spans="65:65">
      <c r="BM124" s="54"/>
    </row>
    <row r="125" spans="65:65">
      <c r="BM125" s="54"/>
    </row>
    <row r="126" spans="65:65">
      <c r="BM126" s="54"/>
    </row>
    <row r="127" spans="65:65">
      <c r="BM127" s="54"/>
    </row>
    <row r="128" spans="65:65">
      <c r="BM128" s="54"/>
    </row>
    <row r="129" spans="65:65">
      <c r="BM129" s="54"/>
    </row>
    <row r="130" spans="65:65">
      <c r="BM130" s="54"/>
    </row>
    <row r="131" spans="65:65">
      <c r="BM131" s="54"/>
    </row>
    <row r="132" spans="65:65">
      <c r="BM132" s="54"/>
    </row>
    <row r="133" spans="65:65">
      <c r="BM133" s="54"/>
    </row>
    <row r="134" spans="65:65">
      <c r="BM134" s="54"/>
    </row>
    <row r="135" spans="65:65">
      <c r="BM135" s="54"/>
    </row>
    <row r="136" spans="65:65">
      <c r="BM136" s="54"/>
    </row>
    <row r="137" spans="65:65">
      <c r="BM137" s="54"/>
    </row>
  </sheetData>
  <dataConsolidate/>
  <conditionalFormatting sqref="B6:L11 B24:D29 B42:D47">
    <cfRule type="expression" dxfId="17" priority="9">
      <formula>AND($B6&lt;&gt;$B5,NOT(ISBLANK(INDIRECT(Anlyt_LabRefThisCol))))</formula>
    </cfRule>
  </conditionalFormatting>
  <conditionalFormatting sqref="C2:L17 C20:D35 C38:D53">
    <cfRule type="expression" dxfId="16" priority="7" stopIfTrue="1">
      <formula>AND(ISBLANK(INDIRECT(Anlyt_LabRefLastCol)),ISBLANK(INDIRECT(Anlyt_LabRefThisCol)))</formula>
    </cfRule>
    <cfRule type="expression" dxfId="15" priority="8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3A79B-8C4C-4843-8E59-D6B3971F47F4}">
  <sheetPr codeName="Sheet6"/>
  <dimension ref="A1:BN117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2" width="11.28515625" style="2" bestFit="1" customWidth="1"/>
    <col min="13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1" bestFit="1" customWidth="1"/>
    <col min="66" max="16384" width="9.140625" style="2"/>
  </cols>
  <sheetData>
    <row r="1" spans="1:66" ht="15">
      <c r="B1" s="8" t="s">
        <v>304</v>
      </c>
      <c r="BM1" s="26" t="s">
        <v>64</v>
      </c>
    </row>
    <row r="2" spans="1:66" ht="15">
      <c r="A2" s="24" t="s">
        <v>4</v>
      </c>
      <c r="B2" s="18" t="s">
        <v>106</v>
      </c>
      <c r="C2" s="15" t="s">
        <v>107</v>
      </c>
      <c r="D2" s="16" t="s">
        <v>187</v>
      </c>
      <c r="E2" s="17" t="s">
        <v>187</v>
      </c>
      <c r="F2" s="17" t="s">
        <v>187</v>
      </c>
      <c r="G2" s="17" t="s">
        <v>187</v>
      </c>
      <c r="H2" s="17" t="s">
        <v>187</v>
      </c>
      <c r="I2" s="17" t="s">
        <v>187</v>
      </c>
      <c r="J2" s="17" t="s">
        <v>187</v>
      </c>
      <c r="K2" s="17" t="s">
        <v>187</v>
      </c>
      <c r="L2" s="17" t="s">
        <v>187</v>
      </c>
      <c r="M2" s="9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188</v>
      </c>
      <c r="C3" s="9" t="s">
        <v>188</v>
      </c>
      <c r="D3" s="91" t="s">
        <v>189</v>
      </c>
      <c r="E3" s="92" t="s">
        <v>190</v>
      </c>
      <c r="F3" s="92" t="s">
        <v>191</v>
      </c>
      <c r="G3" s="92" t="s">
        <v>192</v>
      </c>
      <c r="H3" s="92" t="s">
        <v>193</v>
      </c>
      <c r="I3" s="92" t="s">
        <v>194</v>
      </c>
      <c r="J3" s="92" t="s">
        <v>195</v>
      </c>
      <c r="K3" s="92" t="s">
        <v>196</v>
      </c>
      <c r="L3" s="92" t="s">
        <v>197</v>
      </c>
      <c r="M3" s="9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3</v>
      </c>
    </row>
    <row r="4" spans="1:66">
      <c r="A4" s="28"/>
      <c r="B4" s="19"/>
      <c r="C4" s="9"/>
      <c r="D4" s="10" t="s">
        <v>208</v>
      </c>
      <c r="E4" s="11" t="s">
        <v>209</v>
      </c>
      <c r="F4" s="11" t="s">
        <v>208</v>
      </c>
      <c r="G4" s="11" t="s">
        <v>209</v>
      </c>
      <c r="H4" s="11" t="s">
        <v>208</v>
      </c>
      <c r="I4" s="11" t="s">
        <v>208</v>
      </c>
      <c r="J4" s="11" t="s">
        <v>208</v>
      </c>
      <c r="K4" s="11" t="s">
        <v>208</v>
      </c>
      <c r="L4" s="11" t="s">
        <v>209</v>
      </c>
      <c r="M4" s="9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3</v>
      </c>
    </row>
    <row r="5" spans="1:66">
      <c r="A5" s="28"/>
      <c r="B5" s="19"/>
      <c r="C5" s="9"/>
      <c r="D5" s="25"/>
      <c r="E5" s="25"/>
      <c r="F5" s="25"/>
      <c r="G5" s="25"/>
      <c r="H5" s="25"/>
      <c r="I5" s="25"/>
      <c r="J5" s="25"/>
      <c r="K5" s="25"/>
      <c r="L5" s="25"/>
      <c r="M5" s="9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3</v>
      </c>
    </row>
    <row r="6" spans="1:66">
      <c r="A6" s="28"/>
      <c r="B6" s="18">
        <v>1</v>
      </c>
      <c r="C6" s="14">
        <v>1</v>
      </c>
      <c r="D6" s="151">
        <v>0.24</v>
      </c>
      <c r="E6" s="151">
        <v>0.16</v>
      </c>
      <c r="F6" s="151">
        <v>0.28999999999999998</v>
      </c>
      <c r="G6" s="157" t="s">
        <v>210</v>
      </c>
      <c r="H6" s="151">
        <v>0.17</v>
      </c>
      <c r="I6" s="157" t="s">
        <v>171</v>
      </c>
      <c r="J6" s="151">
        <v>0.13</v>
      </c>
      <c r="K6" s="157">
        <v>0.2</v>
      </c>
      <c r="L6" s="151">
        <v>7.0000000000000007E-2</v>
      </c>
      <c r="M6" s="152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153"/>
      <c r="AM6" s="153"/>
      <c r="AN6" s="153"/>
      <c r="AO6" s="153"/>
      <c r="AP6" s="153"/>
      <c r="AQ6" s="153"/>
      <c r="AR6" s="153"/>
      <c r="AS6" s="153"/>
      <c r="AT6" s="153"/>
      <c r="AU6" s="153"/>
      <c r="AV6" s="153"/>
      <c r="AW6" s="153"/>
      <c r="AX6" s="153"/>
      <c r="AY6" s="153"/>
      <c r="AZ6" s="153"/>
      <c r="BA6" s="153"/>
      <c r="BB6" s="153"/>
      <c r="BC6" s="153"/>
      <c r="BD6" s="153"/>
      <c r="BE6" s="153"/>
      <c r="BF6" s="153"/>
      <c r="BG6" s="153"/>
      <c r="BH6" s="153"/>
      <c r="BI6" s="153"/>
      <c r="BJ6" s="153"/>
      <c r="BK6" s="153"/>
      <c r="BL6" s="153"/>
      <c r="BM6" s="154">
        <v>1</v>
      </c>
    </row>
    <row r="7" spans="1:66">
      <c r="A7" s="28"/>
      <c r="B7" s="19">
        <v>1</v>
      </c>
      <c r="C7" s="9">
        <v>2</v>
      </c>
      <c r="D7" s="23">
        <v>0.22</v>
      </c>
      <c r="E7" s="23">
        <v>0.16</v>
      </c>
      <c r="F7" s="23">
        <v>0.31</v>
      </c>
      <c r="G7" s="158">
        <v>0.7</v>
      </c>
      <c r="H7" s="23">
        <v>0.14000000000000001</v>
      </c>
      <c r="I7" s="158" t="s">
        <v>171</v>
      </c>
      <c r="J7" s="23">
        <v>0.14000000000000001</v>
      </c>
      <c r="K7" s="158">
        <v>0.1</v>
      </c>
      <c r="L7" s="23">
        <v>0.11</v>
      </c>
      <c r="M7" s="152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3"/>
      <c r="AW7" s="153"/>
      <c r="AX7" s="153"/>
      <c r="AY7" s="153"/>
      <c r="AZ7" s="153"/>
      <c r="BA7" s="153"/>
      <c r="BB7" s="153"/>
      <c r="BC7" s="153"/>
      <c r="BD7" s="153"/>
      <c r="BE7" s="153"/>
      <c r="BF7" s="153"/>
      <c r="BG7" s="153"/>
      <c r="BH7" s="153"/>
      <c r="BI7" s="153"/>
      <c r="BJ7" s="153"/>
      <c r="BK7" s="153"/>
      <c r="BL7" s="153"/>
      <c r="BM7" s="154">
        <v>18</v>
      </c>
    </row>
    <row r="8" spans="1:66">
      <c r="A8" s="28"/>
      <c r="B8" s="19">
        <v>1</v>
      </c>
      <c r="C8" s="9">
        <v>3</v>
      </c>
      <c r="D8" s="23">
        <v>0.24</v>
      </c>
      <c r="E8" s="23">
        <v>0.14000000000000001</v>
      </c>
      <c r="F8" s="23">
        <v>0.26</v>
      </c>
      <c r="G8" s="158">
        <v>0.6</v>
      </c>
      <c r="H8" s="23">
        <v>0.17</v>
      </c>
      <c r="I8" s="158" t="s">
        <v>171</v>
      </c>
      <c r="J8" s="23">
        <v>0.13</v>
      </c>
      <c r="K8" s="158">
        <v>0.1</v>
      </c>
      <c r="L8" s="23">
        <v>0.11</v>
      </c>
      <c r="M8" s="152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3"/>
      <c r="AL8" s="153"/>
      <c r="AM8" s="153"/>
      <c r="AN8" s="153"/>
      <c r="AO8" s="153"/>
      <c r="AP8" s="153"/>
      <c r="AQ8" s="153"/>
      <c r="AR8" s="153"/>
      <c r="AS8" s="153"/>
      <c r="AT8" s="153"/>
      <c r="AU8" s="153"/>
      <c r="AV8" s="153"/>
      <c r="AW8" s="153"/>
      <c r="AX8" s="153"/>
      <c r="AY8" s="153"/>
      <c r="AZ8" s="153"/>
      <c r="BA8" s="153"/>
      <c r="BB8" s="153"/>
      <c r="BC8" s="153"/>
      <c r="BD8" s="153"/>
      <c r="BE8" s="153"/>
      <c r="BF8" s="153"/>
      <c r="BG8" s="153"/>
      <c r="BH8" s="153"/>
      <c r="BI8" s="153"/>
      <c r="BJ8" s="153"/>
      <c r="BK8" s="153"/>
      <c r="BL8" s="153"/>
      <c r="BM8" s="154">
        <v>16</v>
      </c>
    </row>
    <row r="9" spans="1:66">
      <c r="A9" s="28"/>
      <c r="B9" s="19">
        <v>1</v>
      </c>
      <c r="C9" s="9">
        <v>4</v>
      </c>
      <c r="D9" s="23">
        <v>0.21</v>
      </c>
      <c r="E9" s="23">
        <v>0.13</v>
      </c>
      <c r="F9" s="23">
        <v>0.23</v>
      </c>
      <c r="G9" s="158">
        <v>0.6</v>
      </c>
      <c r="H9" s="23">
        <v>0.16</v>
      </c>
      <c r="I9" s="158" t="s">
        <v>171</v>
      </c>
      <c r="J9" s="155">
        <v>0.2</v>
      </c>
      <c r="K9" s="158">
        <v>0.1</v>
      </c>
      <c r="L9" s="23">
        <v>0.1</v>
      </c>
      <c r="M9" s="152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  <c r="BI9" s="153"/>
      <c r="BJ9" s="153"/>
      <c r="BK9" s="153"/>
      <c r="BL9" s="153"/>
      <c r="BM9" s="154">
        <v>0.17116666666666666</v>
      </c>
      <c r="BN9" s="26"/>
    </row>
    <row r="10" spans="1:66">
      <c r="A10" s="28"/>
      <c r="B10" s="19">
        <v>1</v>
      </c>
      <c r="C10" s="9">
        <v>5</v>
      </c>
      <c r="D10" s="23">
        <v>0.2</v>
      </c>
      <c r="E10" s="23">
        <v>0.17</v>
      </c>
      <c r="F10" s="23">
        <v>0.24</v>
      </c>
      <c r="G10" s="158">
        <v>0.6</v>
      </c>
      <c r="H10" s="23">
        <v>0.19</v>
      </c>
      <c r="I10" s="158" t="s">
        <v>171</v>
      </c>
      <c r="J10" s="23">
        <v>0.08</v>
      </c>
      <c r="K10" s="158">
        <v>0.2</v>
      </c>
      <c r="L10" s="23">
        <v>0.1</v>
      </c>
      <c r="M10" s="152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153"/>
      <c r="AF10" s="153"/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153"/>
      <c r="BL10" s="153"/>
      <c r="BM10" s="154">
        <v>9</v>
      </c>
    </row>
    <row r="11" spans="1:66">
      <c r="A11" s="28"/>
      <c r="B11" s="19">
        <v>1</v>
      </c>
      <c r="C11" s="9">
        <v>6</v>
      </c>
      <c r="D11" s="23">
        <v>0.2</v>
      </c>
      <c r="E11" s="23">
        <v>0.2</v>
      </c>
      <c r="F11" s="23">
        <v>0.27</v>
      </c>
      <c r="G11" s="158">
        <v>0.6</v>
      </c>
      <c r="H11" s="23">
        <v>0.15</v>
      </c>
      <c r="I11" s="158" t="s">
        <v>171</v>
      </c>
      <c r="J11" s="23">
        <v>0.13</v>
      </c>
      <c r="K11" s="158">
        <v>0.1</v>
      </c>
      <c r="L11" s="23">
        <v>0.09</v>
      </c>
      <c r="M11" s="152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153"/>
      <c r="AF11" s="153"/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  <c r="BI11" s="153"/>
      <c r="BJ11" s="153"/>
      <c r="BK11" s="153"/>
      <c r="BL11" s="153"/>
      <c r="BM11" s="53"/>
    </row>
    <row r="12" spans="1:66">
      <c r="A12" s="28"/>
      <c r="B12" s="20" t="s">
        <v>201</v>
      </c>
      <c r="C12" s="12"/>
      <c r="D12" s="156">
        <v>0.2183333333333333</v>
      </c>
      <c r="E12" s="156">
        <v>0.16000000000000003</v>
      </c>
      <c r="F12" s="156">
        <v>0.26666666666666666</v>
      </c>
      <c r="G12" s="156">
        <v>0.62</v>
      </c>
      <c r="H12" s="156">
        <v>0.16333333333333336</v>
      </c>
      <c r="I12" s="156" t="s">
        <v>427</v>
      </c>
      <c r="J12" s="156">
        <v>0.13500000000000001</v>
      </c>
      <c r="K12" s="156">
        <v>0.13333333333333333</v>
      </c>
      <c r="L12" s="156">
        <v>9.6666666666666665E-2</v>
      </c>
      <c r="M12" s="152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  <c r="AC12" s="153"/>
      <c r="AD12" s="153"/>
      <c r="AE12" s="153"/>
      <c r="AF12" s="153"/>
      <c r="AG12" s="153"/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  <c r="BI12" s="153"/>
      <c r="BJ12" s="153"/>
      <c r="BK12" s="153"/>
      <c r="BL12" s="153"/>
      <c r="BM12" s="53"/>
    </row>
    <row r="13" spans="1:66">
      <c r="A13" s="28"/>
      <c r="B13" s="3" t="s">
        <v>202</v>
      </c>
      <c r="C13" s="27"/>
      <c r="D13" s="23">
        <v>0.215</v>
      </c>
      <c r="E13" s="23">
        <v>0.16</v>
      </c>
      <c r="F13" s="23">
        <v>0.26500000000000001</v>
      </c>
      <c r="G13" s="23">
        <v>0.6</v>
      </c>
      <c r="H13" s="23">
        <v>0.16500000000000001</v>
      </c>
      <c r="I13" s="23" t="s">
        <v>427</v>
      </c>
      <c r="J13" s="23">
        <v>0.13</v>
      </c>
      <c r="K13" s="23">
        <v>0.1</v>
      </c>
      <c r="L13" s="23">
        <v>0.1</v>
      </c>
      <c r="M13" s="152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  <c r="BI13" s="153"/>
      <c r="BJ13" s="153"/>
      <c r="BK13" s="153"/>
      <c r="BL13" s="153"/>
      <c r="BM13" s="53"/>
    </row>
    <row r="14" spans="1:66">
      <c r="A14" s="28"/>
      <c r="B14" s="3" t="s">
        <v>203</v>
      </c>
      <c r="C14" s="27"/>
      <c r="D14" s="23">
        <v>1.8348478592697171E-2</v>
      </c>
      <c r="E14" s="23">
        <v>2.4494897427831678E-2</v>
      </c>
      <c r="F14" s="23">
        <v>3.0110906108363058E-2</v>
      </c>
      <c r="G14" s="23">
        <v>4.4721359549995787E-2</v>
      </c>
      <c r="H14" s="23">
        <v>1.7511900715418263E-2</v>
      </c>
      <c r="I14" s="23" t="s">
        <v>427</v>
      </c>
      <c r="J14" s="23">
        <v>3.8340579025361615E-2</v>
      </c>
      <c r="K14" s="23">
        <v>5.1639777949432315E-2</v>
      </c>
      <c r="L14" s="23">
        <v>1.5055453054181666E-2</v>
      </c>
      <c r="M14" s="152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  <c r="AA14" s="153"/>
      <c r="AB14" s="153"/>
      <c r="AC14" s="153"/>
      <c r="AD14" s="153"/>
      <c r="AE14" s="153"/>
      <c r="AF14" s="153"/>
      <c r="AG14" s="153"/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  <c r="BI14" s="153"/>
      <c r="BJ14" s="153"/>
      <c r="BK14" s="153"/>
      <c r="BL14" s="153"/>
      <c r="BM14" s="53"/>
    </row>
    <row r="15" spans="1:66">
      <c r="A15" s="28"/>
      <c r="B15" s="3" t="s">
        <v>84</v>
      </c>
      <c r="C15" s="27"/>
      <c r="D15" s="13">
        <v>8.4038833248994693E-2</v>
      </c>
      <c r="E15" s="13">
        <v>0.15309310892394795</v>
      </c>
      <c r="F15" s="13">
        <v>0.11291589790636147</v>
      </c>
      <c r="G15" s="13">
        <v>7.2131225080638364E-2</v>
      </c>
      <c r="H15" s="13">
        <v>0.10721571866582609</v>
      </c>
      <c r="I15" s="13" t="s">
        <v>427</v>
      </c>
      <c r="J15" s="13">
        <v>0.28400428907675268</v>
      </c>
      <c r="K15" s="13">
        <v>0.38729833462074237</v>
      </c>
      <c r="L15" s="13">
        <v>0.15574606607774139</v>
      </c>
      <c r="M15" s="9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2"/>
    </row>
    <row r="16" spans="1:66">
      <c r="A16" s="28"/>
      <c r="B16" s="3" t="s">
        <v>204</v>
      </c>
      <c r="C16" s="27"/>
      <c r="D16" s="13">
        <v>0.27555988315481961</v>
      </c>
      <c r="E16" s="13">
        <v>-6.5238558909444744E-2</v>
      </c>
      <c r="F16" s="13">
        <v>0.55793573515092509</v>
      </c>
      <c r="G16" s="13">
        <v>2.6222005842259009</v>
      </c>
      <c r="H16" s="13">
        <v>-4.5764362220058197E-2</v>
      </c>
      <c r="I16" s="13" t="s">
        <v>427</v>
      </c>
      <c r="J16" s="13">
        <v>-0.21129503407984418</v>
      </c>
      <c r="K16" s="13">
        <v>-0.22103213242453745</v>
      </c>
      <c r="L16" s="13">
        <v>-0.43524829600778969</v>
      </c>
      <c r="M16" s="9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2"/>
    </row>
    <row r="17" spans="1:65">
      <c r="A17" s="28"/>
      <c r="B17" s="44" t="s">
        <v>205</v>
      </c>
      <c r="C17" s="45"/>
      <c r="D17" s="43">
        <v>0.67</v>
      </c>
      <c r="E17" s="43">
        <v>0.04</v>
      </c>
      <c r="F17" s="43">
        <v>1.27</v>
      </c>
      <c r="G17" s="43" t="s">
        <v>206</v>
      </c>
      <c r="H17" s="43">
        <v>0</v>
      </c>
      <c r="I17" s="43">
        <v>1.06</v>
      </c>
      <c r="J17" s="43">
        <v>0.35</v>
      </c>
      <c r="K17" s="43" t="s">
        <v>206</v>
      </c>
      <c r="L17" s="43">
        <v>0.82</v>
      </c>
      <c r="M17" s="9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2"/>
    </row>
    <row r="18" spans="1:65">
      <c r="B18" s="29" t="s">
        <v>211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BM18" s="52"/>
    </row>
    <row r="19" spans="1:65">
      <c r="BM19" s="52"/>
    </row>
    <row r="20" spans="1:65" ht="15">
      <c r="B20" s="8" t="s">
        <v>305</v>
      </c>
      <c r="BM20" s="26" t="s">
        <v>64</v>
      </c>
    </row>
    <row r="21" spans="1:65" ht="15">
      <c r="A21" s="24" t="s">
        <v>48</v>
      </c>
      <c r="B21" s="18" t="s">
        <v>106</v>
      </c>
      <c r="C21" s="15" t="s">
        <v>107</v>
      </c>
      <c r="D21" s="16" t="s">
        <v>187</v>
      </c>
      <c r="E21" s="17" t="s">
        <v>187</v>
      </c>
      <c r="F21" s="17" t="s">
        <v>187</v>
      </c>
      <c r="G21" s="17" t="s">
        <v>187</v>
      </c>
      <c r="H21" s="17" t="s">
        <v>187</v>
      </c>
      <c r="I21" s="17" t="s">
        <v>187</v>
      </c>
      <c r="J21" s="17" t="s">
        <v>187</v>
      </c>
      <c r="K21" s="17" t="s">
        <v>187</v>
      </c>
      <c r="L21" s="9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6">
        <v>1</v>
      </c>
    </row>
    <row r="22" spans="1:65">
      <c r="A22" s="28"/>
      <c r="B22" s="19" t="s">
        <v>188</v>
      </c>
      <c r="C22" s="9" t="s">
        <v>188</v>
      </c>
      <c r="D22" s="91" t="s">
        <v>189</v>
      </c>
      <c r="E22" s="92" t="s">
        <v>190</v>
      </c>
      <c r="F22" s="92" t="s">
        <v>192</v>
      </c>
      <c r="G22" s="92" t="s">
        <v>193</v>
      </c>
      <c r="H22" s="92" t="s">
        <v>194</v>
      </c>
      <c r="I22" s="92" t="s">
        <v>195</v>
      </c>
      <c r="J22" s="92" t="s">
        <v>196</v>
      </c>
      <c r="K22" s="92" t="s">
        <v>197</v>
      </c>
      <c r="L22" s="9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6" t="s">
        <v>1</v>
      </c>
    </row>
    <row r="23" spans="1:65">
      <c r="A23" s="28"/>
      <c r="B23" s="19"/>
      <c r="C23" s="9"/>
      <c r="D23" s="10" t="s">
        <v>209</v>
      </c>
      <c r="E23" s="11" t="s">
        <v>209</v>
      </c>
      <c r="F23" s="11" t="s">
        <v>209</v>
      </c>
      <c r="G23" s="11" t="s">
        <v>109</v>
      </c>
      <c r="H23" s="11" t="s">
        <v>109</v>
      </c>
      <c r="I23" s="11" t="s">
        <v>208</v>
      </c>
      <c r="J23" s="11" t="s">
        <v>208</v>
      </c>
      <c r="K23" s="11" t="s">
        <v>209</v>
      </c>
      <c r="L23" s="9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6">
        <v>2</v>
      </c>
    </row>
    <row r="24" spans="1:65">
      <c r="A24" s="28"/>
      <c r="B24" s="19"/>
      <c r="C24" s="9"/>
      <c r="D24" s="25"/>
      <c r="E24" s="25"/>
      <c r="F24" s="25"/>
      <c r="G24" s="25"/>
      <c r="H24" s="25"/>
      <c r="I24" s="25"/>
      <c r="J24" s="25"/>
      <c r="K24" s="25"/>
      <c r="L24" s="9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6">
        <v>3</v>
      </c>
    </row>
    <row r="25" spans="1:65">
      <c r="A25" s="28"/>
      <c r="B25" s="18">
        <v>1</v>
      </c>
      <c r="C25" s="14">
        <v>1</v>
      </c>
      <c r="D25" s="21">
        <v>7.4299999999999988</v>
      </c>
      <c r="E25" s="21">
        <v>7.870000000000001</v>
      </c>
      <c r="F25" s="21">
        <v>8.08</v>
      </c>
      <c r="G25" s="21">
        <v>7.5116000000000005</v>
      </c>
      <c r="H25" s="21">
        <v>7.77</v>
      </c>
      <c r="I25" s="21">
        <v>7.6967999999999996</v>
      </c>
      <c r="J25" s="21">
        <v>8.0299999999999994</v>
      </c>
      <c r="K25" s="21">
        <v>7.3800000000000008</v>
      </c>
      <c r="L25" s="9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6">
        <v>1</v>
      </c>
    </row>
    <row r="26" spans="1:65">
      <c r="A26" s="28"/>
      <c r="B26" s="19">
        <v>1</v>
      </c>
      <c r="C26" s="9">
        <v>2</v>
      </c>
      <c r="D26" s="11">
        <v>7.46</v>
      </c>
      <c r="E26" s="11">
        <v>7.76</v>
      </c>
      <c r="F26" s="11">
        <v>8.0500000000000007</v>
      </c>
      <c r="G26" s="11">
        <v>7.3176000000000005</v>
      </c>
      <c r="H26" s="11">
        <v>7.919999999999999</v>
      </c>
      <c r="I26" s="11">
        <v>7.6375000000000002</v>
      </c>
      <c r="J26" s="11">
        <v>8.0399999999999991</v>
      </c>
      <c r="K26" s="11">
        <v>7.42</v>
      </c>
      <c r="L26" s="9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6" t="e">
        <v>#N/A</v>
      </c>
    </row>
    <row r="27" spans="1:65">
      <c r="A27" s="28"/>
      <c r="B27" s="19">
        <v>1</v>
      </c>
      <c r="C27" s="9">
        <v>3</v>
      </c>
      <c r="D27" s="11">
        <v>7.39</v>
      </c>
      <c r="E27" s="11">
        <v>7.84</v>
      </c>
      <c r="F27" s="11">
        <v>8.11</v>
      </c>
      <c r="G27" s="11">
        <v>7.3571999999999997</v>
      </c>
      <c r="H27" s="11">
        <v>7.77</v>
      </c>
      <c r="I27" s="11">
        <v>7.7572000000000001</v>
      </c>
      <c r="J27" s="11">
        <v>8.39</v>
      </c>
      <c r="K27" s="11">
        <v>7.42</v>
      </c>
      <c r="L27" s="9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6">
        <v>16</v>
      </c>
    </row>
    <row r="28" spans="1:65">
      <c r="A28" s="28"/>
      <c r="B28" s="19">
        <v>1</v>
      </c>
      <c r="C28" s="9">
        <v>4</v>
      </c>
      <c r="D28" s="11">
        <v>7.41</v>
      </c>
      <c r="E28" s="11">
        <v>7.8</v>
      </c>
      <c r="F28" s="11">
        <v>8.15</v>
      </c>
      <c r="G28" s="11">
        <v>7.5423</v>
      </c>
      <c r="H28" s="11">
        <v>7.82</v>
      </c>
      <c r="I28" s="11">
        <v>7.7261999999999995</v>
      </c>
      <c r="J28" s="11">
        <v>8.01</v>
      </c>
      <c r="K28" s="11">
        <v>7.41</v>
      </c>
      <c r="L28" s="9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6">
        <v>7.7508374999999994</v>
      </c>
    </row>
    <row r="29" spans="1:65">
      <c r="A29" s="28"/>
      <c r="B29" s="19">
        <v>1</v>
      </c>
      <c r="C29" s="9">
        <v>5</v>
      </c>
      <c r="D29" s="11">
        <v>7.3800000000000008</v>
      </c>
      <c r="E29" s="11">
        <v>7.9</v>
      </c>
      <c r="F29" s="11">
        <v>8.1199999999999992</v>
      </c>
      <c r="G29" s="11">
        <v>7.6318999999999999</v>
      </c>
      <c r="H29" s="11">
        <v>7.7399999999999993</v>
      </c>
      <c r="I29" s="11">
        <v>7.7192999999999996</v>
      </c>
      <c r="J29" s="11">
        <v>8.16</v>
      </c>
      <c r="K29" s="11">
        <v>7.71</v>
      </c>
      <c r="L29" s="9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26">
        <v>10</v>
      </c>
    </row>
    <row r="30" spans="1:65">
      <c r="A30" s="28"/>
      <c r="B30" s="19">
        <v>1</v>
      </c>
      <c r="C30" s="9">
        <v>6</v>
      </c>
      <c r="D30" s="11">
        <v>7.4900000000000011</v>
      </c>
      <c r="E30" s="11">
        <v>8.16</v>
      </c>
      <c r="F30" s="11">
        <v>8.06</v>
      </c>
      <c r="G30" s="11">
        <v>7.5943999999999994</v>
      </c>
      <c r="H30" s="90">
        <v>6.72</v>
      </c>
      <c r="I30" s="11">
        <v>7.7341999999999995</v>
      </c>
      <c r="J30" s="11">
        <v>8.18</v>
      </c>
      <c r="K30" s="11">
        <v>7.3800000000000008</v>
      </c>
      <c r="L30" s="9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2"/>
    </row>
    <row r="31" spans="1:65">
      <c r="A31" s="28"/>
      <c r="B31" s="20" t="s">
        <v>201</v>
      </c>
      <c r="C31" s="12"/>
      <c r="D31" s="22">
        <v>7.4266666666666667</v>
      </c>
      <c r="E31" s="22">
        <v>7.8883333333333328</v>
      </c>
      <c r="F31" s="22">
        <v>8.0950000000000006</v>
      </c>
      <c r="G31" s="22">
        <v>7.4924999999999997</v>
      </c>
      <c r="H31" s="22">
        <v>7.6233333333333322</v>
      </c>
      <c r="I31" s="22">
        <v>7.7118666666666664</v>
      </c>
      <c r="J31" s="22">
        <v>8.1349999999999998</v>
      </c>
      <c r="K31" s="22">
        <v>7.4533333333333331</v>
      </c>
      <c r="L31" s="9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2"/>
    </row>
    <row r="32" spans="1:65">
      <c r="A32" s="28"/>
      <c r="B32" s="3" t="s">
        <v>202</v>
      </c>
      <c r="C32" s="27"/>
      <c r="D32" s="11">
        <v>7.42</v>
      </c>
      <c r="E32" s="11">
        <v>7.8550000000000004</v>
      </c>
      <c r="F32" s="11">
        <v>8.0949999999999989</v>
      </c>
      <c r="G32" s="11">
        <v>7.5269500000000003</v>
      </c>
      <c r="H32" s="11">
        <v>7.77</v>
      </c>
      <c r="I32" s="11">
        <v>7.7227499999999996</v>
      </c>
      <c r="J32" s="11">
        <v>8.1</v>
      </c>
      <c r="K32" s="11">
        <v>7.415</v>
      </c>
      <c r="L32" s="9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2"/>
    </row>
    <row r="33" spans="1:65">
      <c r="A33" s="28"/>
      <c r="B33" s="3" t="s">
        <v>203</v>
      </c>
      <c r="C33" s="27"/>
      <c r="D33" s="23">
        <v>4.2268979957726466E-2</v>
      </c>
      <c r="E33" s="23">
        <v>0.14204459393678698</v>
      </c>
      <c r="F33" s="23">
        <v>3.8340579025361317E-2</v>
      </c>
      <c r="G33" s="23">
        <v>0.12771602875128849</v>
      </c>
      <c r="H33" s="23">
        <v>0.44706449944797294</v>
      </c>
      <c r="I33" s="23">
        <v>4.1405297567662244E-2</v>
      </c>
      <c r="J33" s="23">
        <v>0.14377065069060557</v>
      </c>
      <c r="K33" s="23">
        <v>0.12706953477000937</v>
      </c>
      <c r="L33" s="152"/>
      <c r="M33" s="153"/>
      <c r="N33" s="153"/>
      <c r="O33" s="153"/>
      <c r="P33" s="153"/>
      <c r="Q33" s="153"/>
      <c r="R33" s="153"/>
      <c r="S33" s="153"/>
      <c r="T33" s="153"/>
      <c r="U33" s="153"/>
      <c r="V33" s="153"/>
      <c r="W33" s="153"/>
      <c r="X33" s="153"/>
      <c r="Y33" s="153"/>
      <c r="Z33" s="153"/>
      <c r="AA33" s="153"/>
      <c r="AB33" s="153"/>
      <c r="AC33" s="153"/>
      <c r="AD33" s="153"/>
      <c r="AE33" s="153"/>
      <c r="AF33" s="153"/>
      <c r="AG33" s="153"/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153"/>
      <c r="BE33" s="153"/>
      <c r="BF33" s="153"/>
      <c r="BG33" s="153"/>
      <c r="BH33" s="153"/>
      <c r="BI33" s="153"/>
      <c r="BJ33" s="153"/>
      <c r="BK33" s="153"/>
      <c r="BL33" s="153"/>
      <c r="BM33" s="53"/>
    </row>
    <row r="34" spans="1:65">
      <c r="A34" s="28"/>
      <c r="B34" s="3" t="s">
        <v>84</v>
      </c>
      <c r="C34" s="27"/>
      <c r="D34" s="13">
        <v>5.6915143569649636E-3</v>
      </c>
      <c r="E34" s="13">
        <v>1.8006920845567757E-2</v>
      </c>
      <c r="F34" s="13">
        <v>4.7363284774998536E-3</v>
      </c>
      <c r="G34" s="13">
        <v>1.704584968318832E-2</v>
      </c>
      <c r="H34" s="13">
        <v>5.8644228174198468E-2</v>
      </c>
      <c r="I34" s="13">
        <v>5.3690370123526832E-3</v>
      </c>
      <c r="J34" s="13">
        <v>1.7673097810768972E-2</v>
      </c>
      <c r="K34" s="13">
        <v>1.7048685344813422E-2</v>
      </c>
      <c r="L34" s="9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2"/>
    </row>
    <row r="35" spans="1:65">
      <c r="A35" s="28"/>
      <c r="B35" s="3" t="s">
        <v>204</v>
      </c>
      <c r="C35" s="27"/>
      <c r="D35" s="13">
        <v>-4.182397493604173E-2</v>
      </c>
      <c r="E35" s="13">
        <v>1.7739480841048927E-2</v>
      </c>
      <c r="F35" s="13">
        <v>4.4403266098663741E-2</v>
      </c>
      <c r="G35" s="13">
        <v>-3.3330269148333924E-2</v>
      </c>
      <c r="H35" s="13">
        <v>-1.6450372836053773E-2</v>
      </c>
      <c r="I35" s="13">
        <v>-5.0279512805335713E-3</v>
      </c>
      <c r="J35" s="13">
        <v>4.9563998729169612E-2</v>
      </c>
      <c r="K35" s="13">
        <v>-3.8383486515704446E-2</v>
      </c>
      <c r="L35" s="9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2"/>
    </row>
    <row r="36" spans="1:65">
      <c r="A36" s="28"/>
      <c r="B36" s="44" t="s">
        <v>205</v>
      </c>
      <c r="C36" s="45"/>
      <c r="D36" s="43">
        <v>0.75</v>
      </c>
      <c r="E36" s="43">
        <v>0.68</v>
      </c>
      <c r="F36" s="43">
        <v>1.33</v>
      </c>
      <c r="G36" s="43">
        <v>0.54</v>
      </c>
      <c r="H36" s="43">
        <v>0.14000000000000001</v>
      </c>
      <c r="I36" s="43">
        <v>0.14000000000000001</v>
      </c>
      <c r="J36" s="43">
        <v>1.45</v>
      </c>
      <c r="K36" s="43">
        <v>0.66</v>
      </c>
      <c r="L36" s="9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52"/>
    </row>
    <row r="37" spans="1:65">
      <c r="B37" s="29"/>
      <c r="C37" s="20"/>
      <c r="D37" s="20"/>
      <c r="E37" s="20"/>
      <c r="F37" s="20"/>
      <c r="G37" s="20"/>
      <c r="H37" s="20"/>
      <c r="I37" s="20"/>
      <c r="J37" s="20"/>
      <c r="K37" s="20"/>
      <c r="BM37" s="52"/>
    </row>
    <row r="38" spans="1:65" ht="15">
      <c r="B38" s="8" t="s">
        <v>306</v>
      </c>
      <c r="BM38" s="26" t="s">
        <v>64</v>
      </c>
    </row>
    <row r="39" spans="1:65" ht="15">
      <c r="A39" s="24" t="s">
        <v>7</v>
      </c>
      <c r="B39" s="18" t="s">
        <v>106</v>
      </c>
      <c r="C39" s="15" t="s">
        <v>107</v>
      </c>
      <c r="D39" s="16" t="s">
        <v>187</v>
      </c>
      <c r="E39" s="17" t="s">
        <v>187</v>
      </c>
      <c r="F39" s="17" t="s">
        <v>187</v>
      </c>
      <c r="G39" s="17" t="s">
        <v>187</v>
      </c>
      <c r="H39" s="17" t="s">
        <v>187</v>
      </c>
      <c r="I39" s="17" t="s">
        <v>187</v>
      </c>
      <c r="J39" s="17" t="s">
        <v>187</v>
      </c>
      <c r="K39" s="17" t="s">
        <v>187</v>
      </c>
      <c r="L39" s="17" t="s">
        <v>187</v>
      </c>
      <c r="M39" s="9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6">
        <v>1</v>
      </c>
    </row>
    <row r="40" spans="1:65">
      <c r="A40" s="28"/>
      <c r="B40" s="19" t="s">
        <v>188</v>
      </c>
      <c r="C40" s="9" t="s">
        <v>188</v>
      </c>
      <c r="D40" s="91" t="s">
        <v>189</v>
      </c>
      <c r="E40" s="92" t="s">
        <v>190</v>
      </c>
      <c r="F40" s="92" t="s">
        <v>191</v>
      </c>
      <c r="G40" s="92" t="s">
        <v>192</v>
      </c>
      <c r="H40" s="92" t="s">
        <v>193</v>
      </c>
      <c r="I40" s="92" t="s">
        <v>194</v>
      </c>
      <c r="J40" s="92" t="s">
        <v>195</v>
      </c>
      <c r="K40" s="92" t="s">
        <v>196</v>
      </c>
      <c r="L40" s="92" t="s">
        <v>197</v>
      </c>
      <c r="M40" s="9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6" t="s">
        <v>3</v>
      </c>
    </row>
    <row r="41" spans="1:65">
      <c r="A41" s="28"/>
      <c r="B41" s="19"/>
      <c r="C41" s="9"/>
      <c r="D41" s="10" t="s">
        <v>208</v>
      </c>
      <c r="E41" s="11" t="s">
        <v>209</v>
      </c>
      <c r="F41" s="11" t="s">
        <v>208</v>
      </c>
      <c r="G41" s="11" t="s">
        <v>209</v>
      </c>
      <c r="H41" s="11" t="s">
        <v>208</v>
      </c>
      <c r="I41" s="11" t="s">
        <v>208</v>
      </c>
      <c r="J41" s="11" t="s">
        <v>208</v>
      </c>
      <c r="K41" s="11" t="s">
        <v>208</v>
      </c>
      <c r="L41" s="11" t="s">
        <v>209</v>
      </c>
      <c r="M41" s="9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6">
        <v>2</v>
      </c>
    </row>
    <row r="42" spans="1:65">
      <c r="A42" s="28"/>
      <c r="B42" s="19"/>
      <c r="C42" s="9"/>
      <c r="D42" s="25"/>
      <c r="E42" s="25"/>
      <c r="F42" s="25"/>
      <c r="G42" s="25"/>
      <c r="H42" s="25"/>
      <c r="I42" s="25"/>
      <c r="J42" s="25"/>
      <c r="K42" s="25"/>
      <c r="L42" s="25"/>
      <c r="M42" s="9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6">
        <v>2</v>
      </c>
    </row>
    <row r="43" spans="1:65">
      <c r="A43" s="28"/>
      <c r="B43" s="18">
        <v>1</v>
      </c>
      <c r="C43" s="14">
        <v>1</v>
      </c>
      <c r="D43" s="21">
        <v>3</v>
      </c>
      <c r="E43" s="21">
        <v>2.2999999999999998</v>
      </c>
      <c r="F43" s="21">
        <v>2</v>
      </c>
      <c r="G43" s="21">
        <v>3.4</v>
      </c>
      <c r="H43" s="21">
        <v>3.5</v>
      </c>
      <c r="I43" s="21">
        <v>3</v>
      </c>
      <c r="J43" s="21">
        <v>3.4</v>
      </c>
      <c r="K43" s="21">
        <v>3</v>
      </c>
      <c r="L43" s="21">
        <v>2.1</v>
      </c>
      <c r="M43" s="9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26">
        <v>1</v>
      </c>
    </row>
    <row r="44" spans="1:65">
      <c r="A44" s="28"/>
      <c r="B44" s="19">
        <v>1</v>
      </c>
      <c r="C44" s="9">
        <v>2</v>
      </c>
      <c r="D44" s="11">
        <v>4</v>
      </c>
      <c r="E44" s="11">
        <v>2</v>
      </c>
      <c r="F44" s="11">
        <v>3</v>
      </c>
      <c r="G44" s="11">
        <v>3.1</v>
      </c>
      <c r="H44" s="11">
        <v>2.8</v>
      </c>
      <c r="I44" s="11">
        <v>4</v>
      </c>
      <c r="J44" s="11">
        <v>3.6</v>
      </c>
      <c r="K44" s="11">
        <v>2</v>
      </c>
      <c r="L44" s="11">
        <v>2.9</v>
      </c>
      <c r="M44" s="9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6">
        <v>19</v>
      </c>
    </row>
    <row r="45" spans="1:65">
      <c r="A45" s="28"/>
      <c r="B45" s="19">
        <v>1</v>
      </c>
      <c r="C45" s="9">
        <v>3</v>
      </c>
      <c r="D45" s="11">
        <v>5</v>
      </c>
      <c r="E45" s="11">
        <v>2</v>
      </c>
      <c r="F45" s="11">
        <v>3</v>
      </c>
      <c r="G45" s="11">
        <v>3.2</v>
      </c>
      <c r="H45" s="11">
        <v>3</v>
      </c>
      <c r="I45" s="11">
        <v>4</v>
      </c>
      <c r="J45" s="11">
        <v>3.2</v>
      </c>
      <c r="K45" s="11">
        <v>2</v>
      </c>
      <c r="L45" s="11">
        <v>2.8</v>
      </c>
      <c r="M45" s="9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6">
        <v>16</v>
      </c>
    </row>
    <row r="46" spans="1:65">
      <c r="A46" s="28"/>
      <c r="B46" s="19">
        <v>1</v>
      </c>
      <c r="C46" s="9">
        <v>4</v>
      </c>
      <c r="D46" s="11">
        <v>4</v>
      </c>
      <c r="E46" s="11">
        <v>2.2999999999999998</v>
      </c>
      <c r="F46" s="11">
        <v>3</v>
      </c>
      <c r="G46" s="11">
        <v>3.2</v>
      </c>
      <c r="H46" s="11">
        <v>3.3</v>
      </c>
      <c r="I46" s="11">
        <v>4</v>
      </c>
      <c r="J46" s="11">
        <v>3.1</v>
      </c>
      <c r="K46" s="11">
        <v>3</v>
      </c>
      <c r="L46" s="11">
        <v>2.2999999999999998</v>
      </c>
      <c r="M46" s="9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6">
        <v>2.9962962962962965</v>
      </c>
    </row>
    <row r="47" spans="1:65">
      <c r="A47" s="28"/>
      <c r="B47" s="19">
        <v>1</v>
      </c>
      <c r="C47" s="9">
        <v>5</v>
      </c>
      <c r="D47" s="11">
        <v>4</v>
      </c>
      <c r="E47" s="11">
        <v>2.8</v>
      </c>
      <c r="F47" s="11">
        <v>2</v>
      </c>
      <c r="G47" s="11">
        <v>3.5</v>
      </c>
      <c r="H47" s="11">
        <v>3.3</v>
      </c>
      <c r="I47" s="11">
        <v>3</v>
      </c>
      <c r="J47" s="11">
        <v>3.1</v>
      </c>
      <c r="K47" s="11">
        <v>2</v>
      </c>
      <c r="L47" s="11">
        <v>2.2999999999999998</v>
      </c>
      <c r="M47" s="9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6">
        <v>11</v>
      </c>
    </row>
    <row r="48" spans="1:65">
      <c r="A48" s="28"/>
      <c r="B48" s="19">
        <v>1</v>
      </c>
      <c r="C48" s="9">
        <v>6</v>
      </c>
      <c r="D48" s="11">
        <v>5</v>
      </c>
      <c r="E48" s="11">
        <v>2.2999999999999998</v>
      </c>
      <c r="F48" s="11">
        <v>3</v>
      </c>
      <c r="G48" s="11">
        <v>2.7</v>
      </c>
      <c r="H48" s="11">
        <v>3.1</v>
      </c>
      <c r="I48" s="11">
        <v>3</v>
      </c>
      <c r="J48" s="11">
        <v>3.1</v>
      </c>
      <c r="K48" s="11">
        <v>2</v>
      </c>
      <c r="L48" s="11">
        <v>2.1</v>
      </c>
      <c r="M48" s="9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52"/>
    </row>
    <row r="49" spans="1:65">
      <c r="A49" s="28"/>
      <c r="B49" s="20" t="s">
        <v>201</v>
      </c>
      <c r="C49" s="12"/>
      <c r="D49" s="22">
        <v>4.166666666666667</v>
      </c>
      <c r="E49" s="22">
        <v>2.2833333333333332</v>
      </c>
      <c r="F49" s="22">
        <v>2.6666666666666665</v>
      </c>
      <c r="G49" s="22">
        <v>3.1833333333333331</v>
      </c>
      <c r="H49" s="22">
        <v>3.1666666666666674</v>
      </c>
      <c r="I49" s="22">
        <v>3.5</v>
      </c>
      <c r="J49" s="22">
        <v>3.25</v>
      </c>
      <c r="K49" s="22">
        <v>2.3333333333333335</v>
      </c>
      <c r="L49" s="22">
        <v>2.4166666666666665</v>
      </c>
      <c r="M49" s="9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52"/>
    </row>
    <row r="50" spans="1:65">
      <c r="A50" s="28"/>
      <c r="B50" s="3" t="s">
        <v>202</v>
      </c>
      <c r="C50" s="27"/>
      <c r="D50" s="11">
        <v>4</v>
      </c>
      <c r="E50" s="11">
        <v>2.2999999999999998</v>
      </c>
      <c r="F50" s="11">
        <v>3</v>
      </c>
      <c r="G50" s="11">
        <v>3.2</v>
      </c>
      <c r="H50" s="11">
        <v>3.2</v>
      </c>
      <c r="I50" s="11">
        <v>3.5</v>
      </c>
      <c r="J50" s="11">
        <v>3.1500000000000004</v>
      </c>
      <c r="K50" s="11">
        <v>2</v>
      </c>
      <c r="L50" s="11">
        <v>2.2999999999999998</v>
      </c>
      <c r="M50" s="9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52"/>
    </row>
    <row r="51" spans="1:65">
      <c r="A51" s="28"/>
      <c r="B51" s="3" t="s">
        <v>203</v>
      </c>
      <c r="C51" s="27"/>
      <c r="D51" s="23">
        <v>0.75277265270908045</v>
      </c>
      <c r="E51" s="23">
        <v>0.292688685580203</v>
      </c>
      <c r="F51" s="23">
        <v>0.51639777949432275</v>
      </c>
      <c r="G51" s="23">
        <v>0.27868739954771299</v>
      </c>
      <c r="H51" s="23">
        <v>0.2503331114069145</v>
      </c>
      <c r="I51" s="23">
        <v>0.54772255750516607</v>
      </c>
      <c r="J51" s="23">
        <v>0.20736441353327717</v>
      </c>
      <c r="K51" s="23">
        <v>0.51639777949432275</v>
      </c>
      <c r="L51" s="23">
        <v>0.34880749227427482</v>
      </c>
      <c r="M51" s="9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2"/>
    </row>
    <row r="52" spans="1:65">
      <c r="A52" s="28"/>
      <c r="B52" s="3" t="s">
        <v>84</v>
      </c>
      <c r="C52" s="27"/>
      <c r="D52" s="13">
        <v>0.18066543665017928</v>
      </c>
      <c r="E52" s="13">
        <v>0.12818482580154877</v>
      </c>
      <c r="F52" s="13">
        <v>0.19364916731037105</v>
      </c>
      <c r="G52" s="13">
        <v>8.7545779962632353E-2</v>
      </c>
      <c r="H52" s="13">
        <v>7.9052561496920346E-2</v>
      </c>
      <c r="I52" s="13">
        <v>0.15649215928719032</v>
      </c>
      <c r="J52" s="13">
        <v>6.3804434933316057E-2</v>
      </c>
      <c r="K52" s="13">
        <v>0.22131333406899545</v>
      </c>
      <c r="L52" s="13">
        <v>0.14433413473418269</v>
      </c>
      <c r="M52" s="9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2"/>
    </row>
    <row r="53" spans="1:65">
      <c r="A53" s="28"/>
      <c r="B53" s="3" t="s">
        <v>204</v>
      </c>
      <c r="C53" s="27"/>
      <c r="D53" s="13">
        <v>0.39060568603213852</v>
      </c>
      <c r="E53" s="13">
        <v>-0.23794808405438816</v>
      </c>
      <c r="F53" s="13">
        <v>-0.11001236093943145</v>
      </c>
      <c r="G53" s="13">
        <v>6.2422744128553642E-2</v>
      </c>
      <c r="H53" s="13">
        <v>5.6860321384425427E-2</v>
      </c>
      <c r="I53" s="13">
        <v>0.16810877626699616</v>
      </c>
      <c r="J53" s="13">
        <v>8.4672435105067834E-2</v>
      </c>
      <c r="K53" s="13">
        <v>-0.22126081582200241</v>
      </c>
      <c r="L53" s="13">
        <v>-0.19344870210135978</v>
      </c>
      <c r="M53" s="9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2"/>
    </row>
    <row r="54" spans="1:65">
      <c r="A54" s="28"/>
      <c r="B54" s="44" t="s">
        <v>205</v>
      </c>
      <c r="C54" s="45"/>
      <c r="D54" s="43">
        <v>1.35</v>
      </c>
      <c r="E54" s="43">
        <v>1.19</v>
      </c>
      <c r="F54" s="43">
        <v>0.67</v>
      </c>
      <c r="G54" s="43">
        <v>0.02</v>
      </c>
      <c r="H54" s="43">
        <v>0</v>
      </c>
      <c r="I54" s="43">
        <v>0.45</v>
      </c>
      <c r="J54" s="43">
        <v>0.11</v>
      </c>
      <c r="K54" s="43">
        <v>1.1200000000000001</v>
      </c>
      <c r="L54" s="43">
        <v>1.01</v>
      </c>
      <c r="M54" s="9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2"/>
    </row>
    <row r="55" spans="1:65">
      <c r="B55" s="29"/>
      <c r="C55" s="20"/>
      <c r="D55" s="20"/>
      <c r="E55" s="20"/>
      <c r="F55" s="20"/>
      <c r="G55" s="20"/>
      <c r="H55" s="20"/>
      <c r="I55" s="20"/>
      <c r="J55" s="20"/>
      <c r="K55" s="20"/>
      <c r="L55" s="20"/>
      <c r="BM55" s="52"/>
    </row>
    <row r="56" spans="1:65" ht="15">
      <c r="B56" s="8" t="s">
        <v>307</v>
      </c>
      <c r="BM56" s="26" t="s">
        <v>64</v>
      </c>
    </row>
    <row r="57" spans="1:65" ht="15">
      <c r="A57" s="24" t="s">
        <v>10</v>
      </c>
      <c r="B57" s="18" t="s">
        <v>106</v>
      </c>
      <c r="C57" s="15" t="s">
        <v>107</v>
      </c>
      <c r="D57" s="16" t="s">
        <v>187</v>
      </c>
      <c r="E57" s="17" t="s">
        <v>187</v>
      </c>
      <c r="F57" s="17" t="s">
        <v>187</v>
      </c>
      <c r="G57" s="17" t="s">
        <v>187</v>
      </c>
      <c r="H57" s="17" t="s">
        <v>187</v>
      </c>
      <c r="I57" s="17" t="s">
        <v>187</v>
      </c>
      <c r="J57" s="17" t="s">
        <v>187</v>
      </c>
      <c r="K57" s="17" t="s">
        <v>187</v>
      </c>
      <c r="L57" s="17" t="s">
        <v>187</v>
      </c>
      <c r="M57" s="9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6">
        <v>1</v>
      </c>
    </row>
    <row r="58" spans="1:65">
      <c r="A58" s="28"/>
      <c r="B58" s="19" t="s">
        <v>188</v>
      </c>
      <c r="C58" s="9" t="s">
        <v>188</v>
      </c>
      <c r="D58" s="91" t="s">
        <v>189</v>
      </c>
      <c r="E58" s="92" t="s">
        <v>190</v>
      </c>
      <c r="F58" s="92" t="s">
        <v>191</v>
      </c>
      <c r="G58" s="92" t="s">
        <v>192</v>
      </c>
      <c r="H58" s="92" t="s">
        <v>193</v>
      </c>
      <c r="I58" s="92" t="s">
        <v>194</v>
      </c>
      <c r="J58" s="92" t="s">
        <v>195</v>
      </c>
      <c r="K58" s="92" t="s">
        <v>196</v>
      </c>
      <c r="L58" s="92" t="s">
        <v>197</v>
      </c>
      <c r="M58" s="9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6" t="s">
        <v>1</v>
      </c>
    </row>
    <row r="59" spans="1:65">
      <c r="A59" s="28"/>
      <c r="B59" s="19"/>
      <c r="C59" s="9"/>
      <c r="D59" s="10" t="s">
        <v>209</v>
      </c>
      <c r="E59" s="11" t="s">
        <v>209</v>
      </c>
      <c r="F59" s="11" t="s">
        <v>109</v>
      </c>
      <c r="G59" s="11" t="s">
        <v>209</v>
      </c>
      <c r="H59" s="11" t="s">
        <v>208</v>
      </c>
      <c r="I59" s="11" t="s">
        <v>208</v>
      </c>
      <c r="J59" s="11" t="s">
        <v>208</v>
      </c>
      <c r="K59" s="11" t="s">
        <v>208</v>
      </c>
      <c r="L59" s="11" t="s">
        <v>209</v>
      </c>
      <c r="M59" s="9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6">
        <v>3</v>
      </c>
    </row>
    <row r="60" spans="1:65">
      <c r="A60" s="28"/>
      <c r="B60" s="19"/>
      <c r="C60" s="9"/>
      <c r="D60" s="25"/>
      <c r="E60" s="25"/>
      <c r="F60" s="25"/>
      <c r="G60" s="25"/>
      <c r="H60" s="25"/>
      <c r="I60" s="25"/>
      <c r="J60" s="25"/>
      <c r="K60" s="25"/>
      <c r="L60" s="25"/>
      <c r="M60" s="9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6">
        <v>3</v>
      </c>
    </row>
    <row r="61" spans="1:65">
      <c r="A61" s="28"/>
      <c r="B61" s="18">
        <v>1</v>
      </c>
      <c r="C61" s="14">
        <v>1</v>
      </c>
      <c r="D61" s="151">
        <v>0.2923</v>
      </c>
      <c r="E61" s="151">
        <v>0.28900000000000003</v>
      </c>
      <c r="F61" s="157">
        <v>0.26900000000000002</v>
      </c>
      <c r="G61" s="157">
        <v>0.309</v>
      </c>
      <c r="H61" s="151">
        <v>0.29203000000000001</v>
      </c>
      <c r="I61" s="151">
        <v>0.29399999999999998</v>
      </c>
      <c r="J61" s="151">
        <v>0.29696</v>
      </c>
      <c r="K61" s="151">
        <v>0.2964</v>
      </c>
      <c r="L61" s="151">
        <v>0.28500000000000003</v>
      </c>
      <c r="M61" s="152"/>
      <c r="N61" s="153"/>
      <c r="O61" s="153"/>
      <c r="P61" s="153"/>
      <c r="Q61" s="153"/>
      <c r="R61" s="153"/>
      <c r="S61" s="153"/>
      <c r="T61" s="153"/>
      <c r="U61" s="153"/>
      <c r="V61" s="153"/>
      <c r="W61" s="153"/>
      <c r="X61" s="153"/>
      <c r="Y61" s="153"/>
      <c r="Z61" s="153"/>
      <c r="AA61" s="153"/>
      <c r="AB61" s="153"/>
      <c r="AC61" s="153"/>
      <c r="AD61" s="153"/>
      <c r="AE61" s="153"/>
      <c r="AF61" s="153"/>
      <c r="AG61" s="153"/>
      <c r="AH61" s="153"/>
      <c r="AI61" s="153"/>
      <c r="AJ61" s="153"/>
      <c r="AK61" s="153"/>
      <c r="AL61" s="153"/>
      <c r="AM61" s="153"/>
      <c r="AN61" s="153"/>
      <c r="AO61" s="153"/>
      <c r="AP61" s="153"/>
      <c r="AQ61" s="153"/>
      <c r="AR61" s="153"/>
      <c r="AS61" s="153"/>
      <c r="AT61" s="153"/>
      <c r="AU61" s="153"/>
      <c r="AV61" s="153"/>
      <c r="AW61" s="153"/>
      <c r="AX61" s="153"/>
      <c r="AY61" s="153"/>
      <c r="AZ61" s="153"/>
      <c r="BA61" s="153"/>
      <c r="BB61" s="153"/>
      <c r="BC61" s="153"/>
      <c r="BD61" s="153"/>
      <c r="BE61" s="153"/>
      <c r="BF61" s="153"/>
      <c r="BG61" s="153"/>
      <c r="BH61" s="153"/>
      <c r="BI61" s="153"/>
      <c r="BJ61" s="153"/>
      <c r="BK61" s="153"/>
      <c r="BL61" s="153"/>
      <c r="BM61" s="154">
        <v>1</v>
      </c>
    </row>
    <row r="62" spans="1:65">
      <c r="A62" s="28"/>
      <c r="B62" s="19">
        <v>1</v>
      </c>
      <c r="C62" s="9">
        <v>2</v>
      </c>
      <c r="D62" s="23">
        <v>0.29020000000000001</v>
      </c>
      <c r="E62" s="23">
        <v>0.28100000000000003</v>
      </c>
      <c r="F62" s="158">
        <v>0.26700000000000002</v>
      </c>
      <c r="G62" s="158">
        <v>0.314</v>
      </c>
      <c r="H62" s="23">
        <v>0.31020000000000003</v>
      </c>
      <c r="I62" s="23">
        <v>0.29299999999999998</v>
      </c>
      <c r="J62" s="23">
        <v>0.29428000000000004</v>
      </c>
      <c r="K62" s="23">
        <v>0.30809999999999998</v>
      </c>
      <c r="L62" s="23">
        <v>0.29199999999999998</v>
      </c>
      <c r="M62" s="152"/>
      <c r="N62" s="153"/>
      <c r="O62" s="153"/>
      <c r="P62" s="153"/>
      <c r="Q62" s="153"/>
      <c r="R62" s="153"/>
      <c r="S62" s="153"/>
      <c r="T62" s="153"/>
      <c r="U62" s="153"/>
      <c r="V62" s="153"/>
      <c r="W62" s="153"/>
      <c r="X62" s="153"/>
      <c r="Y62" s="153"/>
      <c r="Z62" s="153"/>
      <c r="AA62" s="153"/>
      <c r="AB62" s="153"/>
      <c r="AC62" s="153"/>
      <c r="AD62" s="153"/>
      <c r="AE62" s="153"/>
      <c r="AF62" s="153"/>
      <c r="AG62" s="153"/>
      <c r="AH62" s="153"/>
      <c r="AI62" s="153"/>
      <c r="AJ62" s="153"/>
      <c r="AK62" s="153"/>
      <c r="AL62" s="153"/>
      <c r="AM62" s="153"/>
      <c r="AN62" s="153"/>
      <c r="AO62" s="153"/>
      <c r="AP62" s="153"/>
      <c r="AQ62" s="153"/>
      <c r="AR62" s="153"/>
      <c r="AS62" s="153"/>
      <c r="AT62" s="153"/>
      <c r="AU62" s="153"/>
      <c r="AV62" s="153"/>
      <c r="AW62" s="153"/>
      <c r="AX62" s="153"/>
      <c r="AY62" s="153"/>
      <c r="AZ62" s="153"/>
      <c r="BA62" s="153"/>
      <c r="BB62" s="153"/>
      <c r="BC62" s="153"/>
      <c r="BD62" s="153"/>
      <c r="BE62" s="153"/>
      <c r="BF62" s="153"/>
      <c r="BG62" s="153"/>
      <c r="BH62" s="153"/>
      <c r="BI62" s="153"/>
      <c r="BJ62" s="153"/>
      <c r="BK62" s="153"/>
      <c r="BL62" s="153"/>
      <c r="BM62" s="154">
        <v>20</v>
      </c>
    </row>
    <row r="63" spans="1:65">
      <c r="A63" s="28"/>
      <c r="B63" s="19">
        <v>1</v>
      </c>
      <c r="C63" s="9">
        <v>3</v>
      </c>
      <c r="D63" s="23">
        <v>0.28389999999999999</v>
      </c>
      <c r="E63" s="23">
        <v>0.30299999999999999</v>
      </c>
      <c r="F63" s="158">
        <v>0.27299999999999996</v>
      </c>
      <c r="G63" s="158">
        <v>0.31900000000000001</v>
      </c>
      <c r="H63" s="23">
        <v>0.30043999999999998</v>
      </c>
      <c r="I63" s="23">
        <v>0.29099999999999998</v>
      </c>
      <c r="J63" s="23">
        <v>0.29441999999999996</v>
      </c>
      <c r="K63" s="23">
        <v>0.31120000000000003</v>
      </c>
      <c r="L63" s="23">
        <v>0.28800000000000003</v>
      </c>
      <c r="M63" s="152"/>
      <c r="N63" s="153"/>
      <c r="O63" s="153"/>
      <c r="P63" s="153"/>
      <c r="Q63" s="153"/>
      <c r="R63" s="153"/>
      <c r="S63" s="153"/>
      <c r="T63" s="153"/>
      <c r="U63" s="153"/>
      <c r="V63" s="153"/>
      <c r="W63" s="153"/>
      <c r="X63" s="153"/>
      <c r="Y63" s="153"/>
      <c r="Z63" s="153"/>
      <c r="AA63" s="153"/>
      <c r="AB63" s="153"/>
      <c r="AC63" s="153"/>
      <c r="AD63" s="153"/>
      <c r="AE63" s="153"/>
      <c r="AF63" s="153"/>
      <c r="AG63" s="153"/>
      <c r="AH63" s="153"/>
      <c r="AI63" s="153"/>
      <c r="AJ63" s="153"/>
      <c r="AK63" s="153"/>
      <c r="AL63" s="153"/>
      <c r="AM63" s="153"/>
      <c r="AN63" s="153"/>
      <c r="AO63" s="153"/>
      <c r="AP63" s="153"/>
      <c r="AQ63" s="153"/>
      <c r="AR63" s="153"/>
      <c r="AS63" s="153"/>
      <c r="AT63" s="153"/>
      <c r="AU63" s="153"/>
      <c r="AV63" s="153"/>
      <c r="AW63" s="153"/>
      <c r="AX63" s="153"/>
      <c r="AY63" s="153"/>
      <c r="AZ63" s="153"/>
      <c r="BA63" s="153"/>
      <c r="BB63" s="153"/>
      <c r="BC63" s="153"/>
      <c r="BD63" s="153"/>
      <c r="BE63" s="153"/>
      <c r="BF63" s="153"/>
      <c r="BG63" s="153"/>
      <c r="BH63" s="153"/>
      <c r="BI63" s="153"/>
      <c r="BJ63" s="153"/>
      <c r="BK63" s="153"/>
      <c r="BL63" s="153"/>
      <c r="BM63" s="154">
        <v>16</v>
      </c>
    </row>
    <row r="64" spans="1:65">
      <c r="A64" s="28"/>
      <c r="B64" s="19">
        <v>1</v>
      </c>
      <c r="C64" s="9">
        <v>4</v>
      </c>
      <c r="D64" s="23">
        <v>0.29109999999999997</v>
      </c>
      <c r="E64" s="23">
        <v>0.28700000000000003</v>
      </c>
      <c r="F64" s="158">
        <v>0.27999999999999997</v>
      </c>
      <c r="G64" s="158">
        <v>0.32200000000000001</v>
      </c>
      <c r="H64" s="23">
        <v>0.30138999999999999</v>
      </c>
      <c r="I64" s="23">
        <v>0.29099999999999998</v>
      </c>
      <c r="J64" s="23">
        <v>0.29281000000000001</v>
      </c>
      <c r="K64" s="23">
        <v>0.29659999999999997</v>
      </c>
      <c r="L64" s="23">
        <v>0.28999999999999998</v>
      </c>
      <c r="M64" s="152"/>
      <c r="N64" s="153"/>
      <c r="O64" s="153"/>
      <c r="P64" s="153"/>
      <c r="Q64" s="153"/>
      <c r="R64" s="153"/>
      <c r="S64" s="153"/>
      <c r="T64" s="153"/>
      <c r="U64" s="153"/>
      <c r="V64" s="153"/>
      <c r="W64" s="153"/>
      <c r="X64" s="153"/>
      <c r="Y64" s="153"/>
      <c r="Z64" s="153"/>
      <c r="AA64" s="153"/>
      <c r="AB64" s="153"/>
      <c r="AC64" s="153"/>
      <c r="AD64" s="153"/>
      <c r="AE64" s="153"/>
      <c r="AF64" s="153"/>
      <c r="AG64" s="153"/>
      <c r="AH64" s="153"/>
      <c r="AI64" s="153"/>
      <c r="AJ64" s="153"/>
      <c r="AK64" s="153"/>
      <c r="AL64" s="153"/>
      <c r="AM64" s="153"/>
      <c r="AN64" s="153"/>
      <c r="AO64" s="153"/>
      <c r="AP64" s="153"/>
      <c r="AQ64" s="153"/>
      <c r="AR64" s="153"/>
      <c r="AS64" s="153"/>
      <c r="AT64" s="153"/>
      <c r="AU64" s="153"/>
      <c r="AV64" s="153"/>
      <c r="AW64" s="153"/>
      <c r="AX64" s="153"/>
      <c r="AY64" s="153"/>
      <c r="AZ64" s="153"/>
      <c r="BA64" s="153"/>
      <c r="BB64" s="153"/>
      <c r="BC64" s="153"/>
      <c r="BD64" s="153"/>
      <c r="BE64" s="153"/>
      <c r="BF64" s="153"/>
      <c r="BG64" s="153"/>
      <c r="BH64" s="153"/>
      <c r="BI64" s="153"/>
      <c r="BJ64" s="153"/>
      <c r="BK64" s="153"/>
      <c r="BL64" s="153"/>
      <c r="BM64" s="154">
        <v>0.29447785714285712</v>
      </c>
    </row>
    <row r="65" spans="1:65">
      <c r="A65" s="28"/>
      <c r="B65" s="19">
        <v>1</v>
      </c>
      <c r="C65" s="9">
        <v>5</v>
      </c>
      <c r="D65" s="23">
        <v>0.2979</v>
      </c>
      <c r="E65" s="23">
        <v>0.28999999999999998</v>
      </c>
      <c r="F65" s="158">
        <v>0.27699999999999997</v>
      </c>
      <c r="G65" s="158">
        <v>0.30499999999999999</v>
      </c>
      <c r="H65" s="23">
        <v>0.29968</v>
      </c>
      <c r="I65" s="23">
        <v>0.28900000000000003</v>
      </c>
      <c r="J65" s="23">
        <v>0.29322999999999999</v>
      </c>
      <c r="K65" s="23">
        <v>0.2959</v>
      </c>
      <c r="L65" s="23">
        <v>0.29499999999999998</v>
      </c>
      <c r="M65" s="152"/>
      <c r="N65" s="153"/>
      <c r="O65" s="153"/>
      <c r="P65" s="153"/>
      <c r="Q65" s="153"/>
      <c r="R65" s="153"/>
      <c r="S65" s="153"/>
      <c r="T65" s="153"/>
      <c r="U65" s="153"/>
      <c r="V65" s="153"/>
      <c r="W65" s="153"/>
      <c r="X65" s="153"/>
      <c r="Y65" s="153"/>
      <c r="Z65" s="153"/>
      <c r="AA65" s="153"/>
      <c r="AB65" s="153"/>
      <c r="AC65" s="153"/>
      <c r="AD65" s="153"/>
      <c r="AE65" s="153"/>
      <c r="AF65" s="153"/>
      <c r="AG65" s="153"/>
      <c r="AH65" s="153"/>
      <c r="AI65" s="153"/>
      <c r="AJ65" s="153"/>
      <c r="AK65" s="153"/>
      <c r="AL65" s="153"/>
      <c r="AM65" s="153"/>
      <c r="AN65" s="153"/>
      <c r="AO65" s="153"/>
      <c r="AP65" s="153"/>
      <c r="AQ65" s="153"/>
      <c r="AR65" s="153"/>
      <c r="AS65" s="153"/>
      <c r="AT65" s="153"/>
      <c r="AU65" s="153"/>
      <c r="AV65" s="153"/>
      <c r="AW65" s="153"/>
      <c r="AX65" s="153"/>
      <c r="AY65" s="153"/>
      <c r="AZ65" s="153"/>
      <c r="BA65" s="153"/>
      <c r="BB65" s="153"/>
      <c r="BC65" s="153"/>
      <c r="BD65" s="153"/>
      <c r="BE65" s="153"/>
      <c r="BF65" s="153"/>
      <c r="BG65" s="153"/>
      <c r="BH65" s="153"/>
      <c r="BI65" s="153"/>
      <c r="BJ65" s="153"/>
      <c r="BK65" s="153"/>
      <c r="BL65" s="153"/>
      <c r="BM65" s="154">
        <v>12</v>
      </c>
    </row>
    <row r="66" spans="1:65">
      <c r="A66" s="28"/>
      <c r="B66" s="19">
        <v>1</v>
      </c>
      <c r="C66" s="9">
        <v>6</v>
      </c>
      <c r="D66" s="23">
        <v>0.29619999999999996</v>
      </c>
      <c r="E66" s="23">
        <v>0.30099999999999999</v>
      </c>
      <c r="F66" s="158">
        <v>0.27699999999999997</v>
      </c>
      <c r="G66" s="158">
        <v>0.32</v>
      </c>
      <c r="H66" s="23">
        <v>0.30173</v>
      </c>
      <c r="I66" s="23">
        <v>0.29099999999999998</v>
      </c>
      <c r="J66" s="23">
        <v>0.28660000000000002</v>
      </c>
      <c r="K66" s="23">
        <v>0.30649999999999999</v>
      </c>
      <c r="L66" s="23">
        <v>0.28800000000000003</v>
      </c>
      <c r="M66" s="152"/>
      <c r="N66" s="153"/>
      <c r="O66" s="153"/>
      <c r="P66" s="153"/>
      <c r="Q66" s="153"/>
      <c r="R66" s="153"/>
      <c r="S66" s="153"/>
      <c r="T66" s="153"/>
      <c r="U66" s="153"/>
      <c r="V66" s="153"/>
      <c r="W66" s="153"/>
      <c r="X66" s="153"/>
      <c r="Y66" s="153"/>
      <c r="Z66" s="153"/>
      <c r="AA66" s="153"/>
      <c r="AB66" s="153"/>
      <c r="AC66" s="153"/>
      <c r="AD66" s="153"/>
      <c r="AE66" s="153"/>
      <c r="AF66" s="153"/>
      <c r="AG66" s="153"/>
      <c r="AH66" s="153"/>
      <c r="AI66" s="153"/>
      <c r="AJ66" s="153"/>
      <c r="AK66" s="153"/>
      <c r="AL66" s="153"/>
      <c r="AM66" s="153"/>
      <c r="AN66" s="153"/>
      <c r="AO66" s="153"/>
      <c r="AP66" s="153"/>
      <c r="AQ66" s="153"/>
      <c r="AR66" s="153"/>
      <c r="AS66" s="153"/>
      <c r="AT66" s="153"/>
      <c r="AU66" s="153"/>
      <c r="AV66" s="153"/>
      <c r="AW66" s="153"/>
      <c r="AX66" s="153"/>
      <c r="AY66" s="153"/>
      <c r="AZ66" s="153"/>
      <c r="BA66" s="153"/>
      <c r="BB66" s="153"/>
      <c r="BC66" s="153"/>
      <c r="BD66" s="153"/>
      <c r="BE66" s="153"/>
      <c r="BF66" s="153"/>
      <c r="BG66" s="153"/>
      <c r="BH66" s="153"/>
      <c r="BI66" s="153"/>
      <c r="BJ66" s="153"/>
      <c r="BK66" s="153"/>
      <c r="BL66" s="153"/>
      <c r="BM66" s="53"/>
    </row>
    <row r="67" spans="1:65">
      <c r="A67" s="28"/>
      <c r="B67" s="20" t="s">
        <v>201</v>
      </c>
      <c r="C67" s="12"/>
      <c r="D67" s="156">
        <v>0.29193333333333332</v>
      </c>
      <c r="E67" s="156">
        <v>0.29183333333333333</v>
      </c>
      <c r="F67" s="156">
        <v>0.27383333333333332</v>
      </c>
      <c r="G67" s="156">
        <v>0.31483333333333335</v>
      </c>
      <c r="H67" s="156">
        <v>0.30091166666666669</v>
      </c>
      <c r="I67" s="156">
        <v>0.29149999999999993</v>
      </c>
      <c r="J67" s="156">
        <v>0.29304999999999998</v>
      </c>
      <c r="K67" s="156">
        <v>0.30245</v>
      </c>
      <c r="L67" s="156">
        <v>0.28966666666666668</v>
      </c>
      <c r="M67" s="152"/>
      <c r="N67" s="153"/>
      <c r="O67" s="153"/>
      <c r="P67" s="153"/>
      <c r="Q67" s="153"/>
      <c r="R67" s="153"/>
      <c r="S67" s="153"/>
      <c r="T67" s="153"/>
      <c r="U67" s="153"/>
      <c r="V67" s="153"/>
      <c r="W67" s="153"/>
      <c r="X67" s="153"/>
      <c r="Y67" s="153"/>
      <c r="Z67" s="153"/>
      <c r="AA67" s="153"/>
      <c r="AB67" s="153"/>
      <c r="AC67" s="153"/>
      <c r="AD67" s="153"/>
      <c r="AE67" s="153"/>
      <c r="AF67" s="153"/>
      <c r="AG67" s="153"/>
      <c r="AH67" s="153"/>
      <c r="AI67" s="153"/>
      <c r="AJ67" s="153"/>
      <c r="AK67" s="153"/>
      <c r="AL67" s="153"/>
      <c r="AM67" s="153"/>
      <c r="AN67" s="153"/>
      <c r="AO67" s="153"/>
      <c r="AP67" s="153"/>
      <c r="AQ67" s="153"/>
      <c r="AR67" s="153"/>
      <c r="AS67" s="153"/>
      <c r="AT67" s="153"/>
      <c r="AU67" s="153"/>
      <c r="AV67" s="153"/>
      <c r="AW67" s="153"/>
      <c r="AX67" s="153"/>
      <c r="AY67" s="153"/>
      <c r="AZ67" s="153"/>
      <c r="BA67" s="153"/>
      <c r="BB67" s="153"/>
      <c r="BC67" s="153"/>
      <c r="BD67" s="153"/>
      <c r="BE67" s="153"/>
      <c r="BF67" s="153"/>
      <c r="BG67" s="153"/>
      <c r="BH67" s="153"/>
      <c r="BI67" s="153"/>
      <c r="BJ67" s="153"/>
      <c r="BK67" s="153"/>
      <c r="BL67" s="153"/>
      <c r="BM67" s="53"/>
    </row>
    <row r="68" spans="1:65">
      <c r="A68" s="28"/>
      <c r="B68" s="3" t="s">
        <v>202</v>
      </c>
      <c r="C68" s="27"/>
      <c r="D68" s="23">
        <v>0.29169999999999996</v>
      </c>
      <c r="E68" s="23">
        <v>0.28949999999999998</v>
      </c>
      <c r="F68" s="23">
        <v>0.27499999999999997</v>
      </c>
      <c r="G68" s="23">
        <v>0.3165</v>
      </c>
      <c r="H68" s="23">
        <v>0.30091499999999999</v>
      </c>
      <c r="I68" s="23">
        <v>0.29099999999999998</v>
      </c>
      <c r="J68" s="23">
        <v>0.29375499999999999</v>
      </c>
      <c r="K68" s="23">
        <v>0.30154999999999998</v>
      </c>
      <c r="L68" s="23">
        <v>0.28900000000000003</v>
      </c>
      <c r="M68" s="152"/>
      <c r="N68" s="153"/>
      <c r="O68" s="153"/>
      <c r="P68" s="153"/>
      <c r="Q68" s="153"/>
      <c r="R68" s="153"/>
      <c r="S68" s="153"/>
      <c r="T68" s="153"/>
      <c r="U68" s="153"/>
      <c r="V68" s="153"/>
      <c r="W68" s="153"/>
      <c r="X68" s="153"/>
      <c r="Y68" s="153"/>
      <c r="Z68" s="153"/>
      <c r="AA68" s="153"/>
      <c r="AB68" s="153"/>
      <c r="AC68" s="153"/>
      <c r="AD68" s="153"/>
      <c r="AE68" s="153"/>
      <c r="AF68" s="153"/>
      <c r="AG68" s="153"/>
      <c r="AH68" s="153"/>
      <c r="AI68" s="153"/>
      <c r="AJ68" s="153"/>
      <c r="AK68" s="153"/>
      <c r="AL68" s="153"/>
      <c r="AM68" s="153"/>
      <c r="AN68" s="153"/>
      <c r="AO68" s="153"/>
      <c r="AP68" s="153"/>
      <c r="AQ68" s="153"/>
      <c r="AR68" s="153"/>
      <c r="AS68" s="153"/>
      <c r="AT68" s="153"/>
      <c r="AU68" s="153"/>
      <c r="AV68" s="153"/>
      <c r="AW68" s="153"/>
      <c r="AX68" s="153"/>
      <c r="AY68" s="153"/>
      <c r="AZ68" s="153"/>
      <c r="BA68" s="153"/>
      <c r="BB68" s="153"/>
      <c r="BC68" s="153"/>
      <c r="BD68" s="153"/>
      <c r="BE68" s="153"/>
      <c r="BF68" s="153"/>
      <c r="BG68" s="153"/>
      <c r="BH68" s="153"/>
      <c r="BI68" s="153"/>
      <c r="BJ68" s="153"/>
      <c r="BK68" s="153"/>
      <c r="BL68" s="153"/>
      <c r="BM68" s="53"/>
    </row>
    <row r="69" spans="1:65">
      <c r="A69" s="28"/>
      <c r="B69" s="3" t="s">
        <v>203</v>
      </c>
      <c r="C69" s="27"/>
      <c r="D69" s="23">
        <v>4.9431433993630657E-3</v>
      </c>
      <c r="E69" s="23">
        <v>8.4950966249164213E-3</v>
      </c>
      <c r="F69" s="23">
        <v>5.0760877323650002E-3</v>
      </c>
      <c r="G69" s="23">
        <v>6.7354782062350078E-3</v>
      </c>
      <c r="H69" s="23">
        <v>5.7930144714705093E-3</v>
      </c>
      <c r="I69" s="23">
        <v>1.7606816861658867E-3</v>
      </c>
      <c r="J69" s="23">
        <v>3.4747776907307244E-3</v>
      </c>
      <c r="K69" s="23">
        <v>6.9081835528596192E-3</v>
      </c>
      <c r="L69" s="23">
        <v>3.5023801430836303E-3</v>
      </c>
      <c r="M69" s="152"/>
      <c r="N69" s="153"/>
      <c r="O69" s="153"/>
      <c r="P69" s="153"/>
      <c r="Q69" s="153"/>
      <c r="R69" s="153"/>
      <c r="S69" s="153"/>
      <c r="T69" s="153"/>
      <c r="U69" s="153"/>
      <c r="V69" s="153"/>
      <c r="W69" s="153"/>
      <c r="X69" s="153"/>
      <c r="Y69" s="153"/>
      <c r="Z69" s="153"/>
      <c r="AA69" s="153"/>
      <c r="AB69" s="153"/>
      <c r="AC69" s="153"/>
      <c r="AD69" s="153"/>
      <c r="AE69" s="153"/>
      <c r="AF69" s="153"/>
      <c r="AG69" s="153"/>
      <c r="AH69" s="153"/>
      <c r="AI69" s="153"/>
      <c r="AJ69" s="153"/>
      <c r="AK69" s="153"/>
      <c r="AL69" s="153"/>
      <c r="AM69" s="153"/>
      <c r="AN69" s="153"/>
      <c r="AO69" s="153"/>
      <c r="AP69" s="153"/>
      <c r="AQ69" s="153"/>
      <c r="AR69" s="153"/>
      <c r="AS69" s="153"/>
      <c r="AT69" s="153"/>
      <c r="AU69" s="153"/>
      <c r="AV69" s="153"/>
      <c r="AW69" s="153"/>
      <c r="AX69" s="153"/>
      <c r="AY69" s="153"/>
      <c r="AZ69" s="153"/>
      <c r="BA69" s="153"/>
      <c r="BB69" s="153"/>
      <c r="BC69" s="153"/>
      <c r="BD69" s="153"/>
      <c r="BE69" s="153"/>
      <c r="BF69" s="153"/>
      <c r="BG69" s="153"/>
      <c r="BH69" s="153"/>
      <c r="BI69" s="153"/>
      <c r="BJ69" s="153"/>
      <c r="BK69" s="153"/>
      <c r="BL69" s="153"/>
      <c r="BM69" s="53"/>
    </row>
    <row r="70" spans="1:65">
      <c r="A70" s="28"/>
      <c r="B70" s="3" t="s">
        <v>84</v>
      </c>
      <c r="C70" s="27"/>
      <c r="D70" s="13">
        <v>1.6932439139174693E-2</v>
      </c>
      <c r="E70" s="13">
        <v>2.9109411621643932E-2</v>
      </c>
      <c r="F70" s="13">
        <v>1.8537143270961658E-2</v>
      </c>
      <c r="G70" s="13">
        <v>2.1393789961572283E-2</v>
      </c>
      <c r="H70" s="13">
        <v>1.925154493224648E-2</v>
      </c>
      <c r="I70" s="13">
        <v>6.0400743950802301E-3</v>
      </c>
      <c r="J70" s="13">
        <v>1.1857286097016634E-2</v>
      </c>
      <c r="K70" s="13">
        <v>2.2840745752552884E-2</v>
      </c>
      <c r="L70" s="13">
        <v>1.2091070689586755E-2</v>
      </c>
      <c r="M70" s="9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2"/>
    </row>
    <row r="71" spans="1:65">
      <c r="A71" s="28"/>
      <c r="B71" s="3" t="s">
        <v>204</v>
      </c>
      <c r="C71" s="27"/>
      <c r="D71" s="13">
        <v>-8.6407984430877383E-3</v>
      </c>
      <c r="E71" s="13">
        <v>-8.9803825495812228E-3</v>
      </c>
      <c r="F71" s="13">
        <v>-7.010552171842499E-2</v>
      </c>
      <c r="G71" s="13">
        <v>6.9123961943941215E-2</v>
      </c>
      <c r="H71" s="13">
        <v>2.1848194584927372E-2</v>
      </c>
      <c r="I71" s="13">
        <v>-1.0112329571226764E-2</v>
      </c>
      <c r="J71" s="13">
        <v>-4.8487759205761982E-3</v>
      </c>
      <c r="K71" s="13">
        <v>2.7072130089820012E-2</v>
      </c>
      <c r="L71" s="13">
        <v>-1.633803819027535E-2</v>
      </c>
      <c r="M71" s="9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2"/>
    </row>
    <row r="72" spans="1:65">
      <c r="A72" s="28"/>
      <c r="B72" s="44" t="s">
        <v>205</v>
      </c>
      <c r="C72" s="45"/>
      <c r="D72" s="43">
        <v>0</v>
      </c>
      <c r="E72" s="43">
        <v>0.03</v>
      </c>
      <c r="F72" s="43">
        <v>5.38</v>
      </c>
      <c r="G72" s="43">
        <v>6.81</v>
      </c>
      <c r="H72" s="43">
        <v>2.67</v>
      </c>
      <c r="I72" s="43">
        <v>0.13</v>
      </c>
      <c r="J72" s="43">
        <v>0.33</v>
      </c>
      <c r="K72" s="43">
        <v>3.13</v>
      </c>
      <c r="L72" s="43">
        <v>0.67</v>
      </c>
      <c r="M72" s="9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52"/>
    </row>
    <row r="73" spans="1:65">
      <c r="B73" s="29"/>
      <c r="C73" s="20"/>
      <c r="D73" s="20"/>
      <c r="E73" s="20"/>
      <c r="F73" s="20"/>
      <c r="G73" s="20"/>
      <c r="H73" s="20"/>
      <c r="I73" s="20"/>
      <c r="J73" s="20"/>
      <c r="K73" s="20"/>
      <c r="L73" s="20"/>
      <c r="BM73" s="52"/>
    </row>
    <row r="74" spans="1:65" ht="15">
      <c r="B74" s="8" t="s">
        <v>308</v>
      </c>
      <c r="BM74" s="26" t="s">
        <v>64</v>
      </c>
    </row>
    <row r="75" spans="1:65" ht="15">
      <c r="A75" s="24" t="s">
        <v>13</v>
      </c>
      <c r="B75" s="18" t="s">
        <v>106</v>
      </c>
      <c r="C75" s="15" t="s">
        <v>107</v>
      </c>
      <c r="D75" s="16" t="s">
        <v>187</v>
      </c>
      <c r="E75" s="17" t="s">
        <v>187</v>
      </c>
      <c r="F75" s="17" t="s">
        <v>187</v>
      </c>
      <c r="G75" s="17" t="s">
        <v>187</v>
      </c>
      <c r="H75" s="17" t="s">
        <v>187</v>
      </c>
      <c r="I75" s="17" t="s">
        <v>187</v>
      </c>
      <c r="J75" s="17" t="s">
        <v>187</v>
      </c>
      <c r="K75" s="17" t="s">
        <v>187</v>
      </c>
      <c r="L75" s="17" t="s">
        <v>187</v>
      </c>
      <c r="M75" s="9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6">
        <v>1</v>
      </c>
    </row>
    <row r="76" spans="1:65">
      <c r="A76" s="28"/>
      <c r="B76" s="19" t="s">
        <v>188</v>
      </c>
      <c r="C76" s="9" t="s">
        <v>188</v>
      </c>
      <c r="D76" s="91" t="s">
        <v>189</v>
      </c>
      <c r="E76" s="92" t="s">
        <v>190</v>
      </c>
      <c r="F76" s="92" t="s">
        <v>191</v>
      </c>
      <c r="G76" s="92" t="s">
        <v>192</v>
      </c>
      <c r="H76" s="92" t="s">
        <v>193</v>
      </c>
      <c r="I76" s="92" t="s">
        <v>194</v>
      </c>
      <c r="J76" s="92" t="s">
        <v>195</v>
      </c>
      <c r="K76" s="92" t="s">
        <v>196</v>
      </c>
      <c r="L76" s="92" t="s">
        <v>197</v>
      </c>
      <c r="M76" s="9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6" t="s">
        <v>3</v>
      </c>
    </row>
    <row r="77" spans="1:65">
      <c r="A77" s="28"/>
      <c r="B77" s="19"/>
      <c r="C77" s="9"/>
      <c r="D77" s="10" t="s">
        <v>208</v>
      </c>
      <c r="E77" s="11" t="s">
        <v>209</v>
      </c>
      <c r="F77" s="11" t="s">
        <v>208</v>
      </c>
      <c r="G77" s="11" t="s">
        <v>209</v>
      </c>
      <c r="H77" s="11" t="s">
        <v>208</v>
      </c>
      <c r="I77" s="11" t="s">
        <v>208</v>
      </c>
      <c r="J77" s="11" t="s">
        <v>208</v>
      </c>
      <c r="K77" s="11" t="s">
        <v>208</v>
      </c>
      <c r="L77" s="11" t="s">
        <v>209</v>
      </c>
      <c r="M77" s="9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6">
        <v>2</v>
      </c>
    </row>
    <row r="78" spans="1:65">
      <c r="A78" s="28"/>
      <c r="B78" s="19"/>
      <c r="C78" s="9"/>
      <c r="D78" s="25"/>
      <c r="E78" s="25"/>
      <c r="F78" s="25"/>
      <c r="G78" s="25"/>
      <c r="H78" s="25"/>
      <c r="I78" s="25"/>
      <c r="J78" s="25"/>
      <c r="K78" s="25"/>
      <c r="L78" s="25"/>
      <c r="M78" s="9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6">
        <v>3</v>
      </c>
    </row>
    <row r="79" spans="1:65">
      <c r="A79" s="28"/>
      <c r="B79" s="18">
        <v>1</v>
      </c>
      <c r="C79" s="14">
        <v>1</v>
      </c>
      <c r="D79" s="21">
        <v>3.32</v>
      </c>
      <c r="E79" s="21">
        <v>3.12</v>
      </c>
      <c r="F79" s="88">
        <v>3.3</v>
      </c>
      <c r="G79" s="21">
        <v>3.2</v>
      </c>
      <c r="H79" s="21">
        <v>3.39</v>
      </c>
      <c r="I79" s="21">
        <v>3.1</v>
      </c>
      <c r="J79" s="21">
        <v>3.27</v>
      </c>
      <c r="K79" s="88">
        <v>3</v>
      </c>
      <c r="L79" s="21">
        <v>3.04</v>
      </c>
      <c r="M79" s="9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6">
        <v>1</v>
      </c>
    </row>
    <row r="80" spans="1:65">
      <c r="A80" s="28"/>
      <c r="B80" s="19">
        <v>1</v>
      </c>
      <c r="C80" s="9">
        <v>2</v>
      </c>
      <c r="D80" s="11">
        <v>3.26</v>
      </c>
      <c r="E80" s="11">
        <v>3.07</v>
      </c>
      <c r="F80" s="89">
        <v>3.6</v>
      </c>
      <c r="G80" s="11">
        <v>3.2</v>
      </c>
      <c r="H80" s="11">
        <v>3.36</v>
      </c>
      <c r="I80" s="11">
        <v>3.2</v>
      </c>
      <c r="J80" s="11">
        <v>3.23</v>
      </c>
      <c r="K80" s="89">
        <v>3</v>
      </c>
      <c r="L80" s="11">
        <v>3.09</v>
      </c>
      <c r="M80" s="9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6">
        <v>21</v>
      </c>
    </row>
    <row r="81" spans="1:65">
      <c r="A81" s="28"/>
      <c r="B81" s="19">
        <v>1</v>
      </c>
      <c r="C81" s="9">
        <v>3</v>
      </c>
      <c r="D81" s="11">
        <v>3.24</v>
      </c>
      <c r="E81" s="11">
        <v>3.31</v>
      </c>
      <c r="F81" s="89">
        <v>3.6</v>
      </c>
      <c r="G81" s="11">
        <v>3</v>
      </c>
      <c r="H81" s="11">
        <v>3.3</v>
      </c>
      <c r="I81" s="11">
        <v>3.2</v>
      </c>
      <c r="J81" s="11">
        <v>3.24</v>
      </c>
      <c r="K81" s="89">
        <v>3</v>
      </c>
      <c r="L81" s="11">
        <v>3.09</v>
      </c>
      <c r="M81" s="9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26">
        <v>16</v>
      </c>
    </row>
    <row r="82" spans="1:65">
      <c r="A82" s="28"/>
      <c r="B82" s="19">
        <v>1</v>
      </c>
      <c r="C82" s="9">
        <v>4</v>
      </c>
      <c r="D82" s="11">
        <v>3.14</v>
      </c>
      <c r="E82" s="11">
        <v>3.09</v>
      </c>
      <c r="F82" s="89">
        <v>3.3</v>
      </c>
      <c r="G82" s="11">
        <v>3.1</v>
      </c>
      <c r="H82" s="11">
        <v>3.39</v>
      </c>
      <c r="I82" s="11">
        <v>3.2</v>
      </c>
      <c r="J82" s="11">
        <v>3.18</v>
      </c>
      <c r="K82" s="89">
        <v>3</v>
      </c>
      <c r="L82" s="11">
        <v>3.09</v>
      </c>
      <c r="M82" s="9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26">
        <v>3.2014285714285715</v>
      </c>
    </row>
    <row r="83" spans="1:65">
      <c r="A83" s="28"/>
      <c r="B83" s="19">
        <v>1</v>
      </c>
      <c r="C83" s="9">
        <v>5</v>
      </c>
      <c r="D83" s="11">
        <v>3.25</v>
      </c>
      <c r="E83" s="11">
        <v>3.15</v>
      </c>
      <c r="F83" s="89">
        <v>3.5</v>
      </c>
      <c r="G83" s="11">
        <v>3.2</v>
      </c>
      <c r="H83" s="11">
        <v>3.39</v>
      </c>
      <c r="I83" s="11">
        <v>3.2</v>
      </c>
      <c r="J83" s="11">
        <v>3.33</v>
      </c>
      <c r="K83" s="89">
        <v>4</v>
      </c>
      <c r="L83" s="11">
        <v>3.16</v>
      </c>
      <c r="M83" s="9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26">
        <v>13</v>
      </c>
    </row>
    <row r="84" spans="1:65">
      <c r="A84" s="28"/>
      <c r="B84" s="19">
        <v>1</v>
      </c>
      <c r="C84" s="9">
        <v>6</v>
      </c>
      <c r="D84" s="11">
        <v>3.13</v>
      </c>
      <c r="E84" s="11">
        <v>3.22</v>
      </c>
      <c r="F84" s="89">
        <v>3.6</v>
      </c>
      <c r="G84" s="11">
        <v>3.1</v>
      </c>
      <c r="H84" s="11">
        <v>3.33</v>
      </c>
      <c r="I84" s="11">
        <v>3.2</v>
      </c>
      <c r="J84" s="11">
        <v>3.34</v>
      </c>
      <c r="K84" s="89">
        <v>4</v>
      </c>
      <c r="L84" s="11">
        <v>3.04</v>
      </c>
      <c r="M84" s="9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52"/>
    </row>
    <row r="85" spans="1:65">
      <c r="A85" s="28"/>
      <c r="B85" s="20" t="s">
        <v>201</v>
      </c>
      <c r="C85" s="12"/>
      <c r="D85" s="22">
        <v>3.2233333333333332</v>
      </c>
      <c r="E85" s="22">
        <v>3.16</v>
      </c>
      <c r="F85" s="22">
        <v>3.4833333333333338</v>
      </c>
      <c r="G85" s="22">
        <v>3.1333333333333333</v>
      </c>
      <c r="H85" s="22">
        <v>3.3600000000000008</v>
      </c>
      <c r="I85" s="22">
        <v>3.1833333333333331</v>
      </c>
      <c r="J85" s="22">
        <v>3.2650000000000001</v>
      </c>
      <c r="K85" s="22">
        <v>3.3333333333333335</v>
      </c>
      <c r="L85" s="22">
        <v>3.0849999999999995</v>
      </c>
      <c r="M85" s="9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52"/>
    </row>
    <row r="86" spans="1:65">
      <c r="A86" s="28"/>
      <c r="B86" s="3" t="s">
        <v>202</v>
      </c>
      <c r="C86" s="27"/>
      <c r="D86" s="11">
        <v>3.2450000000000001</v>
      </c>
      <c r="E86" s="11">
        <v>3.1349999999999998</v>
      </c>
      <c r="F86" s="11">
        <v>3.55</v>
      </c>
      <c r="G86" s="11">
        <v>3.1500000000000004</v>
      </c>
      <c r="H86" s="11">
        <v>3.375</v>
      </c>
      <c r="I86" s="11">
        <v>3.2</v>
      </c>
      <c r="J86" s="11">
        <v>3.2549999999999999</v>
      </c>
      <c r="K86" s="11">
        <v>3</v>
      </c>
      <c r="L86" s="11">
        <v>3.09</v>
      </c>
      <c r="M86" s="9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52"/>
    </row>
    <row r="87" spans="1:65">
      <c r="A87" s="28"/>
      <c r="B87" s="3" t="s">
        <v>203</v>
      </c>
      <c r="C87" s="27"/>
      <c r="D87" s="23">
        <v>7.3936910042729398E-2</v>
      </c>
      <c r="E87" s="23">
        <v>9.0332718325089822E-2</v>
      </c>
      <c r="F87" s="23">
        <v>0.14719601443879757</v>
      </c>
      <c r="G87" s="23">
        <v>8.1649658092772678E-2</v>
      </c>
      <c r="H87" s="23">
        <v>3.7947331922020655E-2</v>
      </c>
      <c r="I87" s="23">
        <v>4.0824829046386339E-2</v>
      </c>
      <c r="J87" s="23">
        <v>6.156297588648546E-2</v>
      </c>
      <c r="K87" s="23">
        <v>0.51639777949432131</v>
      </c>
      <c r="L87" s="23">
        <v>4.4158804331639261E-2</v>
      </c>
      <c r="M87" s="152"/>
      <c r="N87" s="153"/>
      <c r="O87" s="153"/>
      <c r="P87" s="153"/>
      <c r="Q87" s="153"/>
      <c r="R87" s="153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/>
      <c r="AE87" s="153"/>
      <c r="AF87" s="153"/>
      <c r="AG87" s="153"/>
      <c r="AH87" s="153"/>
      <c r="AI87" s="153"/>
      <c r="AJ87" s="153"/>
      <c r="AK87" s="153"/>
      <c r="AL87" s="153"/>
      <c r="AM87" s="153"/>
      <c r="AN87" s="153"/>
      <c r="AO87" s="153"/>
      <c r="AP87" s="153"/>
      <c r="AQ87" s="153"/>
      <c r="AR87" s="153"/>
      <c r="AS87" s="153"/>
      <c r="AT87" s="153"/>
      <c r="AU87" s="153"/>
      <c r="AV87" s="153"/>
      <c r="AW87" s="153"/>
      <c r="AX87" s="153"/>
      <c r="AY87" s="153"/>
      <c r="AZ87" s="153"/>
      <c r="BA87" s="153"/>
      <c r="BB87" s="153"/>
      <c r="BC87" s="153"/>
      <c r="BD87" s="153"/>
      <c r="BE87" s="153"/>
      <c r="BF87" s="153"/>
      <c r="BG87" s="153"/>
      <c r="BH87" s="153"/>
      <c r="BI87" s="153"/>
      <c r="BJ87" s="153"/>
      <c r="BK87" s="153"/>
      <c r="BL87" s="153"/>
      <c r="BM87" s="53"/>
    </row>
    <row r="88" spans="1:65">
      <c r="A88" s="28"/>
      <c r="B88" s="3" t="s">
        <v>84</v>
      </c>
      <c r="C88" s="27"/>
      <c r="D88" s="13">
        <v>2.2938027934662691E-2</v>
      </c>
      <c r="E88" s="13">
        <v>2.8586303267433485E-2</v>
      </c>
      <c r="F88" s="13">
        <v>4.2257229025492116E-2</v>
      </c>
      <c r="G88" s="13">
        <v>2.6058401518970004E-2</v>
      </c>
      <c r="H88" s="13">
        <v>1.1293848786315669E-2</v>
      </c>
      <c r="I88" s="13">
        <v>1.282455362713707E-2</v>
      </c>
      <c r="J88" s="13">
        <v>1.8855429061710706E-2</v>
      </c>
      <c r="K88" s="13">
        <v>0.1549193338482964</v>
      </c>
      <c r="L88" s="13">
        <v>1.4314037060498953E-2</v>
      </c>
      <c r="M88" s="9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2"/>
    </row>
    <row r="89" spans="1:65">
      <c r="A89" s="28"/>
      <c r="B89" s="3" t="s">
        <v>204</v>
      </c>
      <c r="C89" s="27"/>
      <c r="D89" s="13">
        <v>6.8421835490106719E-3</v>
      </c>
      <c r="E89" s="13">
        <v>-1.2940651494868338E-2</v>
      </c>
      <c r="F89" s="13">
        <v>8.8055927413357216E-2</v>
      </c>
      <c r="G89" s="13">
        <v>-2.127026625018591E-2</v>
      </c>
      <c r="H89" s="13">
        <v>4.9531459170013559E-2</v>
      </c>
      <c r="I89" s="13">
        <v>-5.6522385839655742E-3</v>
      </c>
      <c r="J89" s="13">
        <v>1.9857206604194655E-2</v>
      </c>
      <c r="K89" s="13">
        <v>4.1201844414695765E-2</v>
      </c>
      <c r="L89" s="13">
        <v>-3.6367692994199174E-2</v>
      </c>
      <c r="M89" s="9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2"/>
    </row>
    <row r="90" spans="1:65">
      <c r="A90" s="28"/>
      <c r="B90" s="44" t="s">
        <v>205</v>
      </c>
      <c r="C90" s="45"/>
      <c r="D90" s="43">
        <v>0.2</v>
      </c>
      <c r="E90" s="43">
        <v>0.44</v>
      </c>
      <c r="F90" s="43">
        <v>2.87</v>
      </c>
      <c r="G90" s="43">
        <v>0.72</v>
      </c>
      <c r="H90" s="43">
        <v>1.6</v>
      </c>
      <c r="I90" s="43">
        <v>0.2</v>
      </c>
      <c r="J90" s="43">
        <v>0.63</v>
      </c>
      <c r="K90" s="43" t="s">
        <v>206</v>
      </c>
      <c r="L90" s="43">
        <v>1.21</v>
      </c>
      <c r="M90" s="9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52"/>
    </row>
    <row r="91" spans="1:65">
      <c r="B91" s="29" t="s">
        <v>212</v>
      </c>
      <c r="C91" s="20"/>
      <c r="D91" s="20"/>
      <c r="E91" s="20"/>
      <c r="F91" s="20"/>
      <c r="G91" s="20"/>
      <c r="H91" s="20"/>
      <c r="I91" s="20"/>
      <c r="J91" s="20"/>
      <c r="K91" s="20"/>
      <c r="L91" s="20"/>
      <c r="BM91" s="52"/>
    </row>
    <row r="92" spans="1:65">
      <c r="BM92" s="52"/>
    </row>
    <row r="93" spans="1:65" ht="15">
      <c r="B93" s="8" t="s">
        <v>309</v>
      </c>
      <c r="BM93" s="26" t="s">
        <v>64</v>
      </c>
    </row>
    <row r="94" spans="1:65" ht="15">
      <c r="A94" s="24" t="s">
        <v>16</v>
      </c>
      <c r="B94" s="18" t="s">
        <v>106</v>
      </c>
      <c r="C94" s="15" t="s">
        <v>107</v>
      </c>
      <c r="D94" s="16" t="s">
        <v>187</v>
      </c>
      <c r="E94" s="17" t="s">
        <v>187</v>
      </c>
      <c r="F94" s="17" t="s">
        <v>187</v>
      </c>
      <c r="G94" s="17" t="s">
        <v>187</v>
      </c>
      <c r="H94" s="17" t="s">
        <v>187</v>
      </c>
      <c r="I94" s="17" t="s">
        <v>187</v>
      </c>
      <c r="J94" s="17" t="s">
        <v>187</v>
      </c>
      <c r="K94" s="17" t="s">
        <v>187</v>
      </c>
      <c r="L94" s="17" t="s">
        <v>187</v>
      </c>
      <c r="M94" s="9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6">
        <v>1</v>
      </c>
    </row>
    <row r="95" spans="1:65">
      <c r="A95" s="28"/>
      <c r="B95" s="19" t="s">
        <v>188</v>
      </c>
      <c r="C95" s="9" t="s">
        <v>188</v>
      </c>
      <c r="D95" s="91" t="s">
        <v>189</v>
      </c>
      <c r="E95" s="92" t="s">
        <v>190</v>
      </c>
      <c r="F95" s="92" t="s">
        <v>191</v>
      </c>
      <c r="G95" s="92" t="s">
        <v>192</v>
      </c>
      <c r="H95" s="92" t="s">
        <v>193</v>
      </c>
      <c r="I95" s="92" t="s">
        <v>194</v>
      </c>
      <c r="J95" s="92" t="s">
        <v>195</v>
      </c>
      <c r="K95" s="92" t="s">
        <v>196</v>
      </c>
      <c r="L95" s="92" t="s">
        <v>197</v>
      </c>
      <c r="M95" s="9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6" t="s">
        <v>3</v>
      </c>
    </row>
    <row r="96" spans="1:65">
      <c r="A96" s="28"/>
      <c r="B96" s="19"/>
      <c r="C96" s="9"/>
      <c r="D96" s="10" t="s">
        <v>208</v>
      </c>
      <c r="E96" s="11" t="s">
        <v>209</v>
      </c>
      <c r="F96" s="11" t="s">
        <v>208</v>
      </c>
      <c r="G96" s="11" t="s">
        <v>209</v>
      </c>
      <c r="H96" s="11" t="s">
        <v>208</v>
      </c>
      <c r="I96" s="11" t="s">
        <v>208</v>
      </c>
      <c r="J96" s="11" t="s">
        <v>208</v>
      </c>
      <c r="K96" s="11" t="s">
        <v>208</v>
      </c>
      <c r="L96" s="11" t="s">
        <v>209</v>
      </c>
      <c r="M96" s="9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6">
        <v>2</v>
      </c>
    </row>
    <row r="97" spans="1:65">
      <c r="A97" s="28"/>
      <c r="B97" s="19"/>
      <c r="C97" s="9"/>
      <c r="D97" s="25"/>
      <c r="E97" s="25"/>
      <c r="F97" s="25"/>
      <c r="G97" s="25"/>
      <c r="H97" s="25"/>
      <c r="I97" s="25"/>
      <c r="J97" s="25"/>
      <c r="K97" s="25"/>
      <c r="L97" s="25"/>
      <c r="M97" s="9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6">
        <v>2</v>
      </c>
    </row>
    <row r="98" spans="1:65">
      <c r="A98" s="28"/>
      <c r="B98" s="18">
        <v>1</v>
      </c>
      <c r="C98" s="14">
        <v>1</v>
      </c>
      <c r="D98" s="21">
        <v>0.12</v>
      </c>
      <c r="E98" s="21">
        <v>0.17</v>
      </c>
      <c r="F98" s="88">
        <v>0.2</v>
      </c>
      <c r="G98" s="21">
        <v>0.17</v>
      </c>
      <c r="H98" s="21">
        <v>0.25</v>
      </c>
      <c r="I98" s="88" t="s">
        <v>101</v>
      </c>
      <c r="J98" s="21">
        <v>0.15</v>
      </c>
      <c r="K98" s="88">
        <v>0.1</v>
      </c>
      <c r="L98" s="21">
        <v>0.17</v>
      </c>
      <c r="M98" s="9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6">
        <v>1</v>
      </c>
    </row>
    <row r="99" spans="1:65">
      <c r="A99" s="28"/>
      <c r="B99" s="19">
        <v>1</v>
      </c>
      <c r="C99" s="9">
        <v>2</v>
      </c>
      <c r="D99" s="11">
        <v>0.16</v>
      </c>
      <c r="E99" s="11">
        <v>0.16</v>
      </c>
      <c r="F99" s="89">
        <v>0.1</v>
      </c>
      <c r="G99" s="11">
        <v>0.25</v>
      </c>
      <c r="H99" s="11">
        <v>0.11</v>
      </c>
      <c r="I99" s="89">
        <v>0.2</v>
      </c>
      <c r="J99" s="11">
        <v>0.16</v>
      </c>
      <c r="K99" s="89">
        <v>0.2</v>
      </c>
      <c r="L99" s="11">
        <v>0.18</v>
      </c>
      <c r="M99" s="9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6">
        <v>22</v>
      </c>
    </row>
    <row r="100" spans="1:65">
      <c r="A100" s="28"/>
      <c r="B100" s="19">
        <v>1</v>
      </c>
      <c r="C100" s="9">
        <v>3</v>
      </c>
      <c r="D100" s="11">
        <v>0.21</v>
      </c>
      <c r="E100" s="90">
        <v>0.34</v>
      </c>
      <c r="F100" s="89">
        <v>0.1</v>
      </c>
      <c r="G100" s="11">
        <v>0.14000000000000001</v>
      </c>
      <c r="H100" s="11">
        <v>0.17</v>
      </c>
      <c r="I100" s="89">
        <v>0.2</v>
      </c>
      <c r="J100" s="11">
        <v>0.13</v>
      </c>
      <c r="K100" s="89">
        <v>0.1</v>
      </c>
      <c r="L100" s="11">
        <v>0.16</v>
      </c>
      <c r="M100" s="9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6">
        <v>16</v>
      </c>
    </row>
    <row r="101" spans="1:65">
      <c r="A101" s="28"/>
      <c r="B101" s="19">
        <v>1</v>
      </c>
      <c r="C101" s="9">
        <v>4</v>
      </c>
      <c r="D101" s="11">
        <v>0.13</v>
      </c>
      <c r="E101" s="11">
        <v>0.18</v>
      </c>
      <c r="F101" s="89">
        <v>0.1</v>
      </c>
      <c r="G101" s="11">
        <v>0.21</v>
      </c>
      <c r="H101" s="11">
        <v>0.22</v>
      </c>
      <c r="I101" s="89">
        <v>0.2</v>
      </c>
      <c r="J101" s="11">
        <v>0.13</v>
      </c>
      <c r="K101" s="89">
        <v>0.1</v>
      </c>
      <c r="L101" s="11">
        <v>0.11</v>
      </c>
      <c r="M101" s="9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6">
        <v>0.16455555555555557</v>
      </c>
    </row>
    <row r="102" spans="1:65">
      <c r="A102" s="28"/>
      <c r="B102" s="19">
        <v>1</v>
      </c>
      <c r="C102" s="9">
        <v>5</v>
      </c>
      <c r="D102" s="11">
        <v>0.12</v>
      </c>
      <c r="E102" s="11">
        <v>0.16</v>
      </c>
      <c r="F102" s="89">
        <v>0.1</v>
      </c>
      <c r="G102" s="11">
        <v>0.2</v>
      </c>
      <c r="H102" s="11">
        <v>0.14000000000000001</v>
      </c>
      <c r="I102" s="89">
        <v>0.1</v>
      </c>
      <c r="J102" s="11">
        <v>0.1</v>
      </c>
      <c r="K102" s="89">
        <v>0.2</v>
      </c>
      <c r="L102" s="90">
        <v>0.32</v>
      </c>
      <c r="M102" s="9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6">
        <v>14</v>
      </c>
    </row>
    <row r="103" spans="1:65">
      <c r="A103" s="28"/>
      <c r="B103" s="19">
        <v>1</v>
      </c>
      <c r="C103" s="9">
        <v>6</v>
      </c>
      <c r="D103" s="11">
        <v>0.16</v>
      </c>
      <c r="E103" s="11">
        <v>0.19</v>
      </c>
      <c r="F103" s="89">
        <v>0.1</v>
      </c>
      <c r="G103" s="11">
        <v>0.13</v>
      </c>
      <c r="H103" s="11">
        <v>0.15</v>
      </c>
      <c r="I103" s="89">
        <v>0.2</v>
      </c>
      <c r="J103" s="11">
        <v>0.27</v>
      </c>
      <c r="K103" s="89">
        <v>0.2</v>
      </c>
      <c r="L103" s="11">
        <v>0.14000000000000001</v>
      </c>
      <c r="M103" s="9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2"/>
    </row>
    <row r="104" spans="1:65">
      <c r="A104" s="28"/>
      <c r="B104" s="20" t="s">
        <v>201</v>
      </c>
      <c r="C104" s="12"/>
      <c r="D104" s="22">
        <v>0.15</v>
      </c>
      <c r="E104" s="22">
        <v>0.19999999999999998</v>
      </c>
      <c r="F104" s="22">
        <v>0.11666666666666665</v>
      </c>
      <c r="G104" s="22">
        <v>0.18333333333333335</v>
      </c>
      <c r="H104" s="22">
        <v>0.17333333333333334</v>
      </c>
      <c r="I104" s="22">
        <v>0.18000000000000002</v>
      </c>
      <c r="J104" s="22">
        <v>0.15666666666666668</v>
      </c>
      <c r="K104" s="22">
        <v>0.15</v>
      </c>
      <c r="L104" s="22">
        <v>0.18000000000000002</v>
      </c>
      <c r="M104" s="9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2"/>
    </row>
    <row r="105" spans="1:65">
      <c r="A105" s="28"/>
      <c r="B105" s="3" t="s">
        <v>202</v>
      </c>
      <c r="C105" s="27"/>
      <c r="D105" s="11">
        <v>0.14500000000000002</v>
      </c>
      <c r="E105" s="11">
        <v>0.17499999999999999</v>
      </c>
      <c r="F105" s="11">
        <v>0.1</v>
      </c>
      <c r="G105" s="11">
        <v>0.185</v>
      </c>
      <c r="H105" s="11">
        <v>0.16</v>
      </c>
      <c r="I105" s="11">
        <v>0.2</v>
      </c>
      <c r="J105" s="11">
        <v>0.14000000000000001</v>
      </c>
      <c r="K105" s="11">
        <v>0.15000000000000002</v>
      </c>
      <c r="L105" s="11">
        <v>0.16500000000000001</v>
      </c>
      <c r="M105" s="9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2"/>
    </row>
    <row r="106" spans="1:65">
      <c r="A106" s="28"/>
      <c r="B106" s="3" t="s">
        <v>203</v>
      </c>
      <c r="C106" s="27"/>
      <c r="D106" s="23">
        <v>3.4641016151377484E-2</v>
      </c>
      <c r="E106" s="23">
        <v>6.9570108523704419E-2</v>
      </c>
      <c r="F106" s="23">
        <v>4.0824829046386402E-2</v>
      </c>
      <c r="G106" s="23">
        <v>4.5460605656619524E-2</v>
      </c>
      <c r="H106" s="23">
        <v>5.2408650685422761E-2</v>
      </c>
      <c r="I106" s="23">
        <v>4.4721359549995739E-2</v>
      </c>
      <c r="J106" s="23">
        <v>5.9217114643206517E-2</v>
      </c>
      <c r="K106" s="23">
        <v>5.4772255750516689E-2</v>
      </c>
      <c r="L106" s="23">
        <v>7.2938330115241895E-2</v>
      </c>
      <c r="M106" s="9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2"/>
    </row>
    <row r="107" spans="1:65">
      <c r="A107" s="28"/>
      <c r="B107" s="3" t="s">
        <v>84</v>
      </c>
      <c r="C107" s="27"/>
      <c r="D107" s="13">
        <v>0.23094010767584991</v>
      </c>
      <c r="E107" s="13">
        <v>0.34785054261852211</v>
      </c>
      <c r="F107" s="13">
        <v>0.34992710611188349</v>
      </c>
      <c r="G107" s="13">
        <v>0.24796693994519739</v>
      </c>
      <c r="H107" s="13">
        <v>0.30235760010820822</v>
      </c>
      <c r="I107" s="13">
        <v>0.24845199749997629</v>
      </c>
      <c r="J107" s="13">
        <v>0.37798158282897776</v>
      </c>
      <c r="K107" s="13">
        <v>0.36514837167011127</v>
      </c>
      <c r="L107" s="13">
        <v>0.40521294508467715</v>
      </c>
      <c r="M107" s="9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2"/>
    </row>
    <row r="108" spans="1:65">
      <c r="A108" s="28"/>
      <c r="B108" s="3" t="s">
        <v>204</v>
      </c>
      <c r="C108" s="27"/>
      <c r="D108" s="13">
        <v>-8.8453747467927113E-2</v>
      </c>
      <c r="E108" s="13">
        <v>0.21539500337609696</v>
      </c>
      <c r="F108" s="13">
        <v>-0.29101958136394335</v>
      </c>
      <c r="G108" s="13">
        <v>0.11411208642808912</v>
      </c>
      <c r="H108" s="13">
        <v>5.3342336259284195E-2</v>
      </c>
      <c r="I108" s="13">
        <v>9.3855503038487553E-2</v>
      </c>
      <c r="J108" s="13">
        <v>-4.7940580688723866E-2</v>
      </c>
      <c r="K108" s="13">
        <v>-8.8453747467927113E-2</v>
      </c>
      <c r="L108" s="13">
        <v>9.3855503038487553E-2</v>
      </c>
      <c r="M108" s="9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2"/>
    </row>
    <row r="109" spans="1:65">
      <c r="A109" s="28"/>
      <c r="B109" s="44" t="s">
        <v>205</v>
      </c>
      <c r="C109" s="45"/>
      <c r="D109" s="43">
        <v>1.35</v>
      </c>
      <c r="E109" s="43">
        <v>1.18</v>
      </c>
      <c r="F109" s="43" t="s">
        <v>206</v>
      </c>
      <c r="G109" s="43">
        <v>0.34</v>
      </c>
      <c r="H109" s="43">
        <v>0.17</v>
      </c>
      <c r="I109" s="43" t="s">
        <v>206</v>
      </c>
      <c r="J109" s="43">
        <v>1.01</v>
      </c>
      <c r="K109" s="43" t="s">
        <v>206</v>
      </c>
      <c r="L109" s="43">
        <v>0.17</v>
      </c>
      <c r="M109" s="9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2"/>
    </row>
    <row r="110" spans="1:65">
      <c r="B110" s="29" t="s">
        <v>213</v>
      </c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BM110" s="52"/>
    </row>
    <row r="111" spans="1:65">
      <c r="BM111" s="52"/>
    </row>
    <row r="112" spans="1:65" ht="15">
      <c r="B112" s="8" t="s">
        <v>310</v>
      </c>
      <c r="BM112" s="26" t="s">
        <v>64</v>
      </c>
    </row>
    <row r="113" spans="1:65" ht="15">
      <c r="A113" s="24" t="s">
        <v>49</v>
      </c>
      <c r="B113" s="18" t="s">
        <v>106</v>
      </c>
      <c r="C113" s="15" t="s">
        <v>107</v>
      </c>
      <c r="D113" s="16" t="s">
        <v>187</v>
      </c>
      <c r="E113" s="17" t="s">
        <v>187</v>
      </c>
      <c r="F113" s="17" t="s">
        <v>187</v>
      </c>
      <c r="G113" s="17" t="s">
        <v>187</v>
      </c>
      <c r="H113" s="17" t="s">
        <v>187</v>
      </c>
      <c r="I113" s="17" t="s">
        <v>187</v>
      </c>
      <c r="J113" s="17" t="s">
        <v>187</v>
      </c>
      <c r="K113" s="17" t="s">
        <v>187</v>
      </c>
      <c r="L113" s="9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6">
        <v>1</v>
      </c>
    </row>
    <row r="114" spans="1:65">
      <c r="A114" s="28"/>
      <c r="B114" s="19" t="s">
        <v>188</v>
      </c>
      <c r="C114" s="9" t="s">
        <v>188</v>
      </c>
      <c r="D114" s="91" t="s">
        <v>189</v>
      </c>
      <c r="E114" s="92" t="s">
        <v>190</v>
      </c>
      <c r="F114" s="92" t="s">
        <v>192</v>
      </c>
      <c r="G114" s="92" t="s">
        <v>193</v>
      </c>
      <c r="H114" s="92" t="s">
        <v>194</v>
      </c>
      <c r="I114" s="92" t="s">
        <v>195</v>
      </c>
      <c r="J114" s="92" t="s">
        <v>196</v>
      </c>
      <c r="K114" s="92" t="s">
        <v>197</v>
      </c>
      <c r="L114" s="9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6" t="s">
        <v>1</v>
      </c>
    </row>
    <row r="115" spans="1:65">
      <c r="A115" s="28"/>
      <c r="B115" s="19"/>
      <c r="C115" s="9"/>
      <c r="D115" s="10" t="s">
        <v>209</v>
      </c>
      <c r="E115" s="11" t="s">
        <v>209</v>
      </c>
      <c r="F115" s="11" t="s">
        <v>209</v>
      </c>
      <c r="G115" s="11" t="s">
        <v>109</v>
      </c>
      <c r="H115" s="11" t="s">
        <v>109</v>
      </c>
      <c r="I115" s="11" t="s">
        <v>208</v>
      </c>
      <c r="J115" s="11" t="s">
        <v>208</v>
      </c>
      <c r="K115" s="11" t="s">
        <v>209</v>
      </c>
      <c r="L115" s="9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6">
        <v>2</v>
      </c>
    </row>
    <row r="116" spans="1:65">
      <c r="A116" s="28"/>
      <c r="B116" s="19"/>
      <c r="C116" s="9"/>
      <c r="D116" s="25"/>
      <c r="E116" s="25"/>
      <c r="F116" s="25"/>
      <c r="G116" s="25"/>
      <c r="H116" s="25"/>
      <c r="I116" s="25"/>
      <c r="J116" s="25"/>
      <c r="K116" s="25"/>
      <c r="L116" s="9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6">
        <v>3</v>
      </c>
    </row>
    <row r="117" spans="1:65">
      <c r="A117" s="28"/>
      <c r="B117" s="18">
        <v>1</v>
      </c>
      <c r="C117" s="14">
        <v>1</v>
      </c>
      <c r="D117" s="21">
        <v>1.077</v>
      </c>
      <c r="E117" s="21">
        <v>1.24</v>
      </c>
      <c r="F117" s="21">
        <v>1.2</v>
      </c>
      <c r="G117" s="21">
        <v>1.1095999999999999</v>
      </c>
      <c r="H117" s="21">
        <v>1.05</v>
      </c>
      <c r="I117" s="21">
        <v>1.0466</v>
      </c>
      <c r="J117" s="21">
        <v>1.1000000000000001</v>
      </c>
      <c r="K117" s="21">
        <v>1.1200000000000001</v>
      </c>
      <c r="L117" s="9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6">
        <v>1</v>
      </c>
    </row>
    <row r="118" spans="1:65">
      <c r="A118" s="28"/>
      <c r="B118" s="19">
        <v>1</v>
      </c>
      <c r="C118" s="9">
        <v>2</v>
      </c>
      <c r="D118" s="11">
        <v>1.119</v>
      </c>
      <c r="E118" s="11">
        <v>1.18</v>
      </c>
      <c r="F118" s="11">
        <v>1.1200000000000001</v>
      </c>
      <c r="G118" s="11">
        <v>1.0926</v>
      </c>
      <c r="H118" s="11">
        <v>1.1000000000000001</v>
      </c>
      <c r="I118" s="11">
        <v>1.0187999999999999</v>
      </c>
      <c r="J118" s="11">
        <v>1.1299999999999999</v>
      </c>
      <c r="K118" s="11">
        <v>1.1100000000000001</v>
      </c>
      <c r="L118" s="9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6" t="e">
        <v>#N/A</v>
      </c>
    </row>
    <row r="119" spans="1:65">
      <c r="A119" s="28"/>
      <c r="B119" s="19">
        <v>1</v>
      </c>
      <c r="C119" s="9">
        <v>3</v>
      </c>
      <c r="D119" s="11">
        <v>1.1060000000000001</v>
      </c>
      <c r="E119" s="11">
        <v>1.0900000000000001</v>
      </c>
      <c r="F119" s="11">
        <v>1.1599999999999999</v>
      </c>
      <c r="G119" s="11">
        <v>1.0758999999999999</v>
      </c>
      <c r="H119" s="11">
        <v>1.1200000000000001</v>
      </c>
      <c r="I119" s="11">
        <v>1.0542</v>
      </c>
      <c r="J119" s="11">
        <v>1.18</v>
      </c>
      <c r="K119" s="11">
        <v>1.1100000000000001</v>
      </c>
      <c r="L119" s="9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6">
        <v>16</v>
      </c>
    </row>
    <row r="120" spans="1:65">
      <c r="A120" s="28"/>
      <c r="B120" s="19">
        <v>1</v>
      </c>
      <c r="C120" s="9">
        <v>4</v>
      </c>
      <c r="D120" s="11">
        <v>1.0660000000000001</v>
      </c>
      <c r="E120" s="11">
        <v>1.1399999999999999</v>
      </c>
      <c r="F120" s="11">
        <v>1.17</v>
      </c>
      <c r="G120" s="11">
        <v>1.0854000000000001</v>
      </c>
      <c r="H120" s="11">
        <v>1.08</v>
      </c>
      <c r="I120" s="11">
        <v>1.0885</v>
      </c>
      <c r="J120" s="11">
        <v>1.1399999999999999</v>
      </c>
      <c r="K120" s="11">
        <v>1.1100000000000001</v>
      </c>
      <c r="L120" s="9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26">
        <v>1.1149891666666669</v>
      </c>
    </row>
    <row r="121" spans="1:65">
      <c r="A121" s="28"/>
      <c r="B121" s="19">
        <v>1</v>
      </c>
      <c r="C121" s="9">
        <v>5</v>
      </c>
      <c r="D121" s="11">
        <v>1.02</v>
      </c>
      <c r="E121" s="11">
        <v>1.2</v>
      </c>
      <c r="F121" s="11">
        <v>1.23</v>
      </c>
      <c r="G121" s="11">
        <v>1.1119000000000001</v>
      </c>
      <c r="H121" s="11">
        <v>1.07</v>
      </c>
      <c r="I121" s="11">
        <v>1.0522</v>
      </c>
      <c r="J121" s="11">
        <v>1.19</v>
      </c>
      <c r="K121" s="11">
        <v>1.18</v>
      </c>
      <c r="L121" s="9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26">
        <v>15</v>
      </c>
    </row>
    <row r="122" spans="1:65">
      <c r="A122" s="28"/>
      <c r="B122" s="19">
        <v>1</v>
      </c>
      <c r="C122" s="9">
        <v>6</v>
      </c>
      <c r="D122" s="11">
        <v>1.036</v>
      </c>
      <c r="E122" s="11">
        <v>1.24</v>
      </c>
      <c r="F122" s="11">
        <v>1.1000000000000001</v>
      </c>
      <c r="G122" s="90">
        <v>1.1721000000000001</v>
      </c>
      <c r="H122" s="11">
        <v>1.1000000000000001</v>
      </c>
      <c r="I122" s="11">
        <v>1.0947</v>
      </c>
      <c r="J122" s="11">
        <v>1.1599999999999999</v>
      </c>
      <c r="K122" s="11">
        <v>1.05</v>
      </c>
      <c r="L122" s="9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2"/>
    </row>
    <row r="123" spans="1:65">
      <c r="A123" s="28"/>
      <c r="B123" s="20" t="s">
        <v>201</v>
      </c>
      <c r="C123" s="12"/>
      <c r="D123" s="22">
        <v>1.0706666666666667</v>
      </c>
      <c r="E123" s="22">
        <v>1.1816666666666666</v>
      </c>
      <c r="F123" s="22">
        <v>1.1633333333333333</v>
      </c>
      <c r="G123" s="22">
        <v>1.1079166666666669</v>
      </c>
      <c r="H123" s="22">
        <v>1.0866666666666669</v>
      </c>
      <c r="I123" s="22">
        <v>1.0591666666666668</v>
      </c>
      <c r="J123" s="22">
        <v>1.1500000000000001</v>
      </c>
      <c r="K123" s="22">
        <v>1.1133333333333335</v>
      </c>
      <c r="L123" s="9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2"/>
    </row>
    <row r="124" spans="1:65">
      <c r="A124" s="28"/>
      <c r="B124" s="3" t="s">
        <v>202</v>
      </c>
      <c r="C124" s="27"/>
      <c r="D124" s="11">
        <v>1.0714999999999999</v>
      </c>
      <c r="E124" s="11">
        <v>1.19</v>
      </c>
      <c r="F124" s="11">
        <v>1.165</v>
      </c>
      <c r="G124" s="11">
        <v>1.1011</v>
      </c>
      <c r="H124" s="11">
        <v>1.0900000000000001</v>
      </c>
      <c r="I124" s="11">
        <v>1.0531999999999999</v>
      </c>
      <c r="J124" s="11">
        <v>1.1499999999999999</v>
      </c>
      <c r="K124" s="11">
        <v>1.1100000000000001</v>
      </c>
      <c r="L124" s="9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2"/>
    </row>
    <row r="125" spans="1:65">
      <c r="A125" s="28"/>
      <c r="B125" s="3" t="s">
        <v>203</v>
      </c>
      <c r="C125" s="27"/>
      <c r="D125" s="23">
        <v>3.851060460011848E-2</v>
      </c>
      <c r="E125" s="23">
        <v>5.8793423668524906E-2</v>
      </c>
      <c r="F125" s="23">
        <v>4.844240566555981E-2</v>
      </c>
      <c r="G125" s="23">
        <v>3.4365297418568502E-2</v>
      </c>
      <c r="H125" s="23">
        <v>2.5033311140691471E-2</v>
      </c>
      <c r="I125" s="23">
        <v>2.8226417885850629E-2</v>
      </c>
      <c r="J125" s="23">
        <v>3.3466401061362984E-2</v>
      </c>
      <c r="K125" s="23">
        <v>4.1311822359545745E-2</v>
      </c>
      <c r="L125" s="152"/>
      <c r="M125" s="153"/>
      <c r="N125" s="153"/>
      <c r="O125" s="153"/>
      <c r="P125" s="153"/>
      <c r="Q125" s="153"/>
      <c r="R125" s="153"/>
      <c r="S125" s="153"/>
      <c r="T125" s="153"/>
      <c r="U125" s="153"/>
      <c r="V125" s="153"/>
      <c r="W125" s="153"/>
      <c r="X125" s="153"/>
      <c r="Y125" s="153"/>
      <c r="Z125" s="153"/>
      <c r="AA125" s="153"/>
      <c r="AB125" s="153"/>
      <c r="AC125" s="153"/>
      <c r="AD125" s="153"/>
      <c r="AE125" s="153"/>
      <c r="AF125" s="153"/>
      <c r="AG125" s="153"/>
      <c r="AH125" s="153"/>
      <c r="AI125" s="153"/>
      <c r="AJ125" s="153"/>
      <c r="AK125" s="153"/>
      <c r="AL125" s="153"/>
      <c r="AM125" s="153"/>
      <c r="AN125" s="153"/>
      <c r="AO125" s="153"/>
      <c r="AP125" s="153"/>
      <c r="AQ125" s="153"/>
      <c r="AR125" s="153"/>
      <c r="AS125" s="153"/>
      <c r="AT125" s="153"/>
      <c r="AU125" s="153"/>
      <c r="AV125" s="153"/>
      <c r="AW125" s="153"/>
      <c r="AX125" s="153"/>
      <c r="AY125" s="153"/>
      <c r="AZ125" s="153"/>
      <c r="BA125" s="153"/>
      <c r="BB125" s="153"/>
      <c r="BC125" s="153"/>
      <c r="BD125" s="153"/>
      <c r="BE125" s="153"/>
      <c r="BF125" s="153"/>
      <c r="BG125" s="153"/>
      <c r="BH125" s="153"/>
      <c r="BI125" s="153"/>
      <c r="BJ125" s="153"/>
      <c r="BK125" s="153"/>
      <c r="BL125" s="153"/>
      <c r="BM125" s="53"/>
    </row>
    <row r="126" spans="1:65">
      <c r="A126" s="28"/>
      <c r="B126" s="3" t="s">
        <v>84</v>
      </c>
      <c r="C126" s="27"/>
      <c r="D126" s="13">
        <v>3.596880877968725E-2</v>
      </c>
      <c r="E126" s="13">
        <v>4.9754660368286241E-2</v>
      </c>
      <c r="F126" s="13">
        <v>4.1641036388733357E-2</v>
      </c>
      <c r="G126" s="13">
        <v>3.1017944266477769E-2</v>
      </c>
      <c r="H126" s="13">
        <v>2.3036789393274356E-2</v>
      </c>
      <c r="I126" s="13">
        <v>2.6649647099150867E-2</v>
      </c>
      <c r="J126" s="13">
        <v>2.9101218314228679E-2</v>
      </c>
      <c r="K126" s="13">
        <v>3.7106427269053062E-2</v>
      </c>
      <c r="L126" s="9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2"/>
    </row>
    <row r="127" spans="1:65">
      <c r="A127" s="28"/>
      <c r="B127" s="3" t="s">
        <v>204</v>
      </c>
      <c r="C127" s="27"/>
      <c r="D127" s="13">
        <v>-3.9751507301640676E-2</v>
      </c>
      <c r="E127" s="13">
        <v>5.9801029456937771E-2</v>
      </c>
      <c r="F127" s="13">
        <v>4.3358418280595945E-2</v>
      </c>
      <c r="G127" s="13">
        <v>-6.3431109569824784E-3</v>
      </c>
      <c r="H127" s="13">
        <v>-2.5401592093196701E-2</v>
      </c>
      <c r="I127" s="13">
        <v>-5.006550885770944E-2</v>
      </c>
      <c r="J127" s="13">
        <v>3.1400155606893021E-2</v>
      </c>
      <c r="K127" s="13">
        <v>-1.4850667457905198E-3</v>
      </c>
      <c r="L127" s="9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52"/>
    </row>
    <row r="128" spans="1:65">
      <c r="A128" s="28"/>
      <c r="B128" s="44" t="s">
        <v>205</v>
      </c>
      <c r="C128" s="45"/>
      <c r="D128" s="43">
        <v>0.68</v>
      </c>
      <c r="E128" s="43">
        <v>1.21</v>
      </c>
      <c r="F128" s="43">
        <v>0.9</v>
      </c>
      <c r="G128" s="43">
        <v>0.05</v>
      </c>
      <c r="H128" s="43">
        <v>0.41</v>
      </c>
      <c r="I128" s="43">
        <v>0.87</v>
      </c>
      <c r="J128" s="43">
        <v>0.67</v>
      </c>
      <c r="K128" s="43">
        <v>0.05</v>
      </c>
      <c r="L128" s="9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52"/>
    </row>
    <row r="129" spans="1:65">
      <c r="B129" s="29"/>
      <c r="C129" s="20"/>
      <c r="D129" s="20"/>
      <c r="E129" s="20"/>
      <c r="F129" s="20"/>
      <c r="G129" s="20"/>
      <c r="H129" s="20"/>
      <c r="I129" s="20"/>
      <c r="J129" s="20"/>
      <c r="K129" s="20"/>
      <c r="BM129" s="52"/>
    </row>
    <row r="130" spans="1:65" ht="15">
      <c r="B130" s="8" t="s">
        <v>311</v>
      </c>
      <c r="BM130" s="26" t="s">
        <v>64</v>
      </c>
    </row>
    <row r="131" spans="1:65" ht="15">
      <c r="A131" s="24" t="s">
        <v>19</v>
      </c>
      <c r="B131" s="18" t="s">
        <v>106</v>
      </c>
      <c r="C131" s="15" t="s">
        <v>107</v>
      </c>
      <c r="D131" s="16" t="s">
        <v>187</v>
      </c>
      <c r="E131" s="17" t="s">
        <v>187</v>
      </c>
      <c r="F131" s="17" t="s">
        <v>187</v>
      </c>
      <c r="G131" s="17" t="s">
        <v>187</v>
      </c>
      <c r="H131" s="17" t="s">
        <v>187</v>
      </c>
      <c r="I131" s="17" t="s">
        <v>187</v>
      </c>
      <c r="J131" s="17" t="s">
        <v>187</v>
      </c>
      <c r="K131" s="17" t="s">
        <v>187</v>
      </c>
      <c r="L131" s="17" t="s">
        <v>187</v>
      </c>
      <c r="M131" s="9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6">
        <v>1</v>
      </c>
    </row>
    <row r="132" spans="1:65">
      <c r="A132" s="28"/>
      <c r="B132" s="19" t="s">
        <v>188</v>
      </c>
      <c r="C132" s="9" t="s">
        <v>188</v>
      </c>
      <c r="D132" s="91" t="s">
        <v>189</v>
      </c>
      <c r="E132" s="92" t="s">
        <v>190</v>
      </c>
      <c r="F132" s="92" t="s">
        <v>191</v>
      </c>
      <c r="G132" s="92" t="s">
        <v>192</v>
      </c>
      <c r="H132" s="92" t="s">
        <v>193</v>
      </c>
      <c r="I132" s="92" t="s">
        <v>194</v>
      </c>
      <c r="J132" s="92" t="s">
        <v>195</v>
      </c>
      <c r="K132" s="92" t="s">
        <v>196</v>
      </c>
      <c r="L132" s="92" t="s">
        <v>197</v>
      </c>
      <c r="M132" s="9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6" t="s">
        <v>3</v>
      </c>
    </row>
    <row r="133" spans="1:65">
      <c r="A133" s="28"/>
      <c r="B133" s="19"/>
      <c r="C133" s="9"/>
      <c r="D133" s="10" t="s">
        <v>208</v>
      </c>
      <c r="E133" s="11" t="s">
        <v>209</v>
      </c>
      <c r="F133" s="11" t="s">
        <v>208</v>
      </c>
      <c r="G133" s="11" t="s">
        <v>209</v>
      </c>
      <c r="H133" s="11" t="s">
        <v>208</v>
      </c>
      <c r="I133" s="11" t="s">
        <v>208</v>
      </c>
      <c r="J133" s="11" t="s">
        <v>208</v>
      </c>
      <c r="K133" s="11" t="s">
        <v>208</v>
      </c>
      <c r="L133" s="11" t="s">
        <v>209</v>
      </c>
      <c r="M133" s="9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6">
        <v>2</v>
      </c>
    </row>
    <row r="134" spans="1:65">
      <c r="A134" s="28"/>
      <c r="B134" s="19"/>
      <c r="C134" s="9"/>
      <c r="D134" s="25"/>
      <c r="E134" s="25"/>
      <c r="F134" s="25"/>
      <c r="G134" s="25"/>
      <c r="H134" s="25"/>
      <c r="I134" s="25"/>
      <c r="J134" s="25"/>
      <c r="K134" s="25"/>
      <c r="L134" s="25"/>
      <c r="M134" s="9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6">
        <v>2</v>
      </c>
    </row>
    <row r="135" spans="1:65">
      <c r="A135" s="28"/>
      <c r="B135" s="18">
        <v>1</v>
      </c>
      <c r="C135" s="14">
        <v>1</v>
      </c>
      <c r="D135" s="21">
        <v>0.35</v>
      </c>
      <c r="E135" s="21">
        <v>0.41</v>
      </c>
      <c r="F135" s="88">
        <v>0.9</v>
      </c>
      <c r="G135" s="88" t="s">
        <v>210</v>
      </c>
      <c r="H135" s="21">
        <v>0.43</v>
      </c>
      <c r="I135" s="88" t="s">
        <v>171</v>
      </c>
      <c r="J135" s="21">
        <v>0.34</v>
      </c>
      <c r="K135" s="88">
        <v>0.4</v>
      </c>
      <c r="L135" s="21">
        <v>0.39</v>
      </c>
      <c r="M135" s="9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6">
        <v>1</v>
      </c>
    </row>
    <row r="136" spans="1:65">
      <c r="A136" s="28"/>
      <c r="B136" s="19">
        <v>1</v>
      </c>
      <c r="C136" s="9">
        <v>2</v>
      </c>
      <c r="D136" s="11">
        <v>0.44</v>
      </c>
      <c r="E136" s="11">
        <v>0.41</v>
      </c>
      <c r="F136" s="89">
        <v>1</v>
      </c>
      <c r="G136" s="89" t="s">
        <v>210</v>
      </c>
      <c r="H136" s="11">
        <v>0.41</v>
      </c>
      <c r="I136" s="89" t="s">
        <v>171</v>
      </c>
      <c r="J136" s="11">
        <v>0.3</v>
      </c>
      <c r="K136" s="89">
        <v>0.4</v>
      </c>
      <c r="L136" s="11">
        <v>0.44</v>
      </c>
      <c r="M136" s="9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6">
        <v>23</v>
      </c>
    </row>
    <row r="137" spans="1:65">
      <c r="A137" s="28"/>
      <c r="B137" s="19">
        <v>1</v>
      </c>
      <c r="C137" s="9">
        <v>3</v>
      </c>
      <c r="D137" s="11">
        <v>0.43</v>
      </c>
      <c r="E137" s="11">
        <v>0.47</v>
      </c>
      <c r="F137" s="89">
        <v>0.8</v>
      </c>
      <c r="G137" s="89" t="s">
        <v>210</v>
      </c>
      <c r="H137" s="11">
        <v>0.44</v>
      </c>
      <c r="I137" s="89" t="s">
        <v>171</v>
      </c>
      <c r="J137" s="11">
        <v>0.38</v>
      </c>
      <c r="K137" s="89">
        <v>0.3</v>
      </c>
      <c r="L137" s="11">
        <v>0.41</v>
      </c>
      <c r="M137" s="9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26">
        <v>16</v>
      </c>
    </row>
    <row r="138" spans="1:65">
      <c r="A138" s="28"/>
      <c r="B138" s="19">
        <v>1</v>
      </c>
      <c r="C138" s="9">
        <v>4</v>
      </c>
      <c r="D138" s="11">
        <v>0.4</v>
      </c>
      <c r="E138" s="11">
        <v>0.38</v>
      </c>
      <c r="F138" s="89">
        <v>0.8</v>
      </c>
      <c r="G138" s="89" t="s">
        <v>210</v>
      </c>
      <c r="H138" s="11">
        <v>0.44</v>
      </c>
      <c r="I138" s="89" t="s">
        <v>171</v>
      </c>
      <c r="J138" s="11">
        <v>0.34</v>
      </c>
      <c r="K138" s="89">
        <v>0.4</v>
      </c>
      <c r="L138" s="11">
        <v>0.4</v>
      </c>
      <c r="M138" s="9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26">
        <v>0.40099999999999997</v>
      </c>
    </row>
    <row r="139" spans="1:65">
      <c r="A139" s="28"/>
      <c r="B139" s="19">
        <v>1</v>
      </c>
      <c r="C139" s="9">
        <v>5</v>
      </c>
      <c r="D139" s="11">
        <v>0.38</v>
      </c>
      <c r="E139" s="11">
        <v>0.45</v>
      </c>
      <c r="F139" s="89">
        <v>0.8</v>
      </c>
      <c r="G139" s="89" t="s">
        <v>210</v>
      </c>
      <c r="H139" s="11">
        <v>0.43</v>
      </c>
      <c r="I139" s="89" t="s">
        <v>171</v>
      </c>
      <c r="J139" s="11">
        <v>0.32</v>
      </c>
      <c r="K139" s="89">
        <v>0.4</v>
      </c>
      <c r="L139" s="11">
        <v>0.41</v>
      </c>
      <c r="M139" s="9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26">
        <v>16</v>
      </c>
    </row>
    <row r="140" spans="1:65">
      <c r="A140" s="28"/>
      <c r="B140" s="19">
        <v>1</v>
      </c>
      <c r="C140" s="9">
        <v>6</v>
      </c>
      <c r="D140" s="11">
        <v>0.41</v>
      </c>
      <c r="E140" s="11">
        <v>0.41</v>
      </c>
      <c r="F140" s="89">
        <v>0.9</v>
      </c>
      <c r="G140" s="89" t="s">
        <v>210</v>
      </c>
      <c r="H140" s="11">
        <v>0.46</v>
      </c>
      <c r="I140" s="89" t="s">
        <v>171</v>
      </c>
      <c r="J140" s="11">
        <v>0.39</v>
      </c>
      <c r="K140" s="89">
        <v>0.4</v>
      </c>
      <c r="L140" s="11">
        <v>0.36</v>
      </c>
      <c r="M140" s="9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52"/>
    </row>
    <row r="141" spans="1:65">
      <c r="A141" s="28"/>
      <c r="B141" s="20" t="s">
        <v>201</v>
      </c>
      <c r="C141" s="12"/>
      <c r="D141" s="22">
        <v>0.40166666666666667</v>
      </c>
      <c r="E141" s="22">
        <v>0.42166666666666669</v>
      </c>
      <c r="F141" s="22">
        <v>0.8666666666666667</v>
      </c>
      <c r="G141" s="22" t="s">
        <v>427</v>
      </c>
      <c r="H141" s="22">
        <v>0.435</v>
      </c>
      <c r="I141" s="22" t="s">
        <v>427</v>
      </c>
      <c r="J141" s="22">
        <v>0.34500000000000003</v>
      </c>
      <c r="K141" s="22">
        <v>0.3833333333333333</v>
      </c>
      <c r="L141" s="22">
        <v>0.40166666666666667</v>
      </c>
      <c r="M141" s="9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2"/>
    </row>
    <row r="142" spans="1:65">
      <c r="A142" s="28"/>
      <c r="B142" s="3" t="s">
        <v>202</v>
      </c>
      <c r="C142" s="27"/>
      <c r="D142" s="11">
        <v>0.40500000000000003</v>
      </c>
      <c r="E142" s="11">
        <v>0.41</v>
      </c>
      <c r="F142" s="11">
        <v>0.85000000000000009</v>
      </c>
      <c r="G142" s="11" t="s">
        <v>427</v>
      </c>
      <c r="H142" s="11">
        <v>0.435</v>
      </c>
      <c r="I142" s="11" t="s">
        <v>427</v>
      </c>
      <c r="J142" s="11">
        <v>0.34</v>
      </c>
      <c r="K142" s="11">
        <v>0.4</v>
      </c>
      <c r="L142" s="11">
        <v>0.40500000000000003</v>
      </c>
      <c r="M142" s="9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2"/>
    </row>
    <row r="143" spans="1:65">
      <c r="A143" s="28"/>
      <c r="B143" s="3" t="s">
        <v>203</v>
      </c>
      <c r="C143" s="27"/>
      <c r="D143" s="23">
        <v>3.311595788538612E-2</v>
      </c>
      <c r="E143" s="23">
        <v>3.2506409624359724E-2</v>
      </c>
      <c r="F143" s="23">
        <v>8.1649658092772581E-2</v>
      </c>
      <c r="G143" s="23" t="s">
        <v>427</v>
      </c>
      <c r="H143" s="23">
        <v>1.6431676725154998E-2</v>
      </c>
      <c r="I143" s="23" t="s">
        <v>427</v>
      </c>
      <c r="J143" s="23">
        <v>3.4496376621320685E-2</v>
      </c>
      <c r="K143" s="23">
        <v>4.0824829046386311E-2</v>
      </c>
      <c r="L143" s="23">
        <v>2.6394443859772208E-2</v>
      </c>
      <c r="M143" s="9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2"/>
    </row>
    <row r="144" spans="1:65">
      <c r="A144" s="28"/>
      <c r="B144" s="3" t="s">
        <v>84</v>
      </c>
      <c r="C144" s="27"/>
      <c r="D144" s="13">
        <v>8.2446368179384527E-2</v>
      </c>
      <c r="E144" s="13">
        <v>7.7090299504410403E-2</v>
      </c>
      <c r="F144" s="13">
        <v>9.4211143953199128E-2</v>
      </c>
      <c r="G144" s="13" t="s">
        <v>427</v>
      </c>
      <c r="H144" s="13">
        <v>3.7773969483114934E-2</v>
      </c>
      <c r="I144" s="13" t="s">
        <v>427</v>
      </c>
      <c r="J144" s="13">
        <v>9.9989497453103426E-2</v>
      </c>
      <c r="K144" s="13">
        <v>0.10649955403405126</v>
      </c>
      <c r="L144" s="13">
        <v>6.5712308364578115E-2</v>
      </c>
      <c r="M144" s="9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2"/>
    </row>
    <row r="145" spans="1:65">
      <c r="A145" s="28"/>
      <c r="B145" s="3" t="s">
        <v>204</v>
      </c>
      <c r="C145" s="27"/>
      <c r="D145" s="13">
        <v>1.6625103906899863E-3</v>
      </c>
      <c r="E145" s="13">
        <v>5.1537822111388243E-2</v>
      </c>
      <c r="F145" s="13">
        <v>1.1612635078969245</v>
      </c>
      <c r="G145" s="13" t="s">
        <v>427</v>
      </c>
      <c r="H145" s="13">
        <v>8.4788029925187081E-2</v>
      </c>
      <c r="I145" s="13" t="s">
        <v>427</v>
      </c>
      <c r="J145" s="13">
        <v>-0.13965087281795496</v>
      </c>
      <c r="K145" s="13">
        <v>-4.4056525353283416E-2</v>
      </c>
      <c r="L145" s="13">
        <v>1.6625103906899863E-3</v>
      </c>
      <c r="M145" s="9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52"/>
    </row>
    <row r="146" spans="1:65">
      <c r="A146" s="28"/>
      <c r="B146" s="44" t="s">
        <v>205</v>
      </c>
      <c r="C146" s="45"/>
      <c r="D146" s="43">
        <v>0</v>
      </c>
      <c r="E146" s="43">
        <v>0.4</v>
      </c>
      <c r="F146" s="43" t="s">
        <v>206</v>
      </c>
      <c r="G146" s="43">
        <v>5.09</v>
      </c>
      <c r="H146" s="43">
        <v>0.67</v>
      </c>
      <c r="I146" s="43">
        <v>3.07</v>
      </c>
      <c r="J146" s="43">
        <v>1.1499999999999999</v>
      </c>
      <c r="K146" s="43" t="s">
        <v>206</v>
      </c>
      <c r="L146" s="43">
        <v>0</v>
      </c>
      <c r="M146" s="9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52"/>
    </row>
    <row r="147" spans="1:65">
      <c r="B147" s="29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BM147" s="52"/>
    </row>
    <row r="148" spans="1:65" ht="15">
      <c r="B148" s="8" t="s">
        <v>312</v>
      </c>
      <c r="BM148" s="26" t="s">
        <v>64</v>
      </c>
    </row>
    <row r="149" spans="1:65" ht="15">
      <c r="A149" s="24" t="s">
        <v>22</v>
      </c>
      <c r="B149" s="18" t="s">
        <v>106</v>
      </c>
      <c r="C149" s="15" t="s">
        <v>107</v>
      </c>
      <c r="D149" s="16" t="s">
        <v>187</v>
      </c>
      <c r="E149" s="17" t="s">
        <v>187</v>
      </c>
      <c r="F149" s="17" t="s">
        <v>187</v>
      </c>
      <c r="G149" s="17" t="s">
        <v>187</v>
      </c>
      <c r="H149" s="17" t="s">
        <v>187</v>
      </c>
      <c r="I149" s="17" t="s">
        <v>187</v>
      </c>
      <c r="J149" s="17" t="s">
        <v>187</v>
      </c>
      <c r="K149" s="17" t="s">
        <v>187</v>
      </c>
      <c r="L149" s="17" t="s">
        <v>187</v>
      </c>
      <c r="M149" s="9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6">
        <v>1</v>
      </c>
    </row>
    <row r="150" spans="1:65">
      <c r="A150" s="28"/>
      <c r="B150" s="19" t="s">
        <v>188</v>
      </c>
      <c r="C150" s="9" t="s">
        <v>188</v>
      </c>
      <c r="D150" s="91" t="s">
        <v>189</v>
      </c>
      <c r="E150" s="92" t="s">
        <v>190</v>
      </c>
      <c r="F150" s="92" t="s">
        <v>191</v>
      </c>
      <c r="G150" s="92" t="s">
        <v>192</v>
      </c>
      <c r="H150" s="92" t="s">
        <v>193</v>
      </c>
      <c r="I150" s="92" t="s">
        <v>194</v>
      </c>
      <c r="J150" s="92" t="s">
        <v>195</v>
      </c>
      <c r="K150" s="92" t="s">
        <v>196</v>
      </c>
      <c r="L150" s="92" t="s">
        <v>197</v>
      </c>
      <c r="M150" s="9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6" t="s">
        <v>3</v>
      </c>
    </row>
    <row r="151" spans="1:65">
      <c r="A151" s="28"/>
      <c r="B151" s="19"/>
      <c r="C151" s="9"/>
      <c r="D151" s="10" t="s">
        <v>208</v>
      </c>
      <c r="E151" s="11" t="s">
        <v>209</v>
      </c>
      <c r="F151" s="11" t="s">
        <v>208</v>
      </c>
      <c r="G151" s="11" t="s">
        <v>209</v>
      </c>
      <c r="H151" s="11" t="s">
        <v>208</v>
      </c>
      <c r="I151" s="11" t="s">
        <v>208</v>
      </c>
      <c r="J151" s="11" t="s">
        <v>208</v>
      </c>
      <c r="K151" s="11" t="s">
        <v>208</v>
      </c>
      <c r="L151" s="11" t="s">
        <v>209</v>
      </c>
      <c r="M151" s="9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6">
        <v>0</v>
      </c>
    </row>
    <row r="152" spans="1:65">
      <c r="A152" s="28"/>
      <c r="B152" s="19"/>
      <c r="C152" s="9"/>
      <c r="D152" s="25"/>
      <c r="E152" s="25"/>
      <c r="F152" s="25"/>
      <c r="G152" s="25"/>
      <c r="H152" s="25"/>
      <c r="I152" s="25"/>
      <c r="J152" s="25"/>
      <c r="K152" s="25"/>
      <c r="L152" s="25"/>
      <c r="M152" s="9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6">
        <v>1</v>
      </c>
    </row>
    <row r="153" spans="1:65">
      <c r="A153" s="28"/>
      <c r="B153" s="18">
        <v>1</v>
      </c>
      <c r="C153" s="14">
        <v>1</v>
      </c>
      <c r="D153" s="159">
        <v>98.66</v>
      </c>
      <c r="E153" s="159">
        <v>88.4</v>
      </c>
      <c r="F153" s="160">
        <v>51.3</v>
      </c>
      <c r="G153" s="159">
        <v>97.2</v>
      </c>
      <c r="H153" s="159">
        <v>95.41</v>
      </c>
      <c r="I153" s="159">
        <v>96.6</v>
      </c>
      <c r="J153" s="161">
        <v>99.58</v>
      </c>
      <c r="K153" s="159">
        <v>91</v>
      </c>
      <c r="L153" s="159">
        <v>87.4</v>
      </c>
      <c r="M153" s="162"/>
      <c r="N153" s="163"/>
      <c r="O153" s="163"/>
      <c r="P153" s="163"/>
      <c r="Q153" s="163"/>
      <c r="R153" s="163"/>
      <c r="S153" s="163"/>
      <c r="T153" s="163"/>
      <c r="U153" s="163"/>
      <c r="V153" s="163"/>
      <c r="W153" s="163"/>
      <c r="X153" s="163"/>
      <c r="Y153" s="163"/>
      <c r="Z153" s="163"/>
      <c r="AA153" s="163"/>
      <c r="AB153" s="163"/>
      <c r="AC153" s="163"/>
      <c r="AD153" s="163"/>
      <c r="AE153" s="163"/>
      <c r="AF153" s="163"/>
      <c r="AG153" s="163"/>
      <c r="AH153" s="163"/>
      <c r="AI153" s="163"/>
      <c r="AJ153" s="163"/>
      <c r="AK153" s="163"/>
      <c r="AL153" s="163"/>
      <c r="AM153" s="163"/>
      <c r="AN153" s="163"/>
      <c r="AO153" s="163"/>
      <c r="AP153" s="163"/>
      <c r="AQ153" s="163"/>
      <c r="AR153" s="163"/>
      <c r="AS153" s="163"/>
      <c r="AT153" s="163"/>
      <c r="AU153" s="163"/>
      <c r="AV153" s="163"/>
      <c r="AW153" s="163"/>
      <c r="AX153" s="163"/>
      <c r="AY153" s="163"/>
      <c r="AZ153" s="163"/>
      <c r="BA153" s="163"/>
      <c r="BB153" s="163"/>
      <c r="BC153" s="163"/>
      <c r="BD153" s="163"/>
      <c r="BE153" s="163"/>
      <c r="BF153" s="163"/>
      <c r="BG153" s="163"/>
      <c r="BH153" s="163"/>
      <c r="BI153" s="163"/>
      <c r="BJ153" s="163"/>
      <c r="BK153" s="163"/>
      <c r="BL153" s="163"/>
      <c r="BM153" s="164">
        <v>1</v>
      </c>
    </row>
    <row r="154" spans="1:65">
      <c r="A154" s="28"/>
      <c r="B154" s="19">
        <v>1</v>
      </c>
      <c r="C154" s="9">
        <v>2</v>
      </c>
      <c r="D154" s="165">
        <v>104</v>
      </c>
      <c r="E154" s="165">
        <v>89.5</v>
      </c>
      <c r="F154" s="166">
        <v>59.6</v>
      </c>
      <c r="G154" s="165">
        <v>94.2</v>
      </c>
      <c r="H154" s="165">
        <v>92.01</v>
      </c>
      <c r="I154" s="165">
        <v>94.6</v>
      </c>
      <c r="J154" s="165">
        <v>93.26</v>
      </c>
      <c r="K154" s="165">
        <v>95</v>
      </c>
      <c r="L154" s="165">
        <v>83.2</v>
      </c>
      <c r="M154" s="162"/>
      <c r="N154" s="163"/>
      <c r="O154" s="163"/>
      <c r="P154" s="163"/>
      <c r="Q154" s="163"/>
      <c r="R154" s="163"/>
      <c r="S154" s="163"/>
      <c r="T154" s="163"/>
      <c r="U154" s="163"/>
      <c r="V154" s="163"/>
      <c r="W154" s="163"/>
      <c r="X154" s="163"/>
      <c r="Y154" s="163"/>
      <c r="Z154" s="163"/>
      <c r="AA154" s="163"/>
      <c r="AB154" s="163"/>
      <c r="AC154" s="163"/>
      <c r="AD154" s="163"/>
      <c r="AE154" s="163"/>
      <c r="AF154" s="163"/>
      <c r="AG154" s="163"/>
      <c r="AH154" s="163"/>
      <c r="AI154" s="163"/>
      <c r="AJ154" s="163"/>
      <c r="AK154" s="163"/>
      <c r="AL154" s="163"/>
      <c r="AM154" s="163"/>
      <c r="AN154" s="163"/>
      <c r="AO154" s="163"/>
      <c r="AP154" s="163"/>
      <c r="AQ154" s="163"/>
      <c r="AR154" s="163"/>
      <c r="AS154" s="163"/>
      <c r="AT154" s="163"/>
      <c r="AU154" s="163"/>
      <c r="AV154" s="163"/>
      <c r="AW154" s="163"/>
      <c r="AX154" s="163"/>
      <c r="AY154" s="163"/>
      <c r="AZ154" s="163"/>
      <c r="BA154" s="163"/>
      <c r="BB154" s="163"/>
      <c r="BC154" s="163"/>
      <c r="BD154" s="163"/>
      <c r="BE154" s="163"/>
      <c r="BF154" s="163"/>
      <c r="BG154" s="163"/>
      <c r="BH154" s="163"/>
      <c r="BI154" s="163"/>
      <c r="BJ154" s="163"/>
      <c r="BK154" s="163"/>
      <c r="BL154" s="163"/>
      <c r="BM154" s="164">
        <v>24</v>
      </c>
    </row>
    <row r="155" spans="1:65">
      <c r="A155" s="28"/>
      <c r="B155" s="19">
        <v>1</v>
      </c>
      <c r="C155" s="9">
        <v>3</v>
      </c>
      <c r="D155" s="165">
        <v>101</v>
      </c>
      <c r="E155" s="165">
        <v>88.2</v>
      </c>
      <c r="F155" s="166">
        <v>59.2</v>
      </c>
      <c r="G155" s="165">
        <v>99.8</v>
      </c>
      <c r="H155" s="165">
        <v>86.44</v>
      </c>
      <c r="I155" s="165">
        <v>96</v>
      </c>
      <c r="J155" s="165">
        <v>93.27</v>
      </c>
      <c r="K155" s="165">
        <v>99</v>
      </c>
      <c r="L155" s="165">
        <v>80.400000000000006</v>
      </c>
      <c r="M155" s="162"/>
      <c r="N155" s="163"/>
      <c r="O155" s="163"/>
      <c r="P155" s="163"/>
      <c r="Q155" s="163"/>
      <c r="R155" s="163"/>
      <c r="S155" s="163"/>
      <c r="T155" s="163"/>
      <c r="U155" s="163"/>
      <c r="V155" s="163"/>
      <c r="W155" s="163"/>
      <c r="X155" s="163"/>
      <c r="Y155" s="163"/>
      <c r="Z155" s="163"/>
      <c r="AA155" s="163"/>
      <c r="AB155" s="163"/>
      <c r="AC155" s="163"/>
      <c r="AD155" s="163"/>
      <c r="AE155" s="163"/>
      <c r="AF155" s="163"/>
      <c r="AG155" s="163"/>
      <c r="AH155" s="163"/>
      <c r="AI155" s="163"/>
      <c r="AJ155" s="163"/>
      <c r="AK155" s="163"/>
      <c r="AL155" s="163"/>
      <c r="AM155" s="163"/>
      <c r="AN155" s="163"/>
      <c r="AO155" s="163"/>
      <c r="AP155" s="163"/>
      <c r="AQ155" s="163"/>
      <c r="AR155" s="163"/>
      <c r="AS155" s="163"/>
      <c r="AT155" s="163"/>
      <c r="AU155" s="163"/>
      <c r="AV155" s="163"/>
      <c r="AW155" s="163"/>
      <c r="AX155" s="163"/>
      <c r="AY155" s="163"/>
      <c r="AZ155" s="163"/>
      <c r="BA155" s="163"/>
      <c r="BB155" s="163"/>
      <c r="BC155" s="163"/>
      <c r="BD155" s="163"/>
      <c r="BE155" s="163"/>
      <c r="BF155" s="163"/>
      <c r="BG155" s="163"/>
      <c r="BH155" s="163"/>
      <c r="BI155" s="163"/>
      <c r="BJ155" s="163"/>
      <c r="BK155" s="163"/>
      <c r="BL155" s="163"/>
      <c r="BM155" s="164">
        <v>16</v>
      </c>
    </row>
    <row r="156" spans="1:65">
      <c r="A156" s="28"/>
      <c r="B156" s="19">
        <v>1</v>
      </c>
      <c r="C156" s="9">
        <v>4</v>
      </c>
      <c r="D156" s="165">
        <v>98.39</v>
      </c>
      <c r="E156" s="165">
        <v>88</v>
      </c>
      <c r="F156" s="166">
        <v>77.3</v>
      </c>
      <c r="G156" s="165">
        <v>100</v>
      </c>
      <c r="H156" s="165">
        <v>94.8</v>
      </c>
      <c r="I156" s="165">
        <v>95.5</v>
      </c>
      <c r="J156" s="165">
        <v>96.1</v>
      </c>
      <c r="K156" s="165">
        <v>97</v>
      </c>
      <c r="L156" s="165">
        <v>76.3</v>
      </c>
      <c r="M156" s="162"/>
      <c r="N156" s="163"/>
      <c r="O156" s="163"/>
      <c r="P156" s="163"/>
      <c r="Q156" s="163"/>
      <c r="R156" s="163"/>
      <c r="S156" s="163"/>
      <c r="T156" s="163"/>
      <c r="U156" s="163"/>
      <c r="V156" s="163"/>
      <c r="W156" s="163"/>
      <c r="X156" s="163"/>
      <c r="Y156" s="163"/>
      <c r="Z156" s="163"/>
      <c r="AA156" s="163"/>
      <c r="AB156" s="163"/>
      <c r="AC156" s="163"/>
      <c r="AD156" s="163"/>
      <c r="AE156" s="163"/>
      <c r="AF156" s="163"/>
      <c r="AG156" s="163"/>
      <c r="AH156" s="163"/>
      <c r="AI156" s="163"/>
      <c r="AJ156" s="163"/>
      <c r="AK156" s="163"/>
      <c r="AL156" s="163"/>
      <c r="AM156" s="163"/>
      <c r="AN156" s="163"/>
      <c r="AO156" s="163"/>
      <c r="AP156" s="163"/>
      <c r="AQ156" s="163"/>
      <c r="AR156" s="163"/>
      <c r="AS156" s="163"/>
      <c r="AT156" s="163"/>
      <c r="AU156" s="163"/>
      <c r="AV156" s="163"/>
      <c r="AW156" s="163"/>
      <c r="AX156" s="163"/>
      <c r="AY156" s="163"/>
      <c r="AZ156" s="163"/>
      <c r="BA156" s="163"/>
      <c r="BB156" s="163"/>
      <c r="BC156" s="163"/>
      <c r="BD156" s="163"/>
      <c r="BE156" s="163"/>
      <c r="BF156" s="163"/>
      <c r="BG156" s="163"/>
      <c r="BH156" s="163"/>
      <c r="BI156" s="163"/>
      <c r="BJ156" s="163"/>
      <c r="BK156" s="163"/>
      <c r="BL156" s="163"/>
      <c r="BM156" s="164">
        <v>93.867166666666662</v>
      </c>
    </row>
    <row r="157" spans="1:65">
      <c r="A157" s="28"/>
      <c r="B157" s="19">
        <v>1</v>
      </c>
      <c r="C157" s="9">
        <v>5</v>
      </c>
      <c r="D157" s="165">
        <v>103</v>
      </c>
      <c r="E157" s="167">
        <v>94.6</v>
      </c>
      <c r="F157" s="166">
        <v>74.900000000000006</v>
      </c>
      <c r="G157" s="165">
        <v>104</v>
      </c>
      <c r="H157" s="165">
        <v>105.91</v>
      </c>
      <c r="I157" s="165">
        <v>95.5</v>
      </c>
      <c r="J157" s="165">
        <v>92.97</v>
      </c>
      <c r="K157" s="165">
        <v>99</v>
      </c>
      <c r="L157" s="165">
        <v>86.1</v>
      </c>
      <c r="M157" s="162"/>
      <c r="N157" s="163"/>
      <c r="O157" s="163"/>
      <c r="P157" s="163"/>
      <c r="Q157" s="163"/>
      <c r="R157" s="163"/>
      <c r="S157" s="163"/>
      <c r="T157" s="163"/>
      <c r="U157" s="163"/>
      <c r="V157" s="163"/>
      <c r="W157" s="163"/>
      <c r="X157" s="163"/>
      <c r="Y157" s="163"/>
      <c r="Z157" s="163"/>
      <c r="AA157" s="163"/>
      <c r="AB157" s="163"/>
      <c r="AC157" s="163"/>
      <c r="AD157" s="163"/>
      <c r="AE157" s="163"/>
      <c r="AF157" s="163"/>
      <c r="AG157" s="163"/>
      <c r="AH157" s="163"/>
      <c r="AI157" s="163"/>
      <c r="AJ157" s="163"/>
      <c r="AK157" s="163"/>
      <c r="AL157" s="163"/>
      <c r="AM157" s="163"/>
      <c r="AN157" s="163"/>
      <c r="AO157" s="163"/>
      <c r="AP157" s="163"/>
      <c r="AQ157" s="163"/>
      <c r="AR157" s="163"/>
      <c r="AS157" s="163"/>
      <c r="AT157" s="163"/>
      <c r="AU157" s="163"/>
      <c r="AV157" s="163"/>
      <c r="AW157" s="163"/>
      <c r="AX157" s="163"/>
      <c r="AY157" s="163"/>
      <c r="AZ157" s="163"/>
      <c r="BA157" s="163"/>
      <c r="BB157" s="163"/>
      <c r="BC157" s="163"/>
      <c r="BD157" s="163"/>
      <c r="BE157" s="163"/>
      <c r="BF157" s="163"/>
      <c r="BG157" s="163"/>
      <c r="BH157" s="163"/>
      <c r="BI157" s="163"/>
      <c r="BJ157" s="163"/>
      <c r="BK157" s="163"/>
      <c r="BL157" s="163"/>
      <c r="BM157" s="164">
        <v>17</v>
      </c>
    </row>
    <row r="158" spans="1:65">
      <c r="A158" s="28"/>
      <c r="B158" s="19">
        <v>1</v>
      </c>
      <c r="C158" s="9">
        <v>6</v>
      </c>
      <c r="D158" s="165">
        <v>99.91</v>
      </c>
      <c r="E158" s="165">
        <v>91.7</v>
      </c>
      <c r="F158" s="166">
        <v>67.3</v>
      </c>
      <c r="G158" s="165">
        <v>97.8</v>
      </c>
      <c r="H158" s="165">
        <v>88.23</v>
      </c>
      <c r="I158" s="165">
        <v>96</v>
      </c>
      <c r="J158" s="165">
        <v>93.57</v>
      </c>
      <c r="K158" s="165">
        <v>99</v>
      </c>
      <c r="L158" s="165">
        <v>79.3</v>
      </c>
      <c r="M158" s="162"/>
      <c r="N158" s="163"/>
      <c r="O158" s="163"/>
      <c r="P158" s="163"/>
      <c r="Q158" s="163"/>
      <c r="R158" s="163"/>
      <c r="S158" s="163"/>
      <c r="T158" s="163"/>
      <c r="U158" s="163"/>
      <c r="V158" s="163"/>
      <c r="W158" s="163"/>
      <c r="X158" s="163"/>
      <c r="Y158" s="163"/>
      <c r="Z158" s="163"/>
      <c r="AA158" s="163"/>
      <c r="AB158" s="163"/>
      <c r="AC158" s="163"/>
      <c r="AD158" s="163"/>
      <c r="AE158" s="163"/>
      <c r="AF158" s="163"/>
      <c r="AG158" s="163"/>
      <c r="AH158" s="163"/>
      <c r="AI158" s="163"/>
      <c r="AJ158" s="163"/>
      <c r="AK158" s="163"/>
      <c r="AL158" s="163"/>
      <c r="AM158" s="163"/>
      <c r="AN158" s="163"/>
      <c r="AO158" s="163"/>
      <c r="AP158" s="163"/>
      <c r="AQ158" s="163"/>
      <c r="AR158" s="163"/>
      <c r="AS158" s="163"/>
      <c r="AT158" s="163"/>
      <c r="AU158" s="163"/>
      <c r="AV158" s="163"/>
      <c r="AW158" s="163"/>
      <c r="AX158" s="163"/>
      <c r="AY158" s="163"/>
      <c r="AZ158" s="163"/>
      <c r="BA158" s="163"/>
      <c r="BB158" s="163"/>
      <c r="BC158" s="163"/>
      <c r="BD158" s="163"/>
      <c r="BE158" s="163"/>
      <c r="BF158" s="163"/>
      <c r="BG158" s="163"/>
      <c r="BH158" s="163"/>
      <c r="BI158" s="163"/>
      <c r="BJ158" s="163"/>
      <c r="BK158" s="163"/>
      <c r="BL158" s="163"/>
      <c r="BM158" s="168"/>
    </row>
    <row r="159" spans="1:65">
      <c r="A159" s="28"/>
      <c r="B159" s="20" t="s">
        <v>201</v>
      </c>
      <c r="C159" s="12"/>
      <c r="D159" s="169">
        <v>100.82666666666665</v>
      </c>
      <c r="E159" s="169">
        <v>90.066666666666677</v>
      </c>
      <c r="F159" s="169">
        <v>64.933333333333351</v>
      </c>
      <c r="G159" s="169">
        <v>98.833333333333329</v>
      </c>
      <c r="H159" s="169">
        <v>93.800000000000011</v>
      </c>
      <c r="I159" s="169">
        <v>95.7</v>
      </c>
      <c r="J159" s="169">
        <v>94.791666666666671</v>
      </c>
      <c r="K159" s="169">
        <v>96.666666666666671</v>
      </c>
      <c r="L159" s="169">
        <v>82.11666666666666</v>
      </c>
      <c r="M159" s="162"/>
      <c r="N159" s="163"/>
      <c r="O159" s="163"/>
      <c r="P159" s="163"/>
      <c r="Q159" s="163"/>
      <c r="R159" s="163"/>
      <c r="S159" s="163"/>
      <c r="T159" s="163"/>
      <c r="U159" s="163"/>
      <c r="V159" s="163"/>
      <c r="W159" s="163"/>
      <c r="X159" s="163"/>
      <c r="Y159" s="163"/>
      <c r="Z159" s="163"/>
      <c r="AA159" s="163"/>
      <c r="AB159" s="163"/>
      <c r="AC159" s="163"/>
      <c r="AD159" s="163"/>
      <c r="AE159" s="163"/>
      <c r="AF159" s="163"/>
      <c r="AG159" s="163"/>
      <c r="AH159" s="163"/>
      <c r="AI159" s="163"/>
      <c r="AJ159" s="163"/>
      <c r="AK159" s="163"/>
      <c r="AL159" s="163"/>
      <c r="AM159" s="163"/>
      <c r="AN159" s="163"/>
      <c r="AO159" s="163"/>
      <c r="AP159" s="163"/>
      <c r="AQ159" s="163"/>
      <c r="AR159" s="163"/>
      <c r="AS159" s="163"/>
      <c r="AT159" s="163"/>
      <c r="AU159" s="163"/>
      <c r="AV159" s="163"/>
      <c r="AW159" s="163"/>
      <c r="AX159" s="163"/>
      <c r="AY159" s="163"/>
      <c r="AZ159" s="163"/>
      <c r="BA159" s="163"/>
      <c r="BB159" s="163"/>
      <c r="BC159" s="163"/>
      <c r="BD159" s="163"/>
      <c r="BE159" s="163"/>
      <c r="BF159" s="163"/>
      <c r="BG159" s="163"/>
      <c r="BH159" s="163"/>
      <c r="BI159" s="163"/>
      <c r="BJ159" s="163"/>
      <c r="BK159" s="163"/>
      <c r="BL159" s="163"/>
      <c r="BM159" s="168"/>
    </row>
    <row r="160" spans="1:65">
      <c r="A160" s="28"/>
      <c r="B160" s="3" t="s">
        <v>202</v>
      </c>
      <c r="C160" s="27"/>
      <c r="D160" s="165">
        <v>100.455</v>
      </c>
      <c r="E160" s="165">
        <v>88.95</v>
      </c>
      <c r="F160" s="165">
        <v>63.45</v>
      </c>
      <c r="G160" s="165">
        <v>98.8</v>
      </c>
      <c r="H160" s="165">
        <v>93.405000000000001</v>
      </c>
      <c r="I160" s="165">
        <v>95.75</v>
      </c>
      <c r="J160" s="165">
        <v>93.419999999999987</v>
      </c>
      <c r="K160" s="165">
        <v>98</v>
      </c>
      <c r="L160" s="165">
        <v>81.800000000000011</v>
      </c>
      <c r="M160" s="162"/>
      <c r="N160" s="163"/>
      <c r="O160" s="163"/>
      <c r="P160" s="163"/>
      <c r="Q160" s="163"/>
      <c r="R160" s="163"/>
      <c r="S160" s="163"/>
      <c r="T160" s="163"/>
      <c r="U160" s="163"/>
      <c r="V160" s="163"/>
      <c r="W160" s="163"/>
      <c r="X160" s="163"/>
      <c r="Y160" s="163"/>
      <c r="Z160" s="163"/>
      <c r="AA160" s="163"/>
      <c r="AB160" s="163"/>
      <c r="AC160" s="163"/>
      <c r="AD160" s="163"/>
      <c r="AE160" s="163"/>
      <c r="AF160" s="163"/>
      <c r="AG160" s="163"/>
      <c r="AH160" s="163"/>
      <c r="AI160" s="163"/>
      <c r="AJ160" s="163"/>
      <c r="AK160" s="163"/>
      <c r="AL160" s="163"/>
      <c r="AM160" s="163"/>
      <c r="AN160" s="163"/>
      <c r="AO160" s="163"/>
      <c r="AP160" s="163"/>
      <c r="AQ160" s="163"/>
      <c r="AR160" s="163"/>
      <c r="AS160" s="163"/>
      <c r="AT160" s="163"/>
      <c r="AU160" s="163"/>
      <c r="AV160" s="163"/>
      <c r="AW160" s="163"/>
      <c r="AX160" s="163"/>
      <c r="AY160" s="163"/>
      <c r="AZ160" s="163"/>
      <c r="BA160" s="163"/>
      <c r="BB160" s="163"/>
      <c r="BC160" s="163"/>
      <c r="BD160" s="163"/>
      <c r="BE160" s="163"/>
      <c r="BF160" s="163"/>
      <c r="BG160" s="163"/>
      <c r="BH160" s="163"/>
      <c r="BI160" s="163"/>
      <c r="BJ160" s="163"/>
      <c r="BK160" s="163"/>
      <c r="BL160" s="163"/>
      <c r="BM160" s="168"/>
    </row>
    <row r="161" spans="1:65">
      <c r="A161" s="28"/>
      <c r="B161" s="3" t="s">
        <v>203</v>
      </c>
      <c r="C161" s="27"/>
      <c r="D161" s="147">
        <v>2.293274224044449</v>
      </c>
      <c r="E161" s="147">
        <v>2.6104916522882529</v>
      </c>
      <c r="F161" s="147">
        <v>10.050406293611514</v>
      </c>
      <c r="G161" s="147">
        <v>3.2922130348242438</v>
      </c>
      <c r="H161" s="147">
        <v>6.9085859624093828</v>
      </c>
      <c r="I161" s="147">
        <v>0.67527772064536551</v>
      </c>
      <c r="J161" s="147">
        <v>2.6119832822333806</v>
      </c>
      <c r="K161" s="147">
        <v>3.2041639575194441</v>
      </c>
      <c r="L161" s="147">
        <v>4.2348160133194312</v>
      </c>
      <c r="M161" s="144"/>
      <c r="N161" s="145"/>
      <c r="O161" s="145"/>
      <c r="P161" s="145"/>
      <c r="Q161" s="145"/>
      <c r="R161" s="145"/>
      <c r="S161" s="145"/>
      <c r="T161" s="145"/>
      <c r="U161" s="145"/>
      <c r="V161" s="145"/>
      <c r="W161" s="145"/>
      <c r="X161" s="145"/>
      <c r="Y161" s="145"/>
      <c r="Z161" s="145"/>
      <c r="AA161" s="145"/>
      <c r="AB161" s="145"/>
      <c r="AC161" s="145"/>
      <c r="AD161" s="145"/>
      <c r="AE161" s="145"/>
      <c r="AF161" s="145"/>
      <c r="AG161" s="145"/>
      <c r="AH161" s="145"/>
      <c r="AI161" s="145"/>
      <c r="AJ161" s="145"/>
      <c r="AK161" s="145"/>
      <c r="AL161" s="145"/>
      <c r="AM161" s="145"/>
      <c r="AN161" s="145"/>
      <c r="AO161" s="145"/>
      <c r="AP161" s="145"/>
      <c r="AQ161" s="145"/>
      <c r="AR161" s="145"/>
      <c r="AS161" s="145"/>
      <c r="AT161" s="145"/>
      <c r="AU161" s="145"/>
      <c r="AV161" s="145"/>
      <c r="AW161" s="145"/>
      <c r="AX161" s="145"/>
      <c r="AY161" s="145"/>
      <c r="AZ161" s="145"/>
      <c r="BA161" s="145"/>
      <c r="BB161" s="145"/>
      <c r="BC161" s="145"/>
      <c r="BD161" s="145"/>
      <c r="BE161" s="145"/>
      <c r="BF161" s="145"/>
      <c r="BG161" s="145"/>
      <c r="BH161" s="145"/>
      <c r="BI161" s="145"/>
      <c r="BJ161" s="145"/>
      <c r="BK161" s="145"/>
      <c r="BL161" s="145"/>
      <c r="BM161" s="149"/>
    </row>
    <row r="162" spans="1:65">
      <c r="A162" s="28"/>
      <c r="B162" s="3" t="s">
        <v>84</v>
      </c>
      <c r="C162" s="27"/>
      <c r="D162" s="13">
        <v>2.2744719228158385E-2</v>
      </c>
      <c r="E162" s="13">
        <v>2.8983993178626048E-2</v>
      </c>
      <c r="F162" s="13">
        <v>0.15478038439853456</v>
      </c>
      <c r="G162" s="13">
        <v>3.3310755832960309E-2</v>
      </c>
      <c r="H162" s="13">
        <v>7.3652302371102152E-2</v>
      </c>
      <c r="I162" s="13">
        <v>7.056193528164739E-3</v>
      </c>
      <c r="J162" s="13">
        <v>2.7554988471912584E-2</v>
      </c>
      <c r="K162" s="13">
        <v>3.3146523698477003E-2</v>
      </c>
      <c r="L162" s="13">
        <v>5.1570724741052544E-2</v>
      </c>
      <c r="M162" s="9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2"/>
    </row>
    <row r="163" spans="1:65">
      <c r="A163" s="28"/>
      <c r="B163" s="3" t="s">
        <v>204</v>
      </c>
      <c r="C163" s="27"/>
      <c r="D163" s="13">
        <v>7.4142005635623232E-2</v>
      </c>
      <c r="E163" s="13">
        <v>-4.0488065582036881E-2</v>
      </c>
      <c r="F163" s="13">
        <v>-0.30824232115240846</v>
      </c>
      <c r="G163" s="13">
        <v>5.2906323297283508E-2</v>
      </c>
      <c r="H163" s="13">
        <v>-7.1555016574820218E-4</v>
      </c>
      <c r="I163" s="13">
        <v>1.9525819287184332E-2</v>
      </c>
      <c r="J163" s="13">
        <v>9.849024241703308E-3</v>
      </c>
      <c r="K163" s="13">
        <v>2.982405988604464E-2</v>
      </c>
      <c r="L163" s="13">
        <v>-0.1251822167140445</v>
      </c>
      <c r="M163" s="9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2"/>
    </row>
    <row r="164" spans="1:65">
      <c r="A164" s="28"/>
      <c r="B164" s="44" t="s">
        <v>205</v>
      </c>
      <c r="C164" s="45"/>
      <c r="D164" s="43">
        <v>1.01</v>
      </c>
      <c r="E164" s="43">
        <v>0.79</v>
      </c>
      <c r="F164" s="43">
        <v>4.9800000000000004</v>
      </c>
      <c r="G164" s="43">
        <v>0.67</v>
      </c>
      <c r="H164" s="43">
        <v>0.17</v>
      </c>
      <c r="I164" s="43">
        <v>0.15</v>
      </c>
      <c r="J164" s="43">
        <v>0</v>
      </c>
      <c r="K164" s="43">
        <v>0.31</v>
      </c>
      <c r="L164" s="43">
        <v>2.11</v>
      </c>
      <c r="M164" s="9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52"/>
    </row>
    <row r="165" spans="1:65">
      <c r="B165" s="29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BM165" s="52"/>
    </row>
    <row r="166" spans="1:65" ht="15">
      <c r="B166" s="8" t="s">
        <v>313</v>
      </c>
      <c r="BM166" s="26" t="s">
        <v>64</v>
      </c>
    </row>
    <row r="167" spans="1:65" ht="15">
      <c r="A167" s="24" t="s">
        <v>25</v>
      </c>
      <c r="B167" s="18" t="s">
        <v>106</v>
      </c>
      <c r="C167" s="15" t="s">
        <v>107</v>
      </c>
      <c r="D167" s="16" t="s">
        <v>187</v>
      </c>
      <c r="E167" s="17" t="s">
        <v>187</v>
      </c>
      <c r="F167" s="17" t="s">
        <v>187</v>
      </c>
      <c r="G167" s="17" t="s">
        <v>187</v>
      </c>
      <c r="H167" s="17" t="s">
        <v>187</v>
      </c>
      <c r="I167" s="17" t="s">
        <v>187</v>
      </c>
      <c r="J167" s="17" t="s">
        <v>187</v>
      </c>
      <c r="K167" s="17" t="s">
        <v>187</v>
      </c>
      <c r="L167" s="17" t="s">
        <v>187</v>
      </c>
      <c r="M167" s="9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6">
        <v>1</v>
      </c>
    </row>
    <row r="168" spans="1:65">
      <c r="A168" s="28"/>
      <c r="B168" s="19" t="s">
        <v>188</v>
      </c>
      <c r="C168" s="9" t="s">
        <v>188</v>
      </c>
      <c r="D168" s="91" t="s">
        <v>189</v>
      </c>
      <c r="E168" s="92" t="s">
        <v>190</v>
      </c>
      <c r="F168" s="92" t="s">
        <v>191</v>
      </c>
      <c r="G168" s="92" t="s">
        <v>192</v>
      </c>
      <c r="H168" s="92" t="s">
        <v>193</v>
      </c>
      <c r="I168" s="92" t="s">
        <v>194</v>
      </c>
      <c r="J168" s="92" t="s">
        <v>195</v>
      </c>
      <c r="K168" s="92" t="s">
        <v>196</v>
      </c>
      <c r="L168" s="92" t="s">
        <v>197</v>
      </c>
      <c r="M168" s="9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6" t="s">
        <v>3</v>
      </c>
    </row>
    <row r="169" spans="1:65">
      <c r="A169" s="28"/>
      <c r="B169" s="19"/>
      <c r="C169" s="9"/>
      <c r="D169" s="10" t="s">
        <v>208</v>
      </c>
      <c r="E169" s="11" t="s">
        <v>209</v>
      </c>
      <c r="F169" s="11" t="s">
        <v>208</v>
      </c>
      <c r="G169" s="11" t="s">
        <v>209</v>
      </c>
      <c r="H169" s="11" t="s">
        <v>208</v>
      </c>
      <c r="I169" s="11" t="s">
        <v>109</v>
      </c>
      <c r="J169" s="11" t="s">
        <v>208</v>
      </c>
      <c r="K169" s="11" t="s">
        <v>208</v>
      </c>
      <c r="L169" s="11" t="s">
        <v>209</v>
      </c>
      <c r="M169" s="9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6">
        <v>2</v>
      </c>
    </row>
    <row r="170" spans="1:65">
      <c r="A170" s="28"/>
      <c r="B170" s="19"/>
      <c r="C170" s="9"/>
      <c r="D170" s="25"/>
      <c r="E170" s="25"/>
      <c r="F170" s="25"/>
      <c r="G170" s="25"/>
      <c r="H170" s="25"/>
      <c r="I170" s="25"/>
      <c r="J170" s="25"/>
      <c r="K170" s="25"/>
      <c r="L170" s="25"/>
      <c r="M170" s="9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6">
        <v>3</v>
      </c>
    </row>
    <row r="171" spans="1:65">
      <c r="A171" s="28"/>
      <c r="B171" s="18">
        <v>1</v>
      </c>
      <c r="C171" s="14">
        <v>1</v>
      </c>
      <c r="D171" s="21">
        <v>1.9</v>
      </c>
      <c r="E171" s="21">
        <v>2</v>
      </c>
      <c r="F171" s="21">
        <v>2.4</v>
      </c>
      <c r="G171" s="88">
        <v>4</v>
      </c>
      <c r="H171" s="94">
        <v>2.4</v>
      </c>
      <c r="I171" s="88" t="s">
        <v>100</v>
      </c>
      <c r="J171" s="21">
        <v>2.5</v>
      </c>
      <c r="K171" s="21">
        <v>2.1</v>
      </c>
      <c r="L171" s="88">
        <v>1.7</v>
      </c>
      <c r="M171" s="9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6">
        <v>1</v>
      </c>
    </row>
    <row r="172" spans="1:65">
      <c r="A172" s="28"/>
      <c r="B172" s="19">
        <v>1</v>
      </c>
      <c r="C172" s="9">
        <v>2</v>
      </c>
      <c r="D172" s="11">
        <v>2.1</v>
      </c>
      <c r="E172" s="11">
        <v>2.2000000000000002</v>
      </c>
      <c r="F172" s="11">
        <v>2.5</v>
      </c>
      <c r="G172" s="89">
        <v>5</v>
      </c>
      <c r="H172" s="11">
        <v>1.9</v>
      </c>
      <c r="I172" s="89" t="s">
        <v>100</v>
      </c>
      <c r="J172" s="11">
        <v>2.2999999999999998</v>
      </c>
      <c r="K172" s="11">
        <v>2.1</v>
      </c>
      <c r="L172" s="89">
        <v>1.7</v>
      </c>
      <c r="M172" s="9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6">
        <v>25</v>
      </c>
    </row>
    <row r="173" spans="1:65">
      <c r="A173" s="28"/>
      <c r="B173" s="19">
        <v>1</v>
      </c>
      <c r="C173" s="9">
        <v>3</v>
      </c>
      <c r="D173" s="11">
        <v>2.2000000000000002</v>
      </c>
      <c r="E173" s="11">
        <v>1.9</v>
      </c>
      <c r="F173" s="11">
        <v>2</v>
      </c>
      <c r="G173" s="89">
        <v>2</v>
      </c>
      <c r="H173" s="11">
        <v>1.9</v>
      </c>
      <c r="I173" s="89" t="s">
        <v>100</v>
      </c>
      <c r="J173" s="11">
        <v>2.1</v>
      </c>
      <c r="K173" s="11">
        <v>2</v>
      </c>
      <c r="L173" s="89">
        <v>1.8</v>
      </c>
      <c r="M173" s="9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26">
        <v>16</v>
      </c>
    </row>
    <row r="174" spans="1:65">
      <c r="A174" s="28"/>
      <c r="B174" s="19">
        <v>1</v>
      </c>
      <c r="C174" s="9">
        <v>4</v>
      </c>
      <c r="D174" s="11">
        <v>2.2999999999999998</v>
      </c>
      <c r="E174" s="11">
        <v>1.9</v>
      </c>
      <c r="F174" s="11">
        <v>2</v>
      </c>
      <c r="G174" s="89">
        <v>2</v>
      </c>
      <c r="H174" s="11">
        <v>2</v>
      </c>
      <c r="I174" s="89" t="s">
        <v>100</v>
      </c>
      <c r="J174" s="11">
        <v>2</v>
      </c>
      <c r="K174" s="11">
        <v>2.2999999999999998</v>
      </c>
      <c r="L174" s="89">
        <v>1.6</v>
      </c>
      <c r="M174" s="9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26">
        <v>2.096111111111111</v>
      </c>
    </row>
    <row r="175" spans="1:65">
      <c r="A175" s="28"/>
      <c r="B175" s="19">
        <v>1</v>
      </c>
      <c r="C175" s="9">
        <v>5</v>
      </c>
      <c r="D175" s="11">
        <v>1.9</v>
      </c>
      <c r="E175" s="11">
        <v>2</v>
      </c>
      <c r="F175" s="11">
        <v>1.8</v>
      </c>
      <c r="G175" s="89">
        <v>2</v>
      </c>
      <c r="H175" s="11">
        <v>2</v>
      </c>
      <c r="I175" s="89" t="s">
        <v>100</v>
      </c>
      <c r="J175" s="11">
        <v>2.1</v>
      </c>
      <c r="K175" s="11">
        <v>2.4</v>
      </c>
      <c r="L175" s="89">
        <v>1.7</v>
      </c>
      <c r="M175" s="9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26">
        <v>18</v>
      </c>
    </row>
    <row r="176" spans="1:65">
      <c r="A176" s="28"/>
      <c r="B176" s="19">
        <v>1</v>
      </c>
      <c r="C176" s="9">
        <v>6</v>
      </c>
      <c r="D176" s="11">
        <v>2</v>
      </c>
      <c r="E176" s="11">
        <v>1.9</v>
      </c>
      <c r="F176" s="11">
        <v>2.2000000000000002</v>
      </c>
      <c r="G176" s="89">
        <v>1</v>
      </c>
      <c r="H176" s="11">
        <v>2</v>
      </c>
      <c r="I176" s="89" t="s">
        <v>100</v>
      </c>
      <c r="J176" s="11">
        <v>2.2999999999999998</v>
      </c>
      <c r="K176" s="11">
        <v>2.2999999999999998</v>
      </c>
      <c r="L176" s="89">
        <v>1.5</v>
      </c>
      <c r="M176" s="9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52"/>
    </row>
    <row r="177" spans="1:65">
      <c r="A177" s="28"/>
      <c r="B177" s="20" t="s">
        <v>201</v>
      </c>
      <c r="C177" s="12"/>
      <c r="D177" s="22">
        <v>2.0666666666666669</v>
      </c>
      <c r="E177" s="22">
        <v>1.9833333333333334</v>
      </c>
      <c r="F177" s="22">
        <v>2.1500000000000004</v>
      </c>
      <c r="G177" s="22">
        <v>2.6666666666666665</v>
      </c>
      <c r="H177" s="22">
        <v>2.0333333333333332</v>
      </c>
      <c r="I177" s="22" t="s">
        <v>427</v>
      </c>
      <c r="J177" s="22">
        <v>2.2166666666666668</v>
      </c>
      <c r="K177" s="22">
        <v>2.1999999999999997</v>
      </c>
      <c r="L177" s="22">
        <v>1.6666666666666667</v>
      </c>
      <c r="M177" s="9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52"/>
    </row>
    <row r="178" spans="1:65">
      <c r="A178" s="28"/>
      <c r="B178" s="3" t="s">
        <v>202</v>
      </c>
      <c r="C178" s="27"/>
      <c r="D178" s="11">
        <v>2.0499999999999998</v>
      </c>
      <c r="E178" s="11">
        <v>1.95</v>
      </c>
      <c r="F178" s="11">
        <v>2.1</v>
      </c>
      <c r="G178" s="11">
        <v>2</v>
      </c>
      <c r="H178" s="11">
        <v>2</v>
      </c>
      <c r="I178" s="11" t="s">
        <v>427</v>
      </c>
      <c r="J178" s="11">
        <v>2.2000000000000002</v>
      </c>
      <c r="K178" s="11">
        <v>2.2000000000000002</v>
      </c>
      <c r="L178" s="11">
        <v>1.7</v>
      </c>
      <c r="M178" s="9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2"/>
    </row>
    <row r="179" spans="1:65">
      <c r="A179" s="28"/>
      <c r="B179" s="3" t="s">
        <v>203</v>
      </c>
      <c r="C179" s="27"/>
      <c r="D179" s="23">
        <v>0.16329931618554522</v>
      </c>
      <c r="E179" s="23">
        <v>0.11690451944500133</v>
      </c>
      <c r="F179" s="23">
        <v>0.26645825188948069</v>
      </c>
      <c r="G179" s="23">
        <v>1.5055453054181622</v>
      </c>
      <c r="H179" s="23">
        <v>0.18618986725025255</v>
      </c>
      <c r="I179" s="23" t="s">
        <v>427</v>
      </c>
      <c r="J179" s="23">
        <v>0.18348478592697176</v>
      </c>
      <c r="K179" s="23">
        <v>0.15491933384829659</v>
      </c>
      <c r="L179" s="23">
        <v>0.10327955589886445</v>
      </c>
      <c r="M179" s="152"/>
      <c r="N179" s="153"/>
      <c r="O179" s="153"/>
      <c r="P179" s="153"/>
      <c r="Q179" s="153"/>
      <c r="R179" s="153"/>
      <c r="S179" s="153"/>
      <c r="T179" s="153"/>
      <c r="U179" s="153"/>
      <c r="V179" s="153"/>
      <c r="W179" s="153"/>
      <c r="X179" s="153"/>
      <c r="Y179" s="153"/>
      <c r="Z179" s="153"/>
      <c r="AA179" s="153"/>
      <c r="AB179" s="153"/>
      <c r="AC179" s="153"/>
      <c r="AD179" s="153"/>
      <c r="AE179" s="153"/>
      <c r="AF179" s="153"/>
      <c r="AG179" s="153"/>
      <c r="AH179" s="153"/>
      <c r="AI179" s="153"/>
      <c r="AJ179" s="153"/>
      <c r="AK179" s="153"/>
      <c r="AL179" s="153"/>
      <c r="AM179" s="153"/>
      <c r="AN179" s="153"/>
      <c r="AO179" s="153"/>
      <c r="AP179" s="153"/>
      <c r="AQ179" s="153"/>
      <c r="AR179" s="153"/>
      <c r="AS179" s="153"/>
      <c r="AT179" s="153"/>
      <c r="AU179" s="153"/>
      <c r="AV179" s="153"/>
      <c r="AW179" s="153"/>
      <c r="AX179" s="153"/>
      <c r="AY179" s="153"/>
      <c r="AZ179" s="153"/>
      <c r="BA179" s="153"/>
      <c r="BB179" s="153"/>
      <c r="BC179" s="153"/>
      <c r="BD179" s="153"/>
      <c r="BE179" s="153"/>
      <c r="BF179" s="153"/>
      <c r="BG179" s="153"/>
      <c r="BH179" s="153"/>
      <c r="BI179" s="153"/>
      <c r="BJ179" s="153"/>
      <c r="BK179" s="153"/>
      <c r="BL179" s="153"/>
      <c r="BM179" s="53"/>
    </row>
    <row r="180" spans="1:65">
      <c r="A180" s="28"/>
      <c r="B180" s="3" t="s">
        <v>84</v>
      </c>
      <c r="C180" s="27"/>
      <c r="D180" s="13">
        <v>7.901579815429606E-2</v>
      </c>
      <c r="E180" s="13">
        <v>5.894345518235361E-2</v>
      </c>
      <c r="F180" s="13">
        <v>0.12393407064627007</v>
      </c>
      <c r="G180" s="13">
        <v>0.56457948953181092</v>
      </c>
      <c r="H180" s="13">
        <v>9.1568787172255361E-2</v>
      </c>
      <c r="I180" s="13" t="s">
        <v>427</v>
      </c>
      <c r="J180" s="13">
        <v>8.277509139562636E-2</v>
      </c>
      <c r="K180" s="13">
        <v>7.0417879021953012E-2</v>
      </c>
      <c r="L180" s="13">
        <v>6.196773353931867E-2</v>
      </c>
      <c r="M180" s="9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2"/>
    </row>
    <row r="181" spans="1:65">
      <c r="A181" s="28"/>
      <c r="B181" s="3" t="s">
        <v>204</v>
      </c>
      <c r="C181" s="27"/>
      <c r="D181" s="13">
        <v>-1.4047177312483283E-2</v>
      </c>
      <c r="E181" s="13">
        <v>-5.3803339517625171E-2</v>
      </c>
      <c r="F181" s="13">
        <v>2.5708984892658604E-2</v>
      </c>
      <c r="G181" s="13">
        <v>0.27219719056453751</v>
      </c>
      <c r="H181" s="13">
        <v>-2.9949642194540216E-2</v>
      </c>
      <c r="I181" s="13" t="s">
        <v>427</v>
      </c>
      <c r="J181" s="13">
        <v>5.7513914656771803E-2</v>
      </c>
      <c r="K181" s="13">
        <v>4.9562682215743337E-2</v>
      </c>
      <c r="L181" s="13">
        <v>-0.20487675589716403</v>
      </c>
      <c r="M181" s="9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2"/>
    </row>
    <row r="182" spans="1:65">
      <c r="A182" s="28"/>
      <c r="B182" s="44" t="s">
        <v>205</v>
      </c>
      <c r="C182" s="45"/>
      <c r="D182" s="43">
        <v>0.28000000000000003</v>
      </c>
      <c r="E182" s="43">
        <v>0.84</v>
      </c>
      <c r="F182" s="43">
        <v>0.28000000000000003</v>
      </c>
      <c r="G182" s="43" t="s">
        <v>206</v>
      </c>
      <c r="H182" s="43">
        <v>0.51</v>
      </c>
      <c r="I182" s="43">
        <v>2.64</v>
      </c>
      <c r="J182" s="43">
        <v>0.73</v>
      </c>
      <c r="K182" s="43">
        <v>0.62</v>
      </c>
      <c r="L182" s="43">
        <v>2.98</v>
      </c>
      <c r="M182" s="9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52"/>
    </row>
    <row r="183" spans="1:65">
      <c r="B183" s="29" t="s">
        <v>214</v>
      </c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BM183" s="52"/>
    </row>
    <row r="184" spans="1:65">
      <c r="BM184" s="52"/>
    </row>
    <row r="185" spans="1:65" ht="15">
      <c r="B185" s="8" t="s">
        <v>314</v>
      </c>
      <c r="BM185" s="26" t="s">
        <v>207</v>
      </c>
    </row>
    <row r="186" spans="1:65" ht="15">
      <c r="A186" s="24" t="s">
        <v>50</v>
      </c>
      <c r="B186" s="18" t="s">
        <v>106</v>
      </c>
      <c r="C186" s="15" t="s">
        <v>107</v>
      </c>
      <c r="D186" s="16" t="s">
        <v>187</v>
      </c>
      <c r="E186" s="17" t="s">
        <v>187</v>
      </c>
      <c r="F186" s="17" t="s">
        <v>187</v>
      </c>
      <c r="G186" s="17" t="s">
        <v>187</v>
      </c>
      <c r="H186" s="17" t="s">
        <v>187</v>
      </c>
      <c r="I186" s="17" t="s">
        <v>187</v>
      </c>
      <c r="J186" s="17" t="s">
        <v>187</v>
      </c>
      <c r="K186" s="17" t="s">
        <v>187</v>
      </c>
      <c r="L186" s="9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6">
        <v>1</v>
      </c>
    </row>
    <row r="187" spans="1:65">
      <c r="A187" s="28"/>
      <c r="B187" s="19" t="s">
        <v>188</v>
      </c>
      <c r="C187" s="9" t="s">
        <v>188</v>
      </c>
      <c r="D187" s="91" t="s">
        <v>189</v>
      </c>
      <c r="E187" s="92" t="s">
        <v>190</v>
      </c>
      <c r="F187" s="92" t="s">
        <v>192</v>
      </c>
      <c r="G187" s="92" t="s">
        <v>193</v>
      </c>
      <c r="H187" s="92" t="s">
        <v>194</v>
      </c>
      <c r="I187" s="92" t="s">
        <v>195</v>
      </c>
      <c r="J187" s="92" t="s">
        <v>196</v>
      </c>
      <c r="K187" s="92" t="s">
        <v>197</v>
      </c>
      <c r="L187" s="9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6" t="s">
        <v>3</v>
      </c>
    </row>
    <row r="188" spans="1:65">
      <c r="A188" s="28"/>
      <c r="B188" s="19"/>
      <c r="C188" s="9"/>
      <c r="D188" s="10" t="s">
        <v>209</v>
      </c>
      <c r="E188" s="11" t="s">
        <v>209</v>
      </c>
      <c r="F188" s="11" t="s">
        <v>209</v>
      </c>
      <c r="G188" s="11" t="s">
        <v>109</v>
      </c>
      <c r="H188" s="11" t="s">
        <v>208</v>
      </c>
      <c r="I188" s="11" t="s">
        <v>208</v>
      </c>
      <c r="J188" s="11" t="s">
        <v>208</v>
      </c>
      <c r="K188" s="11" t="s">
        <v>209</v>
      </c>
      <c r="L188" s="9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6">
        <v>2</v>
      </c>
    </row>
    <row r="189" spans="1:65">
      <c r="A189" s="28"/>
      <c r="B189" s="19"/>
      <c r="C189" s="9"/>
      <c r="D189" s="25"/>
      <c r="E189" s="25"/>
      <c r="F189" s="25"/>
      <c r="G189" s="25"/>
      <c r="H189" s="25"/>
      <c r="I189" s="25"/>
      <c r="J189" s="25"/>
      <c r="K189" s="25"/>
      <c r="L189" s="9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6">
        <v>2</v>
      </c>
    </row>
    <row r="190" spans="1:65">
      <c r="A190" s="28"/>
      <c r="B190" s="18">
        <v>1</v>
      </c>
      <c r="C190" s="14">
        <v>1</v>
      </c>
      <c r="D190" s="21">
        <v>4</v>
      </c>
      <c r="E190" s="21">
        <v>7</v>
      </c>
      <c r="F190" s="21">
        <v>9</v>
      </c>
      <c r="G190" s="21">
        <v>12</v>
      </c>
      <c r="H190" s="21">
        <v>2</v>
      </c>
      <c r="I190" s="21">
        <v>2</v>
      </c>
      <c r="J190" s="21">
        <v>4</v>
      </c>
      <c r="K190" s="21">
        <v>6</v>
      </c>
      <c r="L190" s="9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6">
        <v>1</v>
      </c>
    </row>
    <row r="191" spans="1:65">
      <c r="A191" s="28"/>
      <c r="B191" s="19">
        <v>1</v>
      </c>
      <c r="C191" s="9">
        <v>2</v>
      </c>
      <c r="D191" s="11">
        <v>5</v>
      </c>
      <c r="E191" s="11">
        <v>6</v>
      </c>
      <c r="F191" s="11">
        <v>14</v>
      </c>
      <c r="G191" s="90">
        <v>20</v>
      </c>
      <c r="H191" s="11">
        <v>2</v>
      </c>
      <c r="I191" s="11">
        <v>3</v>
      </c>
      <c r="J191" s="11">
        <v>6</v>
      </c>
      <c r="K191" s="11">
        <v>5</v>
      </c>
      <c r="L191" s="9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26">
        <v>3</v>
      </c>
    </row>
    <row r="192" spans="1:65">
      <c r="A192" s="28"/>
      <c r="B192" s="19">
        <v>1</v>
      </c>
      <c r="C192" s="9">
        <v>3</v>
      </c>
      <c r="D192" s="11">
        <v>6</v>
      </c>
      <c r="E192" s="11">
        <v>5</v>
      </c>
      <c r="F192" s="11">
        <v>12</v>
      </c>
      <c r="G192" s="11">
        <v>6</v>
      </c>
      <c r="H192" s="11">
        <v>4</v>
      </c>
      <c r="I192" s="11">
        <v>3</v>
      </c>
      <c r="J192" s="11">
        <v>7</v>
      </c>
      <c r="K192" s="11">
        <v>5</v>
      </c>
      <c r="L192" s="9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26">
        <v>16</v>
      </c>
    </row>
    <row r="193" spans="1:65">
      <c r="A193" s="28"/>
      <c r="B193" s="19">
        <v>1</v>
      </c>
      <c r="C193" s="9">
        <v>4</v>
      </c>
      <c r="D193" s="11">
        <v>4</v>
      </c>
      <c r="E193" s="11">
        <v>8</v>
      </c>
      <c r="F193" s="11">
        <v>9</v>
      </c>
      <c r="G193" s="11">
        <v>17</v>
      </c>
      <c r="H193" s="11">
        <v>4</v>
      </c>
      <c r="I193" s="11">
        <v>2</v>
      </c>
      <c r="J193" s="11">
        <v>6</v>
      </c>
      <c r="K193" s="11">
        <v>4</v>
      </c>
      <c r="L193" s="9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26">
        <v>6.3291666666666702</v>
      </c>
    </row>
    <row r="194" spans="1:65">
      <c r="A194" s="28"/>
      <c r="B194" s="19">
        <v>1</v>
      </c>
      <c r="C194" s="9">
        <v>5</v>
      </c>
      <c r="D194" s="11">
        <v>4</v>
      </c>
      <c r="E194" s="11">
        <v>7</v>
      </c>
      <c r="F194" s="11">
        <v>13</v>
      </c>
      <c r="G194" s="11">
        <v>6</v>
      </c>
      <c r="H194" s="11">
        <v>4</v>
      </c>
      <c r="I194" s="11">
        <v>2</v>
      </c>
      <c r="J194" s="11">
        <v>9</v>
      </c>
      <c r="K194" s="11">
        <v>7</v>
      </c>
      <c r="L194" s="9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26">
        <v>9</v>
      </c>
    </row>
    <row r="195" spans="1:65">
      <c r="A195" s="28"/>
      <c r="B195" s="19">
        <v>1</v>
      </c>
      <c r="C195" s="9">
        <v>6</v>
      </c>
      <c r="D195" s="11">
        <v>4</v>
      </c>
      <c r="E195" s="11">
        <v>6</v>
      </c>
      <c r="F195" s="11">
        <v>10</v>
      </c>
      <c r="G195" s="11">
        <v>13</v>
      </c>
      <c r="H195" s="11">
        <v>4</v>
      </c>
      <c r="I195" s="11">
        <v>3</v>
      </c>
      <c r="J195" s="11">
        <v>9</v>
      </c>
      <c r="K195" s="11">
        <v>3</v>
      </c>
      <c r="L195" s="9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2"/>
    </row>
    <row r="196" spans="1:65">
      <c r="A196" s="28"/>
      <c r="B196" s="20" t="s">
        <v>201</v>
      </c>
      <c r="C196" s="12"/>
      <c r="D196" s="22">
        <v>4.5</v>
      </c>
      <c r="E196" s="22">
        <v>6.5</v>
      </c>
      <c r="F196" s="22">
        <v>11.166666666666666</v>
      </c>
      <c r="G196" s="22">
        <v>12.333333333333334</v>
      </c>
      <c r="H196" s="22">
        <v>3.3333333333333335</v>
      </c>
      <c r="I196" s="22">
        <v>2.5</v>
      </c>
      <c r="J196" s="22">
        <v>6.833333333333333</v>
      </c>
      <c r="K196" s="22">
        <v>5</v>
      </c>
      <c r="L196" s="9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2"/>
    </row>
    <row r="197" spans="1:65">
      <c r="A197" s="28"/>
      <c r="B197" s="3" t="s">
        <v>202</v>
      </c>
      <c r="C197" s="27"/>
      <c r="D197" s="11">
        <v>4</v>
      </c>
      <c r="E197" s="11">
        <v>6.5</v>
      </c>
      <c r="F197" s="11">
        <v>11</v>
      </c>
      <c r="G197" s="11">
        <v>12.5</v>
      </c>
      <c r="H197" s="11">
        <v>4</v>
      </c>
      <c r="I197" s="11">
        <v>2.5</v>
      </c>
      <c r="J197" s="11">
        <v>6.5</v>
      </c>
      <c r="K197" s="11">
        <v>5</v>
      </c>
      <c r="L197" s="9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2"/>
    </row>
    <row r="198" spans="1:65">
      <c r="A198" s="28"/>
      <c r="B198" s="3" t="s">
        <v>203</v>
      </c>
      <c r="C198" s="27"/>
      <c r="D198" s="23">
        <v>0.83666002653407556</v>
      </c>
      <c r="E198" s="23">
        <v>1.0488088481701516</v>
      </c>
      <c r="F198" s="23">
        <v>2.1369760566432827</v>
      </c>
      <c r="G198" s="23">
        <v>5.6803755744375453</v>
      </c>
      <c r="H198" s="23">
        <v>1.0327955589886442</v>
      </c>
      <c r="I198" s="23">
        <v>0.54772255750516607</v>
      </c>
      <c r="J198" s="23">
        <v>1.9407902170679507</v>
      </c>
      <c r="K198" s="23">
        <v>1.4142135623730951</v>
      </c>
      <c r="L198" s="9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2"/>
    </row>
    <row r="199" spans="1:65">
      <c r="A199" s="28"/>
      <c r="B199" s="3" t="s">
        <v>84</v>
      </c>
      <c r="C199" s="27"/>
      <c r="D199" s="13">
        <v>0.18592445034090568</v>
      </c>
      <c r="E199" s="13">
        <v>0.16135520741079257</v>
      </c>
      <c r="F199" s="13">
        <v>0.19137099014715966</v>
      </c>
      <c r="G199" s="13">
        <v>0.4605709925219631</v>
      </c>
      <c r="H199" s="13">
        <v>0.30983866769659324</v>
      </c>
      <c r="I199" s="13">
        <v>0.21908902300206642</v>
      </c>
      <c r="J199" s="13">
        <v>0.28401808054652938</v>
      </c>
      <c r="K199" s="13">
        <v>0.28284271247461901</v>
      </c>
      <c r="L199" s="9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2"/>
    </row>
    <row r="200" spans="1:65">
      <c r="A200" s="28"/>
      <c r="B200" s="3" t="s">
        <v>204</v>
      </c>
      <c r="C200" s="27"/>
      <c r="D200" s="13">
        <v>-0.28900592495062583</v>
      </c>
      <c r="E200" s="13">
        <v>2.6991441737984845E-2</v>
      </c>
      <c r="F200" s="13">
        <v>0.7643186306780767</v>
      </c>
      <c r="G200" s="13">
        <v>0.94865042791309984</v>
      </c>
      <c r="H200" s="13">
        <v>-0.47333772218564873</v>
      </c>
      <c r="I200" s="13">
        <v>-0.6050032916392365</v>
      </c>
      <c r="J200" s="13">
        <v>7.9657669519419994E-2</v>
      </c>
      <c r="K200" s="13">
        <v>-0.2100065832784731</v>
      </c>
      <c r="L200" s="9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52"/>
    </row>
    <row r="201" spans="1:65">
      <c r="A201" s="28"/>
      <c r="B201" s="44" t="s">
        <v>205</v>
      </c>
      <c r="C201" s="45"/>
      <c r="D201" s="43">
        <v>0.46</v>
      </c>
      <c r="E201" s="43">
        <v>0.28000000000000003</v>
      </c>
      <c r="F201" s="43">
        <v>1.99</v>
      </c>
      <c r="G201" s="43">
        <v>2.42</v>
      </c>
      <c r="H201" s="43">
        <v>0.89</v>
      </c>
      <c r="I201" s="43">
        <v>1.2</v>
      </c>
      <c r="J201" s="43">
        <v>0.4</v>
      </c>
      <c r="K201" s="43">
        <v>0.28000000000000003</v>
      </c>
      <c r="L201" s="9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52"/>
    </row>
    <row r="202" spans="1:65">
      <c r="B202" s="29"/>
      <c r="C202" s="20"/>
      <c r="D202" s="20"/>
      <c r="E202" s="20"/>
      <c r="F202" s="20"/>
      <c r="G202" s="20"/>
      <c r="H202" s="20"/>
      <c r="I202" s="20"/>
      <c r="J202" s="20"/>
      <c r="K202" s="20"/>
      <c r="BM202" s="52"/>
    </row>
    <row r="203" spans="1:65" ht="15">
      <c r="B203" s="8" t="s">
        <v>315</v>
      </c>
      <c r="BM203" s="26" t="s">
        <v>64</v>
      </c>
    </row>
    <row r="204" spans="1:65" ht="15">
      <c r="A204" s="24" t="s">
        <v>28</v>
      </c>
      <c r="B204" s="18" t="s">
        <v>106</v>
      </c>
      <c r="C204" s="15" t="s">
        <v>107</v>
      </c>
      <c r="D204" s="16" t="s">
        <v>187</v>
      </c>
      <c r="E204" s="17" t="s">
        <v>187</v>
      </c>
      <c r="F204" s="17" t="s">
        <v>187</v>
      </c>
      <c r="G204" s="17" t="s">
        <v>187</v>
      </c>
      <c r="H204" s="17" t="s">
        <v>187</v>
      </c>
      <c r="I204" s="17" t="s">
        <v>187</v>
      </c>
      <c r="J204" s="17" t="s">
        <v>187</v>
      </c>
      <c r="K204" s="17" t="s">
        <v>187</v>
      </c>
      <c r="L204" s="9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6">
        <v>1</v>
      </c>
    </row>
    <row r="205" spans="1:65">
      <c r="A205" s="28"/>
      <c r="B205" s="19" t="s">
        <v>188</v>
      </c>
      <c r="C205" s="9" t="s">
        <v>188</v>
      </c>
      <c r="D205" s="91" t="s">
        <v>189</v>
      </c>
      <c r="E205" s="92" t="s">
        <v>190</v>
      </c>
      <c r="F205" s="92" t="s">
        <v>191</v>
      </c>
      <c r="G205" s="92" t="s">
        <v>192</v>
      </c>
      <c r="H205" s="92" t="s">
        <v>193</v>
      </c>
      <c r="I205" s="92" t="s">
        <v>194</v>
      </c>
      <c r="J205" s="92" t="s">
        <v>195</v>
      </c>
      <c r="K205" s="92" t="s">
        <v>197</v>
      </c>
      <c r="L205" s="9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6" t="s">
        <v>3</v>
      </c>
    </row>
    <row r="206" spans="1:65">
      <c r="A206" s="28"/>
      <c r="B206" s="19"/>
      <c r="C206" s="9"/>
      <c r="D206" s="10" t="s">
        <v>208</v>
      </c>
      <c r="E206" s="11" t="s">
        <v>209</v>
      </c>
      <c r="F206" s="11" t="s">
        <v>208</v>
      </c>
      <c r="G206" s="11" t="s">
        <v>209</v>
      </c>
      <c r="H206" s="11" t="s">
        <v>208</v>
      </c>
      <c r="I206" s="11" t="s">
        <v>208</v>
      </c>
      <c r="J206" s="11" t="s">
        <v>208</v>
      </c>
      <c r="K206" s="11" t="s">
        <v>209</v>
      </c>
      <c r="L206" s="9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6">
        <v>2</v>
      </c>
    </row>
    <row r="207" spans="1:65">
      <c r="A207" s="28"/>
      <c r="B207" s="19"/>
      <c r="C207" s="9"/>
      <c r="D207" s="25"/>
      <c r="E207" s="25"/>
      <c r="F207" s="25"/>
      <c r="G207" s="25"/>
      <c r="H207" s="25"/>
      <c r="I207" s="25"/>
      <c r="J207" s="25"/>
      <c r="K207" s="25"/>
      <c r="L207" s="9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26">
        <v>3</v>
      </c>
    </row>
    <row r="208" spans="1:65">
      <c r="A208" s="28"/>
      <c r="B208" s="18">
        <v>1</v>
      </c>
      <c r="C208" s="14">
        <v>1</v>
      </c>
      <c r="D208" s="21">
        <v>6.19</v>
      </c>
      <c r="E208" s="21">
        <v>6.36</v>
      </c>
      <c r="F208" s="88">
        <v>5.21</v>
      </c>
      <c r="G208" s="21">
        <v>6.89</v>
      </c>
      <c r="H208" s="21">
        <v>7.2</v>
      </c>
      <c r="I208" s="21">
        <v>6.6</v>
      </c>
      <c r="J208" s="21">
        <v>6.72</v>
      </c>
      <c r="K208" s="21">
        <v>6.52</v>
      </c>
      <c r="L208" s="9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26">
        <v>1</v>
      </c>
    </row>
    <row r="209" spans="1:65">
      <c r="A209" s="28"/>
      <c r="B209" s="19">
        <v>1</v>
      </c>
      <c r="C209" s="9">
        <v>2</v>
      </c>
      <c r="D209" s="11">
        <v>6.38</v>
      </c>
      <c r="E209" s="11">
        <v>6.58</v>
      </c>
      <c r="F209" s="89">
        <v>5.42</v>
      </c>
      <c r="G209" s="11">
        <v>6.59</v>
      </c>
      <c r="H209" s="11">
        <v>6.88</v>
      </c>
      <c r="I209" s="11">
        <v>6.7</v>
      </c>
      <c r="J209" s="11">
        <v>6.77</v>
      </c>
      <c r="K209" s="11">
        <v>6.72</v>
      </c>
      <c r="L209" s="9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26">
        <v>27</v>
      </c>
    </row>
    <row r="210" spans="1:65">
      <c r="A210" s="28"/>
      <c r="B210" s="19">
        <v>1</v>
      </c>
      <c r="C210" s="9">
        <v>3</v>
      </c>
      <c r="D210" s="11">
        <v>6.54</v>
      </c>
      <c r="E210" s="11">
        <v>6.11</v>
      </c>
      <c r="F210" s="89">
        <v>5.18</v>
      </c>
      <c r="G210" s="11">
        <v>6.98</v>
      </c>
      <c r="H210" s="11">
        <v>6.99</v>
      </c>
      <c r="I210" s="11">
        <v>7</v>
      </c>
      <c r="J210" s="11">
        <v>6.52</v>
      </c>
      <c r="K210" s="11">
        <v>6.72</v>
      </c>
      <c r="L210" s="9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26">
        <v>16</v>
      </c>
    </row>
    <row r="211" spans="1:65">
      <c r="A211" s="28"/>
      <c r="B211" s="19">
        <v>1</v>
      </c>
      <c r="C211" s="9">
        <v>4</v>
      </c>
      <c r="D211" s="11">
        <v>6.19</v>
      </c>
      <c r="E211" s="11">
        <v>6.56</v>
      </c>
      <c r="F211" s="89">
        <v>5.65</v>
      </c>
      <c r="G211" s="11">
        <v>6.81</v>
      </c>
      <c r="H211" s="11">
        <v>6.97</v>
      </c>
      <c r="I211" s="11">
        <v>6.8</v>
      </c>
      <c r="J211" s="11">
        <v>6.65</v>
      </c>
      <c r="K211" s="11">
        <v>6.64</v>
      </c>
      <c r="L211" s="9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26">
        <v>6.6652380952380952</v>
      </c>
    </row>
    <row r="212" spans="1:65">
      <c r="A212" s="28"/>
      <c r="B212" s="19">
        <v>1</v>
      </c>
      <c r="C212" s="9">
        <v>5</v>
      </c>
      <c r="D212" s="11">
        <v>5.83</v>
      </c>
      <c r="E212" s="11">
        <v>6.71</v>
      </c>
      <c r="F212" s="89">
        <v>5.61</v>
      </c>
      <c r="G212" s="11">
        <v>7.1</v>
      </c>
      <c r="H212" s="11">
        <v>7.09</v>
      </c>
      <c r="I212" s="11">
        <v>6.6</v>
      </c>
      <c r="J212" s="11">
        <v>6.6</v>
      </c>
      <c r="K212" s="11">
        <v>6.86</v>
      </c>
      <c r="L212" s="9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26">
        <v>19</v>
      </c>
    </row>
    <row r="213" spans="1:65">
      <c r="A213" s="28"/>
      <c r="B213" s="19">
        <v>1</v>
      </c>
      <c r="C213" s="9">
        <v>6</v>
      </c>
      <c r="D213" s="11">
        <v>5.95</v>
      </c>
      <c r="E213" s="11">
        <v>6.73</v>
      </c>
      <c r="F213" s="89">
        <v>5.76</v>
      </c>
      <c r="G213" s="11">
        <v>6.95</v>
      </c>
      <c r="H213" s="11">
        <v>7.01</v>
      </c>
      <c r="I213" s="11">
        <v>6.7</v>
      </c>
      <c r="J213" s="11">
        <v>6.73</v>
      </c>
      <c r="K213" s="11">
        <v>6.5</v>
      </c>
      <c r="L213" s="9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52"/>
    </row>
    <row r="214" spans="1:65">
      <c r="A214" s="28"/>
      <c r="B214" s="20" t="s">
        <v>201</v>
      </c>
      <c r="C214" s="12"/>
      <c r="D214" s="22">
        <v>6.1800000000000006</v>
      </c>
      <c r="E214" s="22">
        <v>6.5083333333333329</v>
      </c>
      <c r="F214" s="22">
        <v>5.4716666666666667</v>
      </c>
      <c r="G214" s="22">
        <v>6.8866666666666667</v>
      </c>
      <c r="H214" s="22">
        <v>7.0233333333333325</v>
      </c>
      <c r="I214" s="22">
        <v>6.7333333333333343</v>
      </c>
      <c r="J214" s="22">
        <v>6.6649999999999991</v>
      </c>
      <c r="K214" s="22">
        <v>6.66</v>
      </c>
      <c r="L214" s="9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2"/>
    </row>
    <row r="215" spans="1:65">
      <c r="A215" s="28"/>
      <c r="B215" s="3" t="s">
        <v>202</v>
      </c>
      <c r="C215" s="27"/>
      <c r="D215" s="11">
        <v>6.19</v>
      </c>
      <c r="E215" s="11">
        <v>6.57</v>
      </c>
      <c r="F215" s="11">
        <v>5.5150000000000006</v>
      </c>
      <c r="G215" s="11">
        <v>6.92</v>
      </c>
      <c r="H215" s="11">
        <v>7</v>
      </c>
      <c r="I215" s="11">
        <v>6.7</v>
      </c>
      <c r="J215" s="11">
        <v>6.6850000000000005</v>
      </c>
      <c r="K215" s="11">
        <v>6.68</v>
      </c>
      <c r="L215" s="9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2"/>
    </row>
    <row r="216" spans="1:65">
      <c r="A216" s="28"/>
      <c r="B216" s="3" t="s">
        <v>203</v>
      </c>
      <c r="C216" s="27"/>
      <c r="D216" s="23">
        <v>0.26275463839863983</v>
      </c>
      <c r="E216" s="23">
        <v>0.23591665194866304</v>
      </c>
      <c r="F216" s="23">
        <v>0.24094951061719699</v>
      </c>
      <c r="G216" s="23">
        <v>0.17443241289011249</v>
      </c>
      <c r="H216" s="23">
        <v>0.10984838035522729</v>
      </c>
      <c r="I216" s="23">
        <v>0.15055453054181631</v>
      </c>
      <c r="J216" s="23">
        <v>9.3541434669348639E-2</v>
      </c>
      <c r="K216" s="23">
        <v>0.13623509092741135</v>
      </c>
      <c r="L216" s="152"/>
      <c r="M216" s="153"/>
      <c r="N216" s="153"/>
      <c r="O216" s="153"/>
      <c r="P216" s="153"/>
      <c r="Q216" s="153"/>
      <c r="R216" s="153"/>
      <c r="S216" s="153"/>
      <c r="T216" s="153"/>
      <c r="U216" s="153"/>
      <c r="V216" s="153"/>
      <c r="W216" s="153"/>
      <c r="X216" s="153"/>
      <c r="Y216" s="153"/>
      <c r="Z216" s="153"/>
      <c r="AA216" s="153"/>
      <c r="AB216" s="153"/>
      <c r="AC216" s="153"/>
      <c r="AD216" s="153"/>
      <c r="AE216" s="153"/>
      <c r="AF216" s="153"/>
      <c r="AG216" s="153"/>
      <c r="AH216" s="153"/>
      <c r="AI216" s="153"/>
      <c r="AJ216" s="153"/>
      <c r="AK216" s="153"/>
      <c r="AL216" s="153"/>
      <c r="AM216" s="153"/>
      <c r="AN216" s="153"/>
      <c r="AO216" s="153"/>
      <c r="AP216" s="153"/>
      <c r="AQ216" s="153"/>
      <c r="AR216" s="153"/>
      <c r="AS216" s="153"/>
      <c r="AT216" s="153"/>
      <c r="AU216" s="153"/>
      <c r="AV216" s="153"/>
      <c r="AW216" s="153"/>
      <c r="AX216" s="153"/>
      <c r="AY216" s="153"/>
      <c r="AZ216" s="153"/>
      <c r="BA216" s="153"/>
      <c r="BB216" s="153"/>
      <c r="BC216" s="153"/>
      <c r="BD216" s="153"/>
      <c r="BE216" s="153"/>
      <c r="BF216" s="153"/>
      <c r="BG216" s="153"/>
      <c r="BH216" s="153"/>
      <c r="BI216" s="153"/>
      <c r="BJ216" s="153"/>
      <c r="BK216" s="153"/>
      <c r="BL216" s="153"/>
      <c r="BM216" s="53"/>
    </row>
    <row r="217" spans="1:65">
      <c r="A217" s="28"/>
      <c r="B217" s="3" t="s">
        <v>84</v>
      </c>
      <c r="C217" s="27"/>
      <c r="D217" s="13">
        <v>4.2516931779715175E-2</v>
      </c>
      <c r="E217" s="13">
        <v>3.6248397226427101E-2</v>
      </c>
      <c r="F217" s="13">
        <v>4.4035853295862987E-2</v>
      </c>
      <c r="G217" s="13">
        <v>2.5329004775911785E-2</v>
      </c>
      <c r="H217" s="13">
        <v>1.5640490795713426E-2</v>
      </c>
      <c r="I217" s="13">
        <v>2.2359583743834101E-2</v>
      </c>
      <c r="J217" s="13">
        <v>1.403472388137264E-2</v>
      </c>
      <c r="K217" s="13">
        <v>2.0455719358470171E-2</v>
      </c>
      <c r="L217" s="9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2"/>
    </row>
    <row r="218" spans="1:65">
      <c r="A218" s="28"/>
      <c r="B218" s="3" t="s">
        <v>204</v>
      </c>
      <c r="C218" s="27"/>
      <c r="D218" s="13">
        <v>-7.2801314567407238E-2</v>
      </c>
      <c r="E218" s="13">
        <v>-2.3540758734014511E-2</v>
      </c>
      <c r="F218" s="13">
        <v>-0.17907408730442231</v>
      </c>
      <c r="G218" s="13">
        <v>3.3221404586697201E-2</v>
      </c>
      <c r="H218" s="13">
        <v>5.3725798385368284E-2</v>
      </c>
      <c r="I218" s="13">
        <v>1.0216474958919974E-2</v>
      </c>
      <c r="J218" s="13">
        <v>-3.5721940415900377E-5</v>
      </c>
      <c r="K218" s="13">
        <v>-7.8588268914769888E-4</v>
      </c>
      <c r="L218" s="9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52"/>
    </row>
    <row r="219" spans="1:65">
      <c r="A219" s="28"/>
      <c r="B219" s="44" t="s">
        <v>205</v>
      </c>
      <c r="C219" s="45"/>
      <c r="D219" s="43">
        <v>1.72</v>
      </c>
      <c r="E219" s="43">
        <v>0.55000000000000004</v>
      </c>
      <c r="F219" s="43">
        <v>4.24</v>
      </c>
      <c r="G219" s="43">
        <v>0.8</v>
      </c>
      <c r="H219" s="43">
        <v>1.29</v>
      </c>
      <c r="I219" s="43">
        <v>0.25</v>
      </c>
      <c r="J219" s="43">
        <v>0.01</v>
      </c>
      <c r="K219" s="43">
        <v>0.01</v>
      </c>
      <c r="L219" s="9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52"/>
    </row>
    <row r="220" spans="1:65">
      <c r="B220" s="29"/>
      <c r="C220" s="20"/>
      <c r="D220" s="20"/>
      <c r="E220" s="20"/>
      <c r="F220" s="20"/>
      <c r="G220" s="20"/>
      <c r="H220" s="20"/>
      <c r="I220" s="20"/>
      <c r="J220" s="20"/>
      <c r="K220" s="20"/>
      <c r="BM220" s="52"/>
    </row>
    <row r="221" spans="1:65" ht="15">
      <c r="B221" s="8" t="s">
        <v>316</v>
      </c>
      <c r="BM221" s="26" t="s">
        <v>64</v>
      </c>
    </row>
    <row r="222" spans="1:65" ht="15">
      <c r="A222" s="24" t="s">
        <v>0</v>
      </c>
      <c r="B222" s="18" t="s">
        <v>106</v>
      </c>
      <c r="C222" s="15" t="s">
        <v>107</v>
      </c>
      <c r="D222" s="16" t="s">
        <v>187</v>
      </c>
      <c r="E222" s="17" t="s">
        <v>187</v>
      </c>
      <c r="F222" s="17" t="s">
        <v>187</v>
      </c>
      <c r="G222" s="17" t="s">
        <v>187</v>
      </c>
      <c r="H222" s="17" t="s">
        <v>187</v>
      </c>
      <c r="I222" s="17" t="s">
        <v>187</v>
      </c>
      <c r="J222" s="17" t="s">
        <v>187</v>
      </c>
      <c r="K222" s="17" t="s">
        <v>187</v>
      </c>
      <c r="L222" s="17" t="s">
        <v>187</v>
      </c>
      <c r="M222" s="9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6">
        <v>1</v>
      </c>
    </row>
    <row r="223" spans="1:65">
      <c r="A223" s="28"/>
      <c r="B223" s="19" t="s">
        <v>188</v>
      </c>
      <c r="C223" s="9" t="s">
        <v>188</v>
      </c>
      <c r="D223" s="91" t="s">
        <v>189</v>
      </c>
      <c r="E223" s="92" t="s">
        <v>190</v>
      </c>
      <c r="F223" s="92" t="s">
        <v>191</v>
      </c>
      <c r="G223" s="92" t="s">
        <v>192</v>
      </c>
      <c r="H223" s="92" t="s">
        <v>193</v>
      </c>
      <c r="I223" s="92" t="s">
        <v>194</v>
      </c>
      <c r="J223" s="92" t="s">
        <v>195</v>
      </c>
      <c r="K223" s="92" t="s">
        <v>196</v>
      </c>
      <c r="L223" s="92" t="s">
        <v>197</v>
      </c>
      <c r="M223" s="9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6" t="s">
        <v>3</v>
      </c>
    </row>
    <row r="224" spans="1:65">
      <c r="A224" s="28"/>
      <c r="B224" s="19"/>
      <c r="C224" s="9"/>
      <c r="D224" s="10" t="s">
        <v>209</v>
      </c>
      <c r="E224" s="11" t="s">
        <v>209</v>
      </c>
      <c r="F224" s="11" t="s">
        <v>208</v>
      </c>
      <c r="G224" s="11" t="s">
        <v>209</v>
      </c>
      <c r="H224" s="11" t="s">
        <v>208</v>
      </c>
      <c r="I224" s="11" t="s">
        <v>109</v>
      </c>
      <c r="J224" s="11" t="s">
        <v>208</v>
      </c>
      <c r="K224" s="11" t="s">
        <v>208</v>
      </c>
      <c r="L224" s="11" t="s">
        <v>209</v>
      </c>
      <c r="M224" s="9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6">
        <v>2</v>
      </c>
    </row>
    <row r="225" spans="1:65">
      <c r="A225" s="28"/>
      <c r="B225" s="19"/>
      <c r="C225" s="9"/>
      <c r="D225" s="25"/>
      <c r="E225" s="25"/>
      <c r="F225" s="25"/>
      <c r="G225" s="25"/>
      <c r="H225" s="25"/>
      <c r="I225" s="25"/>
      <c r="J225" s="25"/>
      <c r="K225" s="25"/>
      <c r="L225" s="25"/>
      <c r="M225" s="9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6">
        <v>2</v>
      </c>
    </row>
    <row r="226" spans="1:65">
      <c r="A226" s="28"/>
      <c r="B226" s="18">
        <v>1</v>
      </c>
      <c r="C226" s="14">
        <v>1</v>
      </c>
      <c r="D226" s="21">
        <v>7.3</v>
      </c>
      <c r="E226" s="21">
        <v>4.0999999999999996</v>
      </c>
      <c r="F226" s="21">
        <v>5</v>
      </c>
      <c r="G226" s="21">
        <v>7</v>
      </c>
      <c r="H226" s="21">
        <v>6.4</v>
      </c>
      <c r="I226" s="21">
        <v>4</v>
      </c>
      <c r="J226" s="94">
        <v>28.4</v>
      </c>
      <c r="K226" s="21">
        <v>5.9</v>
      </c>
      <c r="L226" s="21">
        <v>4.5</v>
      </c>
      <c r="M226" s="9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6">
        <v>1</v>
      </c>
    </row>
    <row r="227" spans="1:65">
      <c r="A227" s="28"/>
      <c r="B227" s="19">
        <v>1</v>
      </c>
      <c r="C227" s="9">
        <v>2</v>
      </c>
      <c r="D227" s="11">
        <v>6.2</v>
      </c>
      <c r="E227" s="11">
        <v>4.7</v>
      </c>
      <c r="F227" s="11">
        <v>7</v>
      </c>
      <c r="G227" s="90">
        <v>9</v>
      </c>
      <c r="H227" s="11">
        <v>4</v>
      </c>
      <c r="I227" s="11">
        <v>4</v>
      </c>
      <c r="J227" s="89">
        <v>11.6</v>
      </c>
      <c r="K227" s="11">
        <v>6.1</v>
      </c>
      <c r="L227" s="11">
        <v>4.4000000000000004</v>
      </c>
      <c r="M227" s="9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6">
        <v>28</v>
      </c>
    </row>
    <row r="228" spans="1:65">
      <c r="A228" s="28"/>
      <c r="B228" s="19">
        <v>1</v>
      </c>
      <c r="C228" s="9">
        <v>3</v>
      </c>
      <c r="D228" s="11">
        <v>6.4</v>
      </c>
      <c r="E228" s="11">
        <v>3.8</v>
      </c>
      <c r="F228" s="11">
        <v>5</v>
      </c>
      <c r="G228" s="11">
        <v>6</v>
      </c>
      <c r="H228" s="11">
        <v>5</v>
      </c>
      <c r="I228" s="11">
        <v>4</v>
      </c>
      <c r="J228" s="89">
        <v>7.4</v>
      </c>
      <c r="K228" s="11">
        <v>6.4</v>
      </c>
      <c r="L228" s="11">
        <v>3.9</v>
      </c>
      <c r="M228" s="9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6">
        <v>16</v>
      </c>
    </row>
    <row r="229" spans="1:65">
      <c r="A229" s="28"/>
      <c r="B229" s="19">
        <v>1</v>
      </c>
      <c r="C229" s="9">
        <v>4</v>
      </c>
      <c r="D229" s="11">
        <v>6.1</v>
      </c>
      <c r="E229" s="11">
        <v>3.9</v>
      </c>
      <c r="F229" s="11">
        <v>5</v>
      </c>
      <c r="G229" s="11">
        <v>5</v>
      </c>
      <c r="H229" s="11">
        <v>4.7</v>
      </c>
      <c r="I229" s="11">
        <v>4</v>
      </c>
      <c r="J229" s="89">
        <v>7.1</v>
      </c>
      <c r="K229" s="11">
        <v>5.6</v>
      </c>
      <c r="L229" s="11">
        <v>3.2</v>
      </c>
      <c r="M229" s="9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6">
        <v>5.05</v>
      </c>
    </row>
    <row r="230" spans="1:65">
      <c r="A230" s="28"/>
      <c r="B230" s="19">
        <v>1</v>
      </c>
      <c r="C230" s="9">
        <v>5</v>
      </c>
      <c r="D230" s="11">
        <v>5.6</v>
      </c>
      <c r="E230" s="11">
        <v>4.2</v>
      </c>
      <c r="F230" s="11">
        <v>5</v>
      </c>
      <c r="G230" s="11">
        <v>6</v>
      </c>
      <c r="H230" s="11">
        <v>5.4</v>
      </c>
      <c r="I230" s="11">
        <v>4</v>
      </c>
      <c r="J230" s="89">
        <v>9</v>
      </c>
      <c r="K230" s="11">
        <v>6.7</v>
      </c>
      <c r="L230" s="11">
        <v>4.0999999999999996</v>
      </c>
      <c r="M230" s="9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6">
        <v>20</v>
      </c>
    </row>
    <row r="231" spans="1:65">
      <c r="A231" s="28"/>
      <c r="B231" s="19">
        <v>1</v>
      </c>
      <c r="C231" s="9">
        <v>6</v>
      </c>
      <c r="D231" s="11">
        <v>5</v>
      </c>
      <c r="E231" s="11">
        <v>5</v>
      </c>
      <c r="F231" s="11">
        <v>6</v>
      </c>
      <c r="G231" s="11">
        <v>5</v>
      </c>
      <c r="H231" s="11">
        <v>4.3</v>
      </c>
      <c r="I231" s="11">
        <v>2</v>
      </c>
      <c r="J231" s="89">
        <v>7.2</v>
      </c>
      <c r="K231" s="11">
        <v>6.7</v>
      </c>
      <c r="L231" s="11">
        <v>3</v>
      </c>
      <c r="M231" s="9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2"/>
    </row>
    <row r="232" spans="1:65">
      <c r="A232" s="28"/>
      <c r="B232" s="20" t="s">
        <v>201</v>
      </c>
      <c r="C232" s="12"/>
      <c r="D232" s="22">
        <v>6.1000000000000005</v>
      </c>
      <c r="E232" s="22">
        <v>4.2833333333333332</v>
      </c>
      <c r="F232" s="22">
        <v>5.5</v>
      </c>
      <c r="G232" s="22">
        <v>6.333333333333333</v>
      </c>
      <c r="H232" s="22">
        <v>4.9666666666666668</v>
      </c>
      <c r="I232" s="22">
        <v>3.6666666666666665</v>
      </c>
      <c r="J232" s="22">
        <v>11.783333333333333</v>
      </c>
      <c r="K232" s="22">
        <v>6.2333333333333334</v>
      </c>
      <c r="L232" s="22">
        <v>3.85</v>
      </c>
      <c r="M232" s="9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2"/>
    </row>
    <row r="233" spans="1:65">
      <c r="A233" s="28"/>
      <c r="B233" s="3" t="s">
        <v>202</v>
      </c>
      <c r="C233" s="27"/>
      <c r="D233" s="11">
        <v>6.15</v>
      </c>
      <c r="E233" s="11">
        <v>4.1500000000000004</v>
      </c>
      <c r="F233" s="11">
        <v>5</v>
      </c>
      <c r="G233" s="11">
        <v>6</v>
      </c>
      <c r="H233" s="11">
        <v>4.8499999999999996</v>
      </c>
      <c r="I233" s="11">
        <v>4</v>
      </c>
      <c r="J233" s="11">
        <v>8.1999999999999993</v>
      </c>
      <c r="K233" s="11">
        <v>6.25</v>
      </c>
      <c r="L233" s="11">
        <v>4</v>
      </c>
      <c r="M233" s="9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2"/>
    </row>
    <row r="234" spans="1:65">
      <c r="A234" s="28"/>
      <c r="B234" s="3" t="s">
        <v>203</v>
      </c>
      <c r="C234" s="27"/>
      <c r="D234" s="23">
        <v>0.77459666924147608</v>
      </c>
      <c r="E234" s="23">
        <v>0.47081489639418456</v>
      </c>
      <c r="F234" s="23">
        <v>0.83666002653407556</v>
      </c>
      <c r="G234" s="23">
        <v>1.5055453054181624</v>
      </c>
      <c r="H234" s="23">
        <v>0.85945719303910972</v>
      </c>
      <c r="I234" s="23">
        <v>0.81649658092772548</v>
      </c>
      <c r="J234" s="23">
        <v>8.3192347404473814</v>
      </c>
      <c r="K234" s="23">
        <v>0.44572039067858094</v>
      </c>
      <c r="L234" s="23">
        <v>0.62209324059983195</v>
      </c>
      <c r="M234" s="9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2"/>
    </row>
    <row r="235" spans="1:65">
      <c r="A235" s="28"/>
      <c r="B235" s="3" t="s">
        <v>84</v>
      </c>
      <c r="C235" s="27"/>
      <c r="D235" s="13">
        <v>0.1269830605313895</v>
      </c>
      <c r="E235" s="13">
        <v>0.10991787464455671</v>
      </c>
      <c r="F235" s="13">
        <v>0.15212000482437738</v>
      </c>
      <c r="G235" s="13">
        <v>0.23771767980286776</v>
      </c>
      <c r="H235" s="13">
        <v>0.17304507242398182</v>
      </c>
      <c r="I235" s="13">
        <v>0.2226808857075615</v>
      </c>
      <c r="J235" s="13">
        <v>0.70601709254150335</v>
      </c>
      <c r="K235" s="13">
        <v>7.1505945028649348E-2</v>
      </c>
      <c r="L235" s="13">
        <v>0.16158265989606024</v>
      </c>
      <c r="M235" s="9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2"/>
    </row>
    <row r="236" spans="1:65">
      <c r="A236" s="28"/>
      <c r="B236" s="3" t="s">
        <v>204</v>
      </c>
      <c r="C236" s="27"/>
      <c r="D236" s="13">
        <v>0.20792079207920811</v>
      </c>
      <c r="E236" s="13">
        <v>-0.15181518151815176</v>
      </c>
      <c r="F236" s="13">
        <v>8.9108910891089188E-2</v>
      </c>
      <c r="G236" s="13">
        <v>0.2541254125412542</v>
      </c>
      <c r="H236" s="13">
        <v>-1.6501650165016479E-2</v>
      </c>
      <c r="I236" s="13">
        <v>-0.27392739273927391</v>
      </c>
      <c r="J236" s="13">
        <v>1.3333333333333335</v>
      </c>
      <c r="K236" s="13">
        <v>0.23432343234323438</v>
      </c>
      <c r="L236" s="13">
        <v>-0.23762376237623761</v>
      </c>
      <c r="M236" s="9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2"/>
    </row>
    <row r="237" spans="1:65">
      <c r="A237" s="28"/>
      <c r="B237" s="44" t="s">
        <v>205</v>
      </c>
      <c r="C237" s="45"/>
      <c r="D237" s="43">
        <v>0.49</v>
      </c>
      <c r="E237" s="43">
        <v>0.98</v>
      </c>
      <c r="F237" s="43">
        <v>0</v>
      </c>
      <c r="G237" s="43">
        <v>0.67</v>
      </c>
      <c r="H237" s="43">
        <v>0.43</v>
      </c>
      <c r="I237" s="43">
        <v>1.48</v>
      </c>
      <c r="J237" s="43">
        <v>5.08</v>
      </c>
      <c r="K237" s="43">
        <v>0.59</v>
      </c>
      <c r="L237" s="43">
        <v>1.34</v>
      </c>
      <c r="M237" s="9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2"/>
    </row>
    <row r="238" spans="1:65">
      <c r="B238" s="29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BM238" s="52"/>
    </row>
    <row r="239" spans="1:65" ht="15">
      <c r="B239" s="8" t="s">
        <v>317</v>
      </c>
      <c r="BM239" s="26" t="s">
        <v>207</v>
      </c>
    </row>
    <row r="240" spans="1:65" ht="15">
      <c r="A240" s="24" t="s">
        <v>33</v>
      </c>
      <c r="B240" s="18" t="s">
        <v>106</v>
      </c>
      <c r="C240" s="15" t="s">
        <v>107</v>
      </c>
      <c r="D240" s="16" t="s">
        <v>187</v>
      </c>
      <c r="E240" s="17" t="s">
        <v>187</v>
      </c>
      <c r="F240" s="17" t="s">
        <v>187</v>
      </c>
      <c r="G240" s="17" t="s">
        <v>187</v>
      </c>
      <c r="H240" s="9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6">
        <v>1</v>
      </c>
    </row>
    <row r="241" spans="1:65">
      <c r="A241" s="28"/>
      <c r="B241" s="19" t="s">
        <v>188</v>
      </c>
      <c r="C241" s="9" t="s">
        <v>188</v>
      </c>
      <c r="D241" s="91" t="s">
        <v>191</v>
      </c>
      <c r="E241" s="92" t="s">
        <v>192</v>
      </c>
      <c r="F241" s="92" t="s">
        <v>193</v>
      </c>
      <c r="G241" s="92" t="s">
        <v>194</v>
      </c>
      <c r="H241" s="9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6" t="s">
        <v>3</v>
      </c>
    </row>
    <row r="242" spans="1:65">
      <c r="A242" s="28"/>
      <c r="B242" s="19"/>
      <c r="C242" s="9"/>
      <c r="D242" s="10" t="s">
        <v>208</v>
      </c>
      <c r="E242" s="11" t="s">
        <v>209</v>
      </c>
      <c r="F242" s="11" t="s">
        <v>208</v>
      </c>
      <c r="G242" s="11" t="s">
        <v>208</v>
      </c>
      <c r="H242" s="9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6">
        <v>2</v>
      </c>
    </row>
    <row r="243" spans="1:65">
      <c r="A243" s="28"/>
      <c r="B243" s="19"/>
      <c r="C243" s="9"/>
      <c r="D243" s="25"/>
      <c r="E243" s="25"/>
      <c r="F243" s="25"/>
      <c r="G243" s="25"/>
      <c r="H243" s="9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6">
        <v>2</v>
      </c>
    </row>
    <row r="244" spans="1:65">
      <c r="A244" s="28"/>
      <c r="B244" s="18">
        <v>1</v>
      </c>
      <c r="C244" s="14">
        <v>1</v>
      </c>
      <c r="D244" s="21">
        <v>2.5</v>
      </c>
      <c r="E244" s="21">
        <v>3.7</v>
      </c>
      <c r="F244" s="21">
        <v>3.89</v>
      </c>
      <c r="G244" s="21">
        <v>3.7</v>
      </c>
      <c r="H244" s="9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6">
        <v>1</v>
      </c>
    </row>
    <row r="245" spans="1:65">
      <c r="A245" s="28"/>
      <c r="B245" s="19">
        <v>1</v>
      </c>
      <c r="C245" s="9">
        <v>2</v>
      </c>
      <c r="D245" s="11">
        <v>2.8</v>
      </c>
      <c r="E245" s="11">
        <v>3.6</v>
      </c>
      <c r="F245" s="11">
        <v>3.8</v>
      </c>
      <c r="G245" s="11">
        <v>3.7</v>
      </c>
      <c r="H245" s="9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6">
        <v>4</v>
      </c>
    </row>
    <row r="246" spans="1:65">
      <c r="A246" s="28"/>
      <c r="B246" s="19">
        <v>1</v>
      </c>
      <c r="C246" s="9">
        <v>3</v>
      </c>
      <c r="D246" s="11">
        <v>2.7</v>
      </c>
      <c r="E246" s="11">
        <v>3.8</v>
      </c>
      <c r="F246" s="11">
        <v>3.78</v>
      </c>
      <c r="G246" s="11">
        <v>3.9</v>
      </c>
      <c r="H246" s="9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6">
        <v>16</v>
      </c>
    </row>
    <row r="247" spans="1:65">
      <c r="A247" s="28"/>
      <c r="B247" s="19">
        <v>1</v>
      </c>
      <c r="C247" s="9">
        <v>4</v>
      </c>
      <c r="D247" s="11">
        <v>3.5</v>
      </c>
      <c r="E247" s="11">
        <v>3.6</v>
      </c>
      <c r="F247" s="11">
        <v>3.92</v>
      </c>
      <c r="G247" s="11">
        <v>3.8</v>
      </c>
      <c r="H247" s="9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6">
        <v>3.5787499999999999</v>
      </c>
    </row>
    <row r="248" spans="1:65">
      <c r="A248" s="28"/>
      <c r="B248" s="19">
        <v>1</v>
      </c>
      <c r="C248" s="9">
        <v>5</v>
      </c>
      <c r="D248" s="11">
        <v>3.4</v>
      </c>
      <c r="E248" s="11">
        <v>3.6</v>
      </c>
      <c r="F248" s="11">
        <v>4.1399999999999997</v>
      </c>
      <c r="G248" s="11">
        <v>3.75</v>
      </c>
      <c r="H248" s="9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26">
        <v>10</v>
      </c>
    </row>
    <row r="249" spans="1:65">
      <c r="A249" s="28"/>
      <c r="B249" s="19">
        <v>1</v>
      </c>
      <c r="C249" s="9">
        <v>6</v>
      </c>
      <c r="D249" s="11">
        <v>3.2</v>
      </c>
      <c r="E249" s="11">
        <v>3.6</v>
      </c>
      <c r="F249" s="11">
        <v>3.71</v>
      </c>
      <c r="G249" s="11">
        <v>3.8</v>
      </c>
      <c r="H249" s="9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2"/>
    </row>
    <row r="250" spans="1:65">
      <c r="A250" s="28"/>
      <c r="B250" s="20" t="s">
        <v>201</v>
      </c>
      <c r="C250" s="12"/>
      <c r="D250" s="22">
        <v>3.0166666666666671</v>
      </c>
      <c r="E250" s="22">
        <v>3.6500000000000004</v>
      </c>
      <c r="F250" s="22">
        <v>3.8733333333333331</v>
      </c>
      <c r="G250" s="22">
        <v>3.7750000000000004</v>
      </c>
      <c r="H250" s="9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2"/>
    </row>
    <row r="251" spans="1:65">
      <c r="A251" s="28"/>
      <c r="B251" s="3" t="s">
        <v>202</v>
      </c>
      <c r="C251" s="27"/>
      <c r="D251" s="11">
        <v>3</v>
      </c>
      <c r="E251" s="11">
        <v>3.6</v>
      </c>
      <c r="F251" s="11">
        <v>3.8449999999999998</v>
      </c>
      <c r="G251" s="11">
        <v>3.7749999999999999</v>
      </c>
      <c r="H251" s="9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2"/>
    </row>
    <row r="252" spans="1:65">
      <c r="A252" s="28"/>
      <c r="B252" s="3" t="s">
        <v>203</v>
      </c>
      <c r="C252" s="27"/>
      <c r="D252" s="23">
        <v>0.40702170294305412</v>
      </c>
      <c r="E252" s="23">
        <v>8.3666002653407484E-2</v>
      </c>
      <c r="F252" s="23">
        <v>0.15121728296285</v>
      </c>
      <c r="G252" s="23">
        <v>7.5828754440515372E-2</v>
      </c>
      <c r="H252" s="9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52"/>
    </row>
    <row r="253" spans="1:65">
      <c r="A253" s="28"/>
      <c r="B253" s="3" t="s">
        <v>84</v>
      </c>
      <c r="C253" s="27"/>
      <c r="D253" s="13">
        <v>0.13492432141758698</v>
      </c>
      <c r="E253" s="13">
        <v>2.2922192507782869E-2</v>
      </c>
      <c r="F253" s="13">
        <v>3.9040606616914802E-2</v>
      </c>
      <c r="G253" s="13">
        <v>2.0087087269010692E-2</v>
      </c>
      <c r="H253" s="9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52"/>
    </row>
    <row r="254" spans="1:65">
      <c r="A254" s="28"/>
      <c r="B254" s="3" t="s">
        <v>204</v>
      </c>
      <c r="C254" s="27"/>
      <c r="D254" s="13">
        <v>-0.157061357550355</v>
      </c>
      <c r="E254" s="13">
        <v>1.9909186168354909E-2</v>
      </c>
      <c r="F254" s="13">
        <v>8.2314588427057744E-2</v>
      </c>
      <c r="G254" s="13">
        <v>5.4837582954942565E-2</v>
      </c>
      <c r="H254" s="9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52"/>
    </row>
    <row r="255" spans="1:65">
      <c r="A255" s="28"/>
      <c r="B255" s="44" t="s">
        <v>205</v>
      </c>
      <c r="C255" s="45"/>
      <c r="D255" s="43">
        <v>4.2</v>
      </c>
      <c r="E255" s="43">
        <v>0.38</v>
      </c>
      <c r="F255" s="43">
        <v>0.97</v>
      </c>
      <c r="G255" s="43">
        <v>0.38</v>
      </c>
      <c r="H255" s="9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52"/>
    </row>
    <row r="256" spans="1:65">
      <c r="B256" s="29"/>
      <c r="C256" s="20"/>
      <c r="D256" s="20"/>
      <c r="E256" s="20"/>
      <c r="F256" s="20"/>
      <c r="G256" s="20"/>
      <c r="BM256" s="52"/>
    </row>
    <row r="257" spans="1:65" ht="15">
      <c r="B257" s="8" t="s">
        <v>318</v>
      </c>
      <c r="BM257" s="26" t="s">
        <v>207</v>
      </c>
    </row>
    <row r="258" spans="1:65" ht="15">
      <c r="A258" s="24" t="s">
        <v>36</v>
      </c>
      <c r="B258" s="18" t="s">
        <v>106</v>
      </c>
      <c r="C258" s="15" t="s">
        <v>107</v>
      </c>
      <c r="D258" s="16" t="s">
        <v>187</v>
      </c>
      <c r="E258" s="17" t="s">
        <v>187</v>
      </c>
      <c r="F258" s="17" t="s">
        <v>187</v>
      </c>
      <c r="G258" s="17" t="s">
        <v>187</v>
      </c>
      <c r="H258" s="9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6">
        <v>1</v>
      </c>
    </row>
    <row r="259" spans="1:65">
      <c r="A259" s="28"/>
      <c r="B259" s="19" t="s">
        <v>188</v>
      </c>
      <c r="C259" s="9" t="s">
        <v>188</v>
      </c>
      <c r="D259" s="91" t="s">
        <v>191</v>
      </c>
      <c r="E259" s="92" t="s">
        <v>192</v>
      </c>
      <c r="F259" s="92" t="s">
        <v>193</v>
      </c>
      <c r="G259" s="92" t="s">
        <v>194</v>
      </c>
      <c r="H259" s="9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6" t="s">
        <v>3</v>
      </c>
    </row>
    <row r="260" spans="1:65">
      <c r="A260" s="28"/>
      <c r="B260" s="19"/>
      <c r="C260" s="9"/>
      <c r="D260" s="10" t="s">
        <v>208</v>
      </c>
      <c r="E260" s="11" t="s">
        <v>209</v>
      </c>
      <c r="F260" s="11" t="s">
        <v>208</v>
      </c>
      <c r="G260" s="11" t="s">
        <v>208</v>
      </c>
      <c r="H260" s="9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6">
        <v>2</v>
      </c>
    </row>
    <row r="261" spans="1:65">
      <c r="A261" s="28"/>
      <c r="B261" s="19"/>
      <c r="C261" s="9"/>
      <c r="D261" s="25"/>
      <c r="E261" s="25"/>
      <c r="F261" s="25"/>
      <c r="G261" s="25"/>
      <c r="H261" s="9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6">
        <v>2</v>
      </c>
    </row>
    <row r="262" spans="1:65">
      <c r="A262" s="28"/>
      <c r="B262" s="18">
        <v>1</v>
      </c>
      <c r="C262" s="14">
        <v>1</v>
      </c>
      <c r="D262" s="94">
        <v>0.8</v>
      </c>
      <c r="E262" s="21">
        <v>1.1000000000000001</v>
      </c>
      <c r="F262" s="21">
        <v>1.07</v>
      </c>
      <c r="G262" s="21">
        <v>1.05</v>
      </c>
      <c r="H262" s="9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6">
        <v>1</v>
      </c>
    </row>
    <row r="263" spans="1:65">
      <c r="A263" s="28"/>
      <c r="B263" s="19">
        <v>1</v>
      </c>
      <c r="C263" s="9">
        <v>2</v>
      </c>
      <c r="D263" s="11">
        <v>0.9</v>
      </c>
      <c r="E263" s="11">
        <v>1</v>
      </c>
      <c r="F263" s="11">
        <v>1.06</v>
      </c>
      <c r="G263" s="11">
        <v>1</v>
      </c>
      <c r="H263" s="9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6">
        <v>5</v>
      </c>
    </row>
    <row r="264" spans="1:65">
      <c r="A264" s="28"/>
      <c r="B264" s="19">
        <v>1</v>
      </c>
      <c r="C264" s="9">
        <v>3</v>
      </c>
      <c r="D264" s="11">
        <v>0.9</v>
      </c>
      <c r="E264" s="11">
        <v>1</v>
      </c>
      <c r="F264" s="11">
        <v>1.02</v>
      </c>
      <c r="G264" s="11">
        <v>1.1000000000000001</v>
      </c>
      <c r="H264" s="9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6">
        <v>16</v>
      </c>
    </row>
    <row r="265" spans="1:65">
      <c r="A265" s="28"/>
      <c r="B265" s="19">
        <v>1</v>
      </c>
      <c r="C265" s="9">
        <v>4</v>
      </c>
      <c r="D265" s="11">
        <v>1</v>
      </c>
      <c r="E265" s="11">
        <v>1</v>
      </c>
      <c r="F265" s="11">
        <v>1.08</v>
      </c>
      <c r="G265" s="11">
        <v>1.05</v>
      </c>
      <c r="H265" s="9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6">
        <v>1.0208333333333299</v>
      </c>
    </row>
    <row r="266" spans="1:65">
      <c r="A266" s="28"/>
      <c r="B266" s="19">
        <v>1</v>
      </c>
      <c r="C266" s="9">
        <v>5</v>
      </c>
      <c r="D266" s="11">
        <v>1</v>
      </c>
      <c r="E266" s="11">
        <v>1</v>
      </c>
      <c r="F266" s="11">
        <v>1.06</v>
      </c>
      <c r="G266" s="11">
        <v>1.05</v>
      </c>
      <c r="H266" s="9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26">
        <v>11</v>
      </c>
    </row>
    <row r="267" spans="1:65">
      <c r="A267" s="28"/>
      <c r="B267" s="19">
        <v>1</v>
      </c>
      <c r="C267" s="9">
        <v>6</v>
      </c>
      <c r="D267" s="11">
        <v>1</v>
      </c>
      <c r="E267" s="11">
        <v>1</v>
      </c>
      <c r="F267" s="11">
        <v>1.05</v>
      </c>
      <c r="G267" s="11">
        <v>1.05</v>
      </c>
      <c r="H267" s="9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2"/>
    </row>
    <row r="268" spans="1:65">
      <c r="A268" s="28"/>
      <c r="B268" s="20" t="s">
        <v>201</v>
      </c>
      <c r="C268" s="12"/>
      <c r="D268" s="22">
        <v>0.93333333333333324</v>
      </c>
      <c r="E268" s="22">
        <v>1.0166666666666666</v>
      </c>
      <c r="F268" s="22">
        <v>1.0566666666666669</v>
      </c>
      <c r="G268" s="22">
        <v>1.05</v>
      </c>
      <c r="H268" s="9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2"/>
    </row>
    <row r="269" spans="1:65">
      <c r="A269" s="28"/>
      <c r="B269" s="3" t="s">
        <v>202</v>
      </c>
      <c r="C269" s="27"/>
      <c r="D269" s="11">
        <v>0.95</v>
      </c>
      <c r="E269" s="11">
        <v>1</v>
      </c>
      <c r="F269" s="11">
        <v>1.06</v>
      </c>
      <c r="G269" s="11">
        <v>1.05</v>
      </c>
      <c r="H269" s="9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2"/>
    </row>
    <row r="270" spans="1:65">
      <c r="A270" s="28"/>
      <c r="B270" s="3" t="s">
        <v>203</v>
      </c>
      <c r="C270" s="27"/>
      <c r="D270" s="23">
        <v>8.1649658092772595E-2</v>
      </c>
      <c r="E270" s="23">
        <v>4.0824829046386339E-2</v>
      </c>
      <c r="F270" s="23">
        <v>2.0655911179772911E-2</v>
      </c>
      <c r="G270" s="23">
        <v>3.1622776601683819E-2</v>
      </c>
      <c r="H270" s="9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2"/>
    </row>
    <row r="271" spans="1:65">
      <c r="A271" s="28"/>
      <c r="B271" s="3" t="s">
        <v>84</v>
      </c>
      <c r="C271" s="27"/>
      <c r="D271" s="13">
        <v>8.7481776527970651E-2</v>
      </c>
      <c r="E271" s="13">
        <v>4.0155569553822629E-2</v>
      </c>
      <c r="F271" s="13">
        <v>1.9548180927229881E-2</v>
      </c>
      <c r="G271" s="13">
        <v>3.0116930096841733E-2</v>
      </c>
      <c r="H271" s="9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2"/>
    </row>
    <row r="272" spans="1:65">
      <c r="A272" s="28"/>
      <c r="B272" s="3" t="s">
        <v>204</v>
      </c>
      <c r="C272" s="27"/>
      <c r="D272" s="13">
        <v>-8.5714285714282745E-2</v>
      </c>
      <c r="E272" s="13">
        <v>-4.0816326530579428E-3</v>
      </c>
      <c r="F272" s="13">
        <v>3.5102040816330282E-2</v>
      </c>
      <c r="G272" s="13">
        <v>2.8571428571432023E-2</v>
      </c>
      <c r="H272" s="9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2"/>
    </row>
    <row r="273" spans="1:65">
      <c r="A273" s="28"/>
      <c r="B273" s="44" t="s">
        <v>205</v>
      </c>
      <c r="C273" s="45"/>
      <c r="D273" s="43">
        <v>3.37</v>
      </c>
      <c r="E273" s="43">
        <v>0.56000000000000005</v>
      </c>
      <c r="F273" s="43">
        <v>0.79</v>
      </c>
      <c r="G273" s="43">
        <v>0.56000000000000005</v>
      </c>
      <c r="H273" s="9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52"/>
    </row>
    <row r="274" spans="1:65">
      <c r="B274" s="29"/>
      <c r="C274" s="20"/>
      <c r="D274" s="20"/>
      <c r="E274" s="20"/>
      <c r="F274" s="20"/>
      <c r="G274" s="20"/>
      <c r="BM274" s="52"/>
    </row>
    <row r="275" spans="1:65" ht="15">
      <c r="B275" s="8" t="s">
        <v>319</v>
      </c>
      <c r="BM275" s="26" t="s">
        <v>207</v>
      </c>
    </row>
    <row r="276" spans="1:65" ht="15">
      <c r="A276" s="24" t="s">
        <v>39</v>
      </c>
      <c r="B276" s="18" t="s">
        <v>106</v>
      </c>
      <c r="C276" s="15" t="s">
        <v>107</v>
      </c>
      <c r="D276" s="16" t="s">
        <v>187</v>
      </c>
      <c r="E276" s="17" t="s">
        <v>187</v>
      </c>
      <c r="F276" s="17" t="s">
        <v>187</v>
      </c>
      <c r="G276" s="17" t="s">
        <v>187</v>
      </c>
      <c r="H276" s="9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6">
        <v>1</v>
      </c>
    </row>
    <row r="277" spans="1:65">
      <c r="A277" s="28"/>
      <c r="B277" s="19" t="s">
        <v>188</v>
      </c>
      <c r="C277" s="9" t="s">
        <v>188</v>
      </c>
      <c r="D277" s="91" t="s">
        <v>191</v>
      </c>
      <c r="E277" s="92" t="s">
        <v>192</v>
      </c>
      <c r="F277" s="92" t="s">
        <v>193</v>
      </c>
      <c r="G277" s="92" t="s">
        <v>194</v>
      </c>
      <c r="H277" s="9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6" t="s">
        <v>3</v>
      </c>
    </row>
    <row r="278" spans="1:65">
      <c r="A278" s="28"/>
      <c r="B278" s="19"/>
      <c r="C278" s="9"/>
      <c r="D278" s="10" t="s">
        <v>208</v>
      </c>
      <c r="E278" s="11" t="s">
        <v>209</v>
      </c>
      <c r="F278" s="11" t="s">
        <v>208</v>
      </c>
      <c r="G278" s="11" t="s">
        <v>208</v>
      </c>
      <c r="H278" s="9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6">
        <v>2</v>
      </c>
    </row>
    <row r="279" spans="1:65">
      <c r="A279" s="28"/>
      <c r="B279" s="19"/>
      <c r="C279" s="9"/>
      <c r="D279" s="25"/>
      <c r="E279" s="25"/>
      <c r="F279" s="25"/>
      <c r="G279" s="25"/>
      <c r="H279" s="9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6">
        <v>2</v>
      </c>
    </row>
    <row r="280" spans="1:65">
      <c r="A280" s="28"/>
      <c r="B280" s="18">
        <v>1</v>
      </c>
      <c r="C280" s="14">
        <v>1</v>
      </c>
      <c r="D280" s="21">
        <v>2.17</v>
      </c>
      <c r="E280" s="21">
        <v>1.26</v>
      </c>
      <c r="F280" s="21">
        <v>1.4</v>
      </c>
      <c r="G280" s="21">
        <v>1.35</v>
      </c>
      <c r="H280" s="9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6">
        <v>1</v>
      </c>
    </row>
    <row r="281" spans="1:65">
      <c r="A281" s="28"/>
      <c r="B281" s="19">
        <v>1</v>
      </c>
      <c r="C281" s="9">
        <v>2</v>
      </c>
      <c r="D281" s="11">
        <v>1.9400000000000002</v>
      </c>
      <c r="E281" s="11">
        <v>1.22</v>
      </c>
      <c r="F281" s="11">
        <v>1.37</v>
      </c>
      <c r="G281" s="11">
        <v>1.4</v>
      </c>
      <c r="H281" s="9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6">
        <v>6</v>
      </c>
    </row>
    <row r="282" spans="1:65">
      <c r="A282" s="28"/>
      <c r="B282" s="19">
        <v>1</v>
      </c>
      <c r="C282" s="9">
        <v>3</v>
      </c>
      <c r="D282" s="11">
        <v>1.96</v>
      </c>
      <c r="E282" s="11">
        <v>1.34</v>
      </c>
      <c r="F282" s="11">
        <v>1.34</v>
      </c>
      <c r="G282" s="11">
        <v>1.45</v>
      </c>
      <c r="H282" s="9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6">
        <v>16</v>
      </c>
    </row>
    <row r="283" spans="1:65">
      <c r="A283" s="28"/>
      <c r="B283" s="19">
        <v>1</v>
      </c>
      <c r="C283" s="9">
        <v>4</v>
      </c>
      <c r="D283" s="11">
        <v>1.76</v>
      </c>
      <c r="E283" s="11">
        <v>1.27</v>
      </c>
      <c r="F283" s="11">
        <v>1.41</v>
      </c>
      <c r="G283" s="11">
        <v>1.4</v>
      </c>
      <c r="H283" s="9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6">
        <v>1.49833333333333</v>
      </c>
    </row>
    <row r="284" spans="1:65">
      <c r="A284" s="28"/>
      <c r="B284" s="19">
        <v>1</v>
      </c>
      <c r="C284" s="9">
        <v>5</v>
      </c>
      <c r="D284" s="11">
        <v>1.83</v>
      </c>
      <c r="E284" s="11">
        <v>1.33</v>
      </c>
      <c r="F284" s="11">
        <v>1.49</v>
      </c>
      <c r="G284" s="11">
        <v>1.35</v>
      </c>
      <c r="H284" s="9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6">
        <v>12</v>
      </c>
    </row>
    <row r="285" spans="1:65">
      <c r="A285" s="28"/>
      <c r="B285" s="19">
        <v>1</v>
      </c>
      <c r="C285" s="9">
        <v>6</v>
      </c>
      <c r="D285" s="11">
        <v>1.84</v>
      </c>
      <c r="E285" s="11">
        <v>1.29</v>
      </c>
      <c r="F285" s="11">
        <v>1.34</v>
      </c>
      <c r="G285" s="11">
        <v>1.45</v>
      </c>
      <c r="H285" s="9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2"/>
    </row>
    <row r="286" spans="1:65">
      <c r="A286" s="28"/>
      <c r="B286" s="20" t="s">
        <v>201</v>
      </c>
      <c r="C286" s="12"/>
      <c r="D286" s="22">
        <v>1.9166666666666667</v>
      </c>
      <c r="E286" s="22">
        <v>1.2849999999999999</v>
      </c>
      <c r="F286" s="22">
        <v>1.3916666666666668</v>
      </c>
      <c r="G286" s="22">
        <v>1.3999999999999997</v>
      </c>
      <c r="H286" s="9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2"/>
    </row>
    <row r="287" spans="1:65">
      <c r="A287" s="28"/>
      <c r="B287" s="3" t="s">
        <v>202</v>
      </c>
      <c r="C287" s="27"/>
      <c r="D287" s="11">
        <v>1.8900000000000001</v>
      </c>
      <c r="E287" s="11">
        <v>1.28</v>
      </c>
      <c r="F287" s="11">
        <v>1.385</v>
      </c>
      <c r="G287" s="11">
        <v>1.4</v>
      </c>
      <c r="H287" s="9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2"/>
    </row>
    <row r="288" spans="1:65">
      <c r="A288" s="28"/>
      <c r="B288" s="3" t="s">
        <v>203</v>
      </c>
      <c r="C288" s="27"/>
      <c r="D288" s="23">
        <v>0.14459137825841017</v>
      </c>
      <c r="E288" s="23">
        <v>4.5055521304275273E-2</v>
      </c>
      <c r="F288" s="23">
        <v>5.6361925682739594E-2</v>
      </c>
      <c r="G288" s="23">
        <v>4.4721359549995739E-2</v>
      </c>
      <c r="H288" s="9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2"/>
    </row>
    <row r="289" spans="1:65">
      <c r="A289" s="28"/>
      <c r="B289" s="3" t="s">
        <v>84</v>
      </c>
      <c r="C289" s="27"/>
      <c r="D289" s="13">
        <v>7.5438979960909647E-2</v>
      </c>
      <c r="E289" s="13">
        <v>3.5062662493599434E-2</v>
      </c>
      <c r="F289" s="13">
        <v>4.0499587316938625E-2</v>
      </c>
      <c r="G289" s="13">
        <v>3.1943828249996961E-2</v>
      </c>
      <c r="H289" s="9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2"/>
    </row>
    <row r="290" spans="1:65">
      <c r="A290" s="28"/>
      <c r="B290" s="3" t="s">
        <v>204</v>
      </c>
      <c r="C290" s="27"/>
      <c r="D290" s="13">
        <v>0.2791991101223612</v>
      </c>
      <c r="E290" s="13">
        <v>-0.14238042269187801</v>
      </c>
      <c r="F290" s="13">
        <v>-7.1190211345937726E-2</v>
      </c>
      <c r="G290" s="13">
        <v>-6.562847608453648E-2</v>
      </c>
      <c r="H290" s="9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2"/>
    </row>
    <row r="291" spans="1:65">
      <c r="A291" s="28"/>
      <c r="B291" s="44" t="s">
        <v>205</v>
      </c>
      <c r="C291" s="45"/>
      <c r="D291" s="43">
        <v>6.11</v>
      </c>
      <c r="E291" s="43">
        <v>1.3</v>
      </c>
      <c r="F291" s="43">
        <v>0.05</v>
      </c>
      <c r="G291" s="43">
        <v>0.05</v>
      </c>
      <c r="H291" s="9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2"/>
    </row>
    <row r="292" spans="1:65">
      <c r="B292" s="29"/>
      <c r="C292" s="20"/>
      <c r="D292" s="20"/>
      <c r="E292" s="20"/>
      <c r="F292" s="20"/>
      <c r="G292" s="20"/>
      <c r="BM292" s="52"/>
    </row>
    <row r="293" spans="1:65" ht="15">
      <c r="B293" s="8" t="s">
        <v>320</v>
      </c>
      <c r="BM293" s="26" t="s">
        <v>64</v>
      </c>
    </row>
    <row r="294" spans="1:65" ht="15">
      <c r="A294" s="24" t="s">
        <v>51</v>
      </c>
      <c r="B294" s="18" t="s">
        <v>106</v>
      </c>
      <c r="C294" s="15" t="s">
        <v>107</v>
      </c>
      <c r="D294" s="16" t="s">
        <v>187</v>
      </c>
      <c r="E294" s="17" t="s">
        <v>187</v>
      </c>
      <c r="F294" s="17" t="s">
        <v>187</v>
      </c>
      <c r="G294" s="17" t="s">
        <v>187</v>
      </c>
      <c r="H294" s="17" t="s">
        <v>187</v>
      </c>
      <c r="I294" s="17" t="s">
        <v>187</v>
      </c>
      <c r="J294" s="17" t="s">
        <v>187</v>
      </c>
      <c r="K294" s="17" t="s">
        <v>187</v>
      </c>
      <c r="L294" s="17" t="s">
        <v>187</v>
      </c>
      <c r="M294" s="9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6">
        <v>1</v>
      </c>
    </row>
    <row r="295" spans="1:65">
      <c r="A295" s="28"/>
      <c r="B295" s="19" t="s">
        <v>188</v>
      </c>
      <c r="C295" s="9" t="s">
        <v>188</v>
      </c>
      <c r="D295" s="91" t="s">
        <v>189</v>
      </c>
      <c r="E295" s="92" t="s">
        <v>190</v>
      </c>
      <c r="F295" s="92" t="s">
        <v>191</v>
      </c>
      <c r="G295" s="92" t="s">
        <v>192</v>
      </c>
      <c r="H295" s="92" t="s">
        <v>193</v>
      </c>
      <c r="I295" s="92" t="s">
        <v>194</v>
      </c>
      <c r="J295" s="92" t="s">
        <v>195</v>
      </c>
      <c r="K295" s="92" t="s">
        <v>196</v>
      </c>
      <c r="L295" s="92" t="s">
        <v>197</v>
      </c>
      <c r="M295" s="9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6" t="s">
        <v>1</v>
      </c>
    </row>
    <row r="296" spans="1:65">
      <c r="A296" s="28"/>
      <c r="B296" s="19"/>
      <c r="C296" s="9"/>
      <c r="D296" s="10" t="s">
        <v>209</v>
      </c>
      <c r="E296" s="11" t="s">
        <v>209</v>
      </c>
      <c r="F296" s="11" t="s">
        <v>109</v>
      </c>
      <c r="G296" s="11" t="s">
        <v>209</v>
      </c>
      <c r="H296" s="11" t="s">
        <v>109</v>
      </c>
      <c r="I296" s="11" t="s">
        <v>109</v>
      </c>
      <c r="J296" s="11" t="s">
        <v>208</v>
      </c>
      <c r="K296" s="11" t="s">
        <v>208</v>
      </c>
      <c r="L296" s="11" t="s">
        <v>209</v>
      </c>
      <c r="M296" s="9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6">
        <v>2</v>
      </c>
    </row>
    <row r="297" spans="1:65">
      <c r="A297" s="28"/>
      <c r="B297" s="19"/>
      <c r="C297" s="9"/>
      <c r="D297" s="25"/>
      <c r="E297" s="25"/>
      <c r="F297" s="25"/>
      <c r="G297" s="25"/>
      <c r="H297" s="25"/>
      <c r="I297" s="25"/>
      <c r="J297" s="25"/>
      <c r="K297" s="25"/>
      <c r="L297" s="25"/>
      <c r="M297" s="9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6">
        <v>3</v>
      </c>
    </row>
    <row r="298" spans="1:65">
      <c r="A298" s="28"/>
      <c r="B298" s="18">
        <v>1</v>
      </c>
      <c r="C298" s="14">
        <v>1</v>
      </c>
      <c r="D298" s="88">
        <v>2.79</v>
      </c>
      <c r="E298" s="21">
        <v>2.4900000000000002</v>
      </c>
      <c r="F298" s="21">
        <v>2.5499999999999998</v>
      </c>
      <c r="G298" s="21">
        <v>2.5</v>
      </c>
      <c r="H298" s="21">
        <v>2.37</v>
      </c>
      <c r="I298" s="21">
        <v>2.4900000000000002</v>
      </c>
      <c r="J298" s="21">
        <v>2.63</v>
      </c>
      <c r="K298" s="21">
        <v>2.54</v>
      </c>
      <c r="L298" s="88">
        <v>2.2999999999999998</v>
      </c>
      <c r="M298" s="9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6">
        <v>1</v>
      </c>
    </row>
    <row r="299" spans="1:65">
      <c r="A299" s="28"/>
      <c r="B299" s="19">
        <v>1</v>
      </c>
      <c r="C299" s="9">
        <v>2</v>
      </c>
      <c r="D299" s="89">
        <v>2.89</v>
      </c>
      <c r="E299" s="11">
        <v>2.4</v>
      </c>
      <c r="F299" s="11">
        <v>2.5100000000000002</v>
      </c>
      <c r="G299" s="11">
        <v>2.48</v>
      </c>
      <c r="H299" s="11">
        <v>2.2400000000000002</v>
      </c>
      <c r="I299" s="11">
        <v>2.5</v>
      </c>
      <c r="J299" s="11">
        <v>2.52</v>
      </c>
      <c r="K299" s="11">
        <v>2.57</v>
      </c>
      <c r="L299" s="89">
        <v>2.2999999999999998</v>
      </c>
      <c r="M299" s="9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6" t="e">
        <v>#N/A</v>
      </c>
    </row>
    <row r="300" spans="1:65">
      <c r="A300" s="28"/>
      <c r="B300" s="19">
        <v>1</v>
      </c>
      <c r="C300" s="9">
        <v>3</v>
      </c>
      <c r="D300" s="89">
        <v>2.86</v>
      </c>
      <c r="E300" s="11">
        <v>2.36</v>
      </c>
      <c r="F300" s="11">
        <v>2.2999999999999998</v>
      </c>
      <c r="G300" s="11">
        <v>2.58</v>
      </c>
      <c r="H300" s="11">
        <v>2.2599999999999998</v>
      </c>
      <c r="I300" s="11">
        <v>2.5</v>
      </c>
      <c r="J300" s="11">
        <v>2.38</v>
      </c>
      <c r="K300" s="11">
        <v>2.56</v>
      </c>
      <c r="L300" s="89">
        <v>2.3199999999999998</v>
      </c>
      <c r="M300" s="9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6">
        <v>16</v>
      </c>
    </row>
    <row r="301" spans="1:65">
      <c r="A301" s="28"/>
      <c r="B301" s="19">
        <v>1</v>
      </c>
      <c r="C301" s="9">
        <v>4</v>
      </c>
      <c r="D301" s="89">
        <v>2.84</v>
      </c>
      <c r="E301" s="11">
        <v>2.41</v>
      </c>
      <c r="F301" s="11">
        <v>2.52</v>
      </c>
      <c r="G301" s="11">
        <v>2.5099999999999998</v>
      </c>
      <c r="H301" s="11">
        <v>2.2999999999999998</v>
      </c>
      <c r="I301" s="11">
        <v>2.4900000000000002</v>
      </c>
      <c r="J301" s="11">
        <v>2.48</v>
      </c>
      <c r="K301" s="11">
        <v>2.57</v>
      </c>
      <c r="L301" s="89">
        <v>2.23</v>
      </c>
      <c r="M301" s="9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6">
        <v>2.469761904761905</v>
      </c>
    </row>
    <row r="302" spans="1:65">
      <c r="A302" s="28"/>
      <c r="B302" s="19">
        <v>1</v>
      </c>
      <c r="C302" s="9">
        <v>5</v>
      </c>
      <c r="D302" s="89">
        <v>2.74</v>
      </c>
      <c r="E302" s="11">
        <v>2.46</v>
      </c>
      <c r="F302" s="11">
        <v>2.34</v>
      </c>
      <c r="G302" s="11">
        <v>2.59</v>
      </c>
      <c r="H302" s="11">
        <v>2.33</v>
      </c>
      <c r="I302" s="11">
        <v>2.42</v>
      </c>
      <c r="J302" s="11">
        <v>2.4900000000000002</v>
      </c>
      <c r="K302" s="11">
        <v>2.66</v>
      </c>
      <c r="L302" s="89">
        <v>2.39</v>
      </c>
      <c r="M302" s="9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6">
        <v>21</v>
      </c>
    </row>
    <row r="303" spans="1:65">
      <c r="A303" s="28"/>
      <c r="B303" s="19">
        <v>1</v>
      </c>
      <c r="C303" s="9">
        <v>6</v>
      </c>
      <c r="D303" s="89">
        <v>2.85</v>
      </c>
      <c r="E303" s="11">
        <v>2.4900000000000002</v>
      </c>
      <c r="F303" s="11">
        <v>2.4699999999999998</v>
      </c>
      <c r="G303" s="11">
        <v>2.46</v>
      </c>
      <c r="H303" s="11">
        <v>2.38</v>
      </c>
      <c r="I303" s="11">
        <v>2.48</v>
      </c>
      <c r="J303" s="11">
        <v>2.52</v>
      </c>
      <c r="K303" s="11">
        <v>2.63</v>
      </c>
      <c r="L303" s="89">
        <v>2.23</v>
      </c>
      <c r="M303" s="9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2"/>
    </row>
    <row r="304" spans="1:65">
      <c r="A304" s="28"/>
      <c r="B304" s="20" t="s">
        <v>201</v>
      </c>
      <c r="C304" s="12"/>
      <c r="D304" s="22">
        <v>2.8283333333333331</v>
      </c>
      <c r="E304" s="22">
        <v>2.4350000000000001</v>
      </c>
      <c r="F304" s="22">
        <v>2.4483333333333337</v>
      </c>
      <c r="G304" s="22">
        <v>2.52</v>
      </c>
      <c r="H304" s="22">
        <v>2.313333333333333</v>
      </c>
      <c r="I304" s="22">
        <v>2.48</v>
      </c>
      <c r="J304" s="22">
        <v>2.5033333333333334</v>
      </c>
      <c r="K304" s="22">
        <v>2.5883333333333334</v>
      </c>
      <c r="L304" s="22">
        <v>2.2950000000000004</v>
      </c>
      <c r="M304" s="9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2"/>
    </row>
    <row r="305" spans="1:65">
      <c r="A305" s="28"/>
      <c r="B305" s="3" t="s">
        <v>202</v>
      </c>
      <c r="C305" s="27"/>
      <c r="D305" s="11">
        <v>2.8449999999999998</v>
      </c>
      <c r="E305" s="11">
        <v>2.4350000000000001</v>
      </c>
      <c r="F305" s="11">
        <v>2.4900000000000002</v>
      </c>
      <c r="G305" s="11">
        <v>2.5049999999999999</v>
      </c>
      <c r="H305" s="11">
        <v>2.3149999999999999</v>
      </c>
      <c r="I305" s="11">
        <v>2.4900000000000002</v>
      </c>
      <c r="J305" s="11">
        <v>2.5049999999999999</v>
      </c>
      <c r="K305" s="11">
        <v>2.57</v>
      </c>
      <c r="L305" s="11">
        <v>2.2999999999999998</v>
      </c>
      <c r="M305" s="9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2"/>
    </row>
    <row r="306" spans="1:65">
      <c r="A306" s="28"/>
      <c r="B306" s="3" t="s">
        <v>203</v>
      </c>
      <c r="C306" s="27"/>
      <c r="D306" s="23">
        <v>5.419102016632147E-2</v>
      </c>
      <c r="E306" s="23">
        <v>5.3197744313081663E-2</v>
      </c>
      <c r="F306" s="23">
        <v>0.10342469079802308</v>
      </c>
      <c r="G306" s="23">
        <v>5.3291650377896911E-2</v>
      </c>
      <c r="H306" s="23">
        <v>5.7154760664940824E-2</v>
      </c>
      <c r="I306" s="23">
        <v>3.0331501776206259E-2</v>
      </c>
      <c r="J306" s="23">
        <v>8.0663911798688925E-2</v>
      </c>
      <c r="K306" s="23">
        <v>4.6224091842530235E-2</v>
      </c>
      <c r="L306" s="23">
        <v>6.0249481325568302E-2</v>
      </c>
      <c r="M306" s="152"/>
      <c r="N306" s="153"/>
      <c r="O306" s="153"/>
      <c r="P306" s="153"/>
      <c r="Q306" s="153"/>
      <c r="R306" s="153"/>
      <c r="S306" s="153"/>
      <c r="T306" s="153"/>
      <c r="U306" s="153"/>
      <c r="V306" s="153"/>
      <c r="W306" s="153"/>
      <c r="X306" s="153"/>
      <c r="Y306" s="153"/>
      <c r="Z306" s="153"/>
      <c r="AA306" s="153"/>
      <c r="AB306" s="153"/>
      <c r="AC306" s="153"/>
      <c r="AD306" s="153"/>
      <c r="AE306" s="153"/>
      <c r="AF306" s="153"/>
      <c r="AG306" s="153"/>
      <c r="AH306" s="153"/>
      <c r="AI306" s="153"/>
      <c r="AJ306" s="153"/>
      <c r="AK306" s="153"/>
      <c r="AL306" s="153"/>
      <c r="AM306" s="153"/>
      <c r="AN306" s="153"/>
      <c r="AO306" s="153"/>
      <c r="AP306" s="153"/>
      <c r="AQ306" s="153"/>
      <c r="AR306" s="153"/>
      <c r="AS306" s="153"/>
      <c r="AT306" s="153"/>
      <c r="AU306" s="153"/>
      <c r="AV306" s="153"/>
      <c r="AW306" s="153"/>
      <c r="AX306" s="153"/>
      <c r="AY306" s="153"/>
      <c r="AZ306" s="153"/>
      <c r="BA306" s="153"/>
      <c r="BB306" s="153"/>
      <c r="BC306" s="153"/>
      <c r="BD306" s="153"/>
      <c r="BE306" s="153"/>
      <c r="BF306" s="153"/>
      <c r="BG306" s="153"/>
      <c r="BH306" s="153"/>
      <c r="BI306" s="153"/>
      <c r="BJ306" s="153"/>
      <c r="BK306" s="153"/>
      <c r="BL306" s="153"/>
      <c r="BM306" s="53"/>
    </row>
    <row r="307" spans="1:65">
      <c r="A307" s="28"/>
      <c r="B307" s="3" t="s">
        <v>84</v>
      </c>
      <c r="C307" s="27"/>
      <c r="D307" s="13">
        <v>1.9160054272123091E-2</v>
      </c>
      <c r="E307" s="13">
        <v>2.1847122921183435E-2</v>
      </c>
      <c r="F307" s="13">
        <v>4.2242896173460748E-2</v>
      </c>
      <c r="G307" s="13">
        <v>2.1147480308689251E-2</v>
      </c>
      <c r="H307" s="13">
        <v>2.4706668875334653E-2</v>
      </c>
      <c r="I307" s="13">
        <v>1.2230444264599297E-2</v>
      </c>
      <c r="J307" s="13">
        <v>3.2222601251140716E-2</v>
      </c>
      <c r="K307" s="13">
        <v>1.7858631748562871E-2</v>
      </c>
      <c r="L307" s="13">
        <v>2.6252497309615815E-2</v>
      </c>
      <c r="M307" s="9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2"/>
    </row>
    <row r="308" spans="1:65">
      <c r="A308" s="28"/>
      <c r="B308" s="3" t="s">
        <v>204</v>
      </c>
      <c r="C308" s="27"/>
      <c r="D308" s="13">
        <v>0.14518461390147475</v>
      </c>
      <c r="E308" s="13">
        <v>-1.4075002410103288E-2</v>
      </c>
      <c r="F308" s="13">
        <v>-8.6763713486937011E-3</v>
      </c>
      <c r="G308" s="13">
        <v>2.0341270606381912E-2</v>
      </c>
      <c r="H308" s="13">
        <v>-6.3337510845464462E-2</v>
      </c>
      <c r="I308" s="13">
        <v>4.1453774221535955E-3</v>
      </c>
      <c r="J308" s="13">
        <v>1.3592981779620095E-2</v>
      </c>
      <c r="K308" s="13">
        <v>4.8009254796105072E-2</v>
      </c>
      <c r="L308" s="13">
        <v>-7.0760628554902061E-2</v>
      </c>
      <c r="M308" s="9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2"/>
    </row>
    <row r="309" spans="1:65">
      <c r="A309" s="28"/>
      <c r="B309" s="44" t="s">
        <v>205</v>
      </c>
      <c r="C309" s="45"/>
      <c r="D309" s="43">
        <v>5.22</v>
      </c>
      <c r="E309" s="43">
        <v>0.67</v>
      </c>
      <c r="F309" s="43">
        <v>0.47</v>
      </c>
      <c r="G309" s="43">
        <v>0.6</v>
      </c>
      <c r="H309" s="43">
        <v>2.5</v>
      </c>
      <c r="I309" s="43">
        <v>0</v>
      </c>
      <c r="J309" s="43">
        <v>0.35</v>
      </c>
      <c r="K309" s="43">
        <v>1.62</v>
      </c>
      <c r="L309" s="43">
        <v>2.77</v>
      </c>
      <c r="M309" s="9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52"/>
    </row>
    <row r="310" spans="1:65">
      <c r="B310" s="29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BM310" s="52"/>
    </row>
    <row r="311" spans="1:65" ht="15">
      <c r="B311" s="8" t="s">
        <v>321</v>
      </c>
      <c r="BM311" s="26" t="s">
        <v>64</v>
      </c>
    </row>
    <row r="312" spans="1:65" ht="15">
      <c r="A312" s="24" t="s">
        <v>42</v>
      </c>
      <c r="B312" s="18" t="s">
        <v>106</v>
      </c>
      <c r="C312" s="15" t="s">
        <v>107</v>
      </c>
      <c r="D312" s="16" t="s">
        <v>187</v>
      </c>
      <c r="E312" s="17" t="s">
        <v>187</v>
      </c>
      <c r="F312" s="17" t="s">
        <v>187</v>
      </c>
      <c r="G312" s="17" t="s">
        <v>187</v>
      </c>
      <c r="H312" s="17" t="s">
        <v>187</v>
      </c>
      <c r="I312" s="17" t="s">
        <v>187</v>
      </c>
      <c r="J312" s="17" t="s">
        <v>187</v>
      </c>
      <c r="K312" s="17" t="s">
        <v>187</v>
      </c>
      <c r="L312" s="9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6">
        <v>1</v>
      </c>
    </row>
    <row r="313" spans="1:65">
      <c r="A313" s="28"/>
      <c r="B313" s="19" t="s">
        <v>188</v>
      </c>
      <c r="C313" s="9" t="s">
        <v>188</v>
      </c>
      <c r="D313" s="91" t="s">
        <v>189</v>
      </c>
      <c r="E313" s="92" t="s">
        <v>190</v>
      </c>
      <c r="F313" s="92" t="s">
        <v>191</v>
      </c>
      <c r="G313" s="92" t="s">
        <v>192</v>
      </c>
      <c r="H313" s="92" t="s">
        <v>193</v>
      </c>
      <c r="I313" s="92" t="s">
        <v>194</v>
      </c>
      <c r="J313" s="92" t="s">
        <v>195</v>
      </c>
      <c r="K313" s="92" t="s">
        <v>197</v>
      </c>
      <c r="L313" s="9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6" t="s">
        <v>3</v>
      </c>
    </row>
    <row r="314" spans="1:65">
      <c r="A314" s="28"/>
      <c r="B314" s="19"/>
      <c r="C314" s="9"/>
      <c r="D314" s="10" t="s">
        <v>208</v>
      </c>
      <c r="E314" s="11" t="s">
        <v>209</v>
      </c>
      <c r="F314" s="11" t="s">
        <v>208</v>
      </c>
      <c r="G314" s="11" t="s">
        <v>209</v>
      </c>
      <c r="H314" s="11" t="s">
        <v>208</v>
      </c>
      <c r="I314" s="11" t="s">
        <v>208</v>
      </c>
      <c r="J314" s="11" t="s">
        <v>208</v>
      </c>
      <c r="K314" s="11" t="s">
        <v>209</v>
      </c>
      <c r="L314" s="9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6">
        <v>1</v>
      </c>
    </row>
    <row r="315" spans="1:65">
      <c r="A315" s="28"/>
      <c r="B315" s="19"/>
      <c r="C315" s="9"/>
      <c r="D315" s="25"/>
      <c r="E315" s="25"/>
      <c r="F315" s="25"/>
      <c r="G315" s="25"/>
      <c r="H315" s="25"/>
      <c r="I315" s="25"/>
      <c r="J315" s="25"/>
      <c r="K315" s="25"/>
      <c r="L315" s="9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6">
        <v>2</v>
      </c>
    </row>
    <row r="316" spans="1:65">
      <c r="A316" s="28"/>
      <c r="B316" s="18">
        <v>1</v>
      </c>
      <c r="C316" s="14">
        <v>1</v>
      </c>
      <c r="D316" s="142">
        <v>23.58</v>
      </c>
      <c r="E316" s="142">
        <v>22.2</v>
      </c>
      <c r="F316" s="142">
        <v>21.8</v>
      </c>
      <c r="G316" s="143">
        <v>29.8</v>
      </c>
      <c r="H316" s="143">
        <v>23.71</v>
      </c>
      <c r="I316" s="142">
        <v>22.6</v>
      </c>
      <c r="J316" s="142">
        <v>23.1</v>
      </c>
      <c r="K316" s="142">
        <v>22.4</v>
      </c>
      <c r="L316" s="144"/>
      <c r="M316" s="145"/>
      <c r="N316" s="145"/>
      <c r="O316" s="145"/>
      <c r="P316" s="145"/>
      <c r="Q316" s="145"/>
      <c r="R316" s="145"/>
      <c r="S316" s="145"/>
      <c r="T316" s="145"/>
      <c r="U316" s="145"/>
      <c r="V316" s="145"/>
      <c r="W316" s="145"/>
      <c r="X316" s="145"/>
      <c r="Y316" s="145"/>
      <c r="Z316" s="145"/>
      <c r="AA316" s="145"/>
      <c r="AB316" s="145"/>
      <c r="AC316" s="145"/>
      <c r="AD316" s="145"/>
      <c r="AE316" s="145"/>
      <c r="AF316" s="145"/>
      <c r="AG316" s="145"/>
      <c r="AH316" s="145"/>
      <c r="AI316" s="145"/>
      <c r="AJ316" s="145"/>
      <c r="AK316" s="145"/>
      <c r="AL316" s="145"/>
      <c r="AM316" s="145"/>
      <c r="AN316" s="145"/>
      <c r="AO316" s="145"/>
      <c r="AP316" s="145"/>
      <c r="AQ316" s="145"/>
      <c r="AR316" s="145"/>
      <c r="AS316" s="145"/>
      <c r="AT316" s="145"/>
      <c r="AU316" s="145"/>
      <c r="AV316" s="145"/>
      <c r="AW316" s="145"/>
      <c r="AX316" s="145"/>
      <c r="AY316" s="145"/>
      <c r="AZ316" s="145"/>
      <c r="BA316" s="145"/>
      <c r="BB316" s="145"/>
      <c r="BC316" s="145"/>
      <c r="BD316" s="145"/>
      <c r="BE316" s="145"/>
      <c r="BF316" s="145"/>
      <c r="BG316" s="145"/>
      <c r="BH316" s="145"/>
      <c r="BI316" s="145"/>
      <c r="BJ316" s="145"/>
      <c r="BK316" s="145"/>
      <c r="BL316" s="145"/>
      <c r="BM316" s="146">
        <v>1</v>
      </c>
    </row>
    <row r="317" spans="1:65">
      <c r="A317" s="28"/>
      <c r="B317" s="19">
        <v>1</v>
      </c>
      <c r="C317" s="9">
        <v>2</v>
      </c>
      <c r="D317" s="147">
        <v>22.91</v>
      </c>
      <c r="E317" s="147">
        <v>23.3</v>
      </c>
      <c r="F317" s="147">
        <v>22.8</v>
      </c>
      <c r="G317" s="148">
        <v>31.100000000000005</v>
      </c>
      <c r="H317" s="148">
        <v>24.23</v>
      </c>
      <c r="I317" s="147">
        <v>23.2</v>
      </c>
      <c r="J317" s="147">
        <v>23.58</v>
      </c>
      <c r="K317" s="147">
        <v>23.7</v>
      </c>
      <c r="L317" s="144"/>
      <c r="M317" s="145"/>
      <c r="N317" s="145"/>
      <c r="O317" s="145"/>
      <c r="P317" s="145"/>
      <c r="Q317" s="145"/>
      <c r="R317" s="145"/>
      <c r="S317" s="145"/>
      <c r="T317" s="145"/>
      <c r="U317" s="145"/>
      <c r="V317" s="145"/>
      <c r="W317" s="145"/>
      <c r="X317" s="145"/>
      <c r="Y317" s="145"/>
      <c r="Z317" s="145"/>
      <c r="AA317" s="145"/>
      <c r="AB317" s="145"/>
      <c r="AC317" s="145"/>
      <c r="AD317" s="145"/>
      <c r="AE317" s="145"/>
      <c r="AF317" s="145"/>
      <c r="AG317" s="145"/>
      <c r="AH317" s="145"/>
      <c r="AI317" s="145"/>
      <c r="AJ317" s="145"/>
      <c r="AK317" s="145"/>
      <c r="AL317" s="145"/>
      <c r="AM317" s="145"/>
      <c r="AN317" s="145"/>
      <c r="AO317" s="145"/>
      <c r="AP317" s="145"/>
      <c r="AQ317" s="145"/>
      <c r="AR317" s="145"/>
      <c r="AS317" s="145"/>
      <c r="AT317" s="145"/>
      <c r="AU317" s="145"/>
      <c r="AV317" s="145"/>
      <c r="AW317" s="145"/>
      <c r="AX317" s="145"/>
      <c r="AY317" s="145"/>
      <c r="AZ317" s="145"/>
      <c r="BA317" s="145"/>
      <c r="BB317" s="145"/>
      <c r="BC317" s="145"/>
      <c r="BD317" s="145"/>
      <c r="BE317" s="145"/>
      <c r="BF317" s="145"/>
      <c r="BG317" s="145"/>
      <c r="BH317" s="145"/>
      <c r="BI317" s="145"/>
      <c r="BJ317" s="145"/>
      <c r="BK317" s="145"/>
      <c r="BL317" s="145"/>
      <c r="BM317" s="146">
        <v>32</v>
      </c>
    </row>
    <row r="318" spans="1:65">
      <c r="A318" s="28"/>
      <c r="B318" s="19">
        <v>1</v>
      </c>
      <c r="C318" s="9">
        <v>3</v>
      </c>
      <c r="D318" s="147">
        <v>23.98</v>
      </c>
      <c r="E318" s="147">
        <v>22.5</v>
      </c>
      <c r="F318" s="147">
        <v>21.9</v>
      </c>
      <c r="G318" s="148">
        <v>30.5</v>
      </c>
      <c r="H318" s="148">
        <v>25.06</v>
      </c>
      <c r="I318" s="147">
        <v>22</v>
      </c>
      <c r="J318" s="147">
        <v>22.57</v>
      </c>
      <c r="K318" s="147">
        <v>22.6</v>
      </c>
      <c r="L318" s="144"/>
      <c r="M318" s="145"/>
      <c r="N318" s="145"/>
      <c r="O318" s="145"/>
      <c r="P318" s="145"/>
      <c r="Q318" s="145"/>
      <c r="R318" s="145"/>
      <c r="S318" s="145"/>
      <c r="T318" s="145"/>
      <c r="U318" s="145"/>
      <c r="V318" s="145"/>
      <c r="W318" s="145"/>
      <c r="X318" s="145"/>
      <c r="Y318" s="145"/>
      <c r="Z318" s="145"/>
      <c r="AA318" s="145"/>
      <c r="AB318" s="145"/>
      <c r="AC318" s="145"/>
      <c r="AD318" s="145"/>
      <c r="AE318" s="145"/>
      <c r="AF318" s="145"/>
      <c r="AG318" s="145"/>
      <c r="AH318" s="145"/>
      <c r="AI318" s="145"/>
      <c r="AJ318" s="145"/>
      <c r="AK318" s="145"/>
      <c r="AL318" s="145"/>
      <c r="AM318" s="145"/>
      <c r="AN318" s="145"/>
      <c r="AO318" s="145"/>
      <c r="AP318" s="145"/>
      <c r="AQ318" s="145"/>
      <c r="AR318" s="145"/>
      <c r="AS318" s="145"/>
      <c r="AT318" s="145"/>
      <c r="AU318" s="145"/>
      <c r="AV318" s="145"/>
      <c r="AW318" s="145"/>
      <c r="AX318" s="145"/>
      <c r="AY318" s="145"/>
      <c r="AZ318" s="145"/>
      <c r="BA318" s="145"/>
      <c r="BB318" s="145"/>
      <c r="BC318" s="145"/>
      <c r="BD318" s="145"/>
      <c r="BE318" s="145"/>
      <c r="BF318" s="145"/>
      <c r="BG318" s="145"/>
      <c r="BH318" s="145"/>
      <c r="BI318" s="145"/>
      <c r="BJ318" s="145"/>
      <c r="BK318" s="145"/>
      <c r="BL318" s="145"/>
      <c r="BM318" s="146">
        <v>16</v>
      </c>
    </row>
    <row r="319" spans="1:65">
      <c r="A319" s="28"/>
      <c r="B319" s="19">
        <v>1</v>
      </c>
      <c r="C319" s="9">
        <v>4</v>
      </c>
      <c r="D319" s="147">
        <v>22.7</v>
      </c>
      <c r="E319" s="147">
        <v>23.2</v>
      </c>
      <c r="F319" s="147">
        <v>23.1</v>
      </c>
      <c r="G319" s="148">
        <v>32.4</v>
      </c>
      <c r="H319" s="148">
        <v>24.95</v>
      </c>
      <c r="I319" s="147">
        <v>23</v>
      </c>
      <c r="J319" s="147">
        <v>23.22</v>
      </c>
      <c r="K319" s="147">
        <v>22.9</v>
      </c>
      <c r="L319" s="144"/>
      <c r="M319" s="145"/>
      <c r="N319" s="145"/>
      <c r="O319" s="145"/>
      <c r="P319" s="145"/>
      <c r="Q319" s="145"/>
      <c r="R319" s="145"/>
      <c r="S319" s="145"/>
      <c r="T319" s="145"/>
      <c r="U319" s="145"/>
      <c r="V319" s="145"/>
      <c r="W319" s="145"/>
      <c r="X319" s="145"/>
      <c r="Y319" s="145"/>
      <c r="Z319" s="145"/>
      <c r="AA319" s="145"/>
      <c r="AB319" s="145"/>
      <c r="AC319" s="145"/>
      <c r="AD319" s="145"/>
      <c r="AE319" s="145"/>
      <c r="AF319" s="145"/>
      <c r="AG319" s="145"/>
      <c r="AH319" s="145"/>
      <c r="AI319" s="145"/>
      <c r="AJ319" s="145"/>
      <c r="AK319" s="145"/>
      <c r="AL319" s="145"/>
      <c r="AM319" s="145"/>
      <c r="AN319" s="145"/>
      <c r="AO319" s="145"/>
      <c r="AP319" s="145"/>
      <c r="AQ319" s="145"/>
      <c r="AR319" s="145"/>
      <c r="AS319" s="145"/>
      <c r="AT319" s="145"/>
      <c r="AU319" s="145"/>
      <c r="AV319" s="145"/>
      <c r="AW319" s="145"/>
      <c r="AX319" s="145"/>
      <c r="AY319" s="145"/>
      <c r="AZ319" s="145"/>
      <c r="BA319" s="145"/>
      <c r="BB319" s="145"/>
      <c r="BC319" s="145"/>
      <c r="BD319" s="145"/>
      <c r="BE319" s="145"/>
      <c r="BF319" s="145"/>
      <c r="BG319" s="145"/>
      <c r="BH319" s="145"/>
      <c r="BI319" s="145"/>
      <c r="BJ319" s="145"/>
      <c r="BK319" s="145"/>
      <c r="BL319" s="145"/>
      <c r="BM319" s="146">
        <v>22.976388888888891</v>
      </c>
    </row>
    <row r="320" spans="1:65">
      <c r="A320" s="28"/>
      <c r="B320" s="19">
        <v>1</v>
      </c>
      <c r="C320" s="9">
        <v>5</v>
      </c>
      <c r="D320" s="147">
        <v>22.61</v>
      </c>
      <c r="E320" s="147">
        <v>24</v>
      </c>
      <c r="F320" s="147">
        <v>22.8</v>
      </c>
      <c r="G320" s="148">
        <v>34.299999999999997</v>
      </c>
      <c r="H320" s="148">
        <v>24.52</v>
      </c>
      <c r="I320" s="147">
        <v>22.8</v>
      </c>
      <c r="J320" s="147">
        <v>23.34</v>
      </c>
      <c r="K320" s="147">
        <v>23.8</v>
      </c>
      <c r="L320" s="144"/>
      <c r="M320" s="145"/>
      <c r="N320" s="145"/>
      <c r="O320" s="145"/>
      <c r="P320" s="145"/>
      <c r="Q320" s="145"/>
      <c r="R320" s="145"/>
      <c r="S320" s="145"/>
      <c r="T320" s="145"/>
      <c r="U320" s="145"/>
      <c r="V320" s="145"/>
      <c r="W320" s="145"/>
      <c r="X320" s="145"/>
      <c r="Y320" s="145"/>
      <c r="Z320" s="145"/>
      <c r="AA320" s="145"/>
      <c r="AB320" s="145"/>
      <c r="AC320" s="145"/>
      <c r="AD320" s="145"/>
      <c r="AE320" s="145"/>
      <c r="AF320" s="145"/>
      <c r="AG320" s="145"/>
      <c r="AH320" s="145"/>
      <c r="AI320" s="145"/>
      <c r="AJ320" s="145"/>
      <c r="AK320" s="145"/>
      <c r="AL320" s="145"/>
      <c r="AM320" s="145"/>
      <c r="AN320" s="145"/>
      <c r="AO320" s="145"/>
      <c r="AP320" s="145"/>
      <c r="AQ320" s="145"/>
      <c r="AR320" s="145"/>
      <c r="AS320" s="145"/>
      <c r="AT320" s="145"/>
      <c r="AU320" s="145"/>
      <c r="AV320" s="145"/>
      <c r="AW320" s="145"/>
      <c r="AX320" s="145"/>
      <c r="AY320" s="145"/>
      <c r="AZ320" s="145"/>
      <c r="BA320" s="145"/>
      <c r="BB320" s="145"/>
      <c r="BC320" s="145"/>
      <c r="BD320" s="145"/>
      <c r="BE320" s="145"/>
      <c r="BF320" s="145"/>
      <c r="BG320" s="145"/>
      <c r="BH320" s="145"/>
      <c r="BI320" s="145"/>
      <c r="BJ320" s="145"/>
      <c r="BK320" s="145"/>
      <c r="BL320" s="145"/>
      <c r="BM320" s="146">
        <v>22</v>
      </c>
    </row>
    <row r="321" spans="1:65">
      <c r="A321" s="28"/>
      <c r="B321" s="19">
        <v>1</v>
      </c>
      <c r="C321" s="9">
        <v>6</v>
      </c>
      <c r="D321" s="147">
        <v>23.32</v>
      </c>
      <c r="E321" s="147">
        <v>24.4</v>
      </c>
      <c r="F321" s="147">
        <v>23.6</v>
      </c>
      <c r="G321" s="148">
        <v>30.2</v>
      </c>
      <c r="H321" s="148">
        <v>24.39</v>
      </c>
      <c r="I321" s="147">
        <v>21.8</v>
      </c>
      <c r="J321" s="147">
        <v>23.14</v>
      </c>
      <c r="K321" s="147">
        <v>22.7</v>
      </c>
      <c r="L321" s="144"/>
      <c r="M321" s="145"/>
      <c r="N321" s="145"/>
      <c r="O321" s="145"/>
      <c r="P321" s="145"/>
      <c r="Q321" s="145"/>
      <c r="R321" s="145"/>
      <c r="S321" s="145"/>
      <c r="T321" s="145"/>
      <c r="U321" s="145"/>
      <c r="V321" s="145"/>
      <c r="W321" s="145"/>
      <c r="X321" s="145"/>
      <c r="Y321" s="145"/>
      <c r="Z321" s="145"/>
      <c r="AA321" s="145"/>
      <c r="AB321" s="145"/>
      <c r="AC321" s="145"/>
      <c r="AD321" s="145"/>
      <c r="AE321" s="145"/>
      <c r="AF321" s="145"/>
      <c r="AG321" s="145"/>
      <c r="AH321" s="145"/>
      <c r="AI321" s="145"/>
      <c r="AJ321" s="145"/>
      <c r="AK321" s="145"/>
      <c r="AL321" s="145"/>
      <c r="AM321" s="145"/>
      <c r="AN321" s="145"/>
      <c r="AO321" s="145"/>
      <c r="AP321" s="145"/>
      <c r="AQ321" s="145"/>
      <c r="AR321" s="145"/>
      <c r="AS321" s="145"/>
      <c r="AT321" s="145"/>
      <c r="AU321" s="145"/>
      <c r="AV321" s="145"/>
      <c r="AW321" s="145"/>
      <c r="AX321" s="145"/>
      <c r="AY321" s="145"/>
      <c r="AZ321" s="145"/>
      <c r="BA321" s="145"/>
      <c r="BB321" s="145"/>
      <c r="BC321" s="145"/>
      <c r="BD321" s="145"/>
      <c r="BE321" s="145"/>
      <c r="BF321" s="145"/>
      <c r="BG321" s="145"/>
      <c r="BH321" s="145"/>
      <c r="BI321" s="145"/>
      <c r="BJ321" s="145"/>
      <c r="BK321" s="145"/>
      <c r="BL321" s="145"/>
      <c r="BM321" s="149"/>
    </row>
    <row r="322" spans="1:65">
      <c r="A322" s="28"/>
      <c r="B322" s="20" t="s">
        <v>201</v>
      </c>
      <c r="C322" s="12"/>
      <c r="D322" s="150">
        <v>23.183333333333334</v>
      </c>
      <c r="E322" s="150">
        <v>23.266666666666666</v>
      </c>
      <c r="F322" s="150">
        <v>22.666666666666668</v>
      </c>
      <c r="G322" s="150">
        <v>31.383333333333336</v>
      </c>
      <c r="H322" s="150">
        <v>24.47666666666667</v>
      </c>
      <c r="I322" s="150">
        <v>22.566666666666666</v>
      </c>
      <c r="J322" s="150">
        <v>23.158333333333331</v>
      </c>
      <c r="K322" s="150">
        <v>23.016666666666666</v>
      </c>
      <c r="L322" s="144"/>
      <c r="M322" s="145"/>
      <c r="N322" s="145"/>
      <c r="O322" s="145"/>
      <c r="P322" s="145"/>
      <c r="Q322" s="145"/>
      <c r="R322" s="145"/>
      <c r="S322" s="145"/>
      <c r="T322" s="145"/>
      <c r="U322" s="145"/>
      <c r="V322" s="145"/>
      <c r="W322" s="145"/>
      <c r="X322" s="145"/>
      <c r="Y322" s="145"/>
      <c r="Z322" s="145"/>
      <c r="AA322" s="145"/>
      <c r="AB322" s="145"/>
      <c r="AC322" s="145"/>
      <c r="AD322" s="145"/>
      <c r="AE322" s="145"/>
      <c r="AF322" s="145"/>
      <c r="AG322" s="145"/>
      <c r="AH322" s="145"/>
      <c r="AI322" s="145"/>
      <c r="AJ322" s="145"/>
      <c r="AK322" s="145"/>
      <c r="AL322" s="145"/>
      <c r="AM322" s="145"/>
      <c r="AN322" s="145"/>
      <c r="AO322" s="145"/>
      <c r="AP322" s="145"/>
      <c r="AQ322" s="145"/>
      <c r="AR322" s="145"/>
      <c r="AS322" s="145"/>
      <c r="AT322" s="145"/>
      <c r="AU322" s="145"/>
      <c r="AV322" s="145"/>
      <c r="AW322" s="145"/>
      <c r="AX322" s="145"/>
      <c r="AY322" s="145"/>
      <c r="AZ322" s="145"/>
      <c r="BA322" s="145"/>
      <c r="BB322" s="145"/>
      <c r="BC322" s="145"/>
      <c r="BD322" s="145"/>
      <c r="BE322" s="145"/>
      <c r="BF322" s="145"/>
      <c r="BG322" s="145"/>
      <c r="BH322" s="145"/>
      <c r="BI322" s="145"/>
      <c r="BJ322" s="145"/>
      <c r="BK322" s="145"/>
      <c r="BL322" s="145"/>
      <c r="BM322" s="149"/>
    </row>
    <row r="323" spans="1:65">
      <c r="A323" s="28"/>
      <c r="B323" s="3" t="s">
        <v>202</v>
      </c>
      <c r="C323" s="27"/>
      <c r="D323" s="147">
        <v>23.115000000000002</v>
      </c>
      <c r="E323" s="147">
        <v>23.25</v>
      </c>
      <c r="F323" s="147">
        <v>22.8</v>
      </c>
      <c r="G323" s="147">
        <v>30.800000000000004</v>
      </c>
      <c r="H323" s="147">
        <v>24.454999999999998</v>
      </c>
      <c r="I323" s="147">
        <v>22.700000000000003</v>
      </c>
      <c r="J323" s="147">
        <v>23.18</v>
      </c>
      <c r="K323" s="147">
        <v>22.799999999999997</v>
      </c>
      <c r="L323" s="144"/>
      <c r="M323" s="145"/>
      <c r="N323" s="145"/>
      <c r="O323" s="145"/>
      <c r="P323" s="145"/>
      <c r="Q323" s="145"/>
      <c r="R323" s="145"/>
      <c r="S323" s="145"/>
      <c r="T323" s="145"/>
      <c r="U323" s="145"/>
      <c r="V323" s="145"/>
      <c r="W323" s="145"/>
      <c r="X323" s="145"/>
      <c r="Y323" s="145"/>
      <c r="Z323" s="145"/>
      <c r="AA323" s="145"/>
      <c r="AB323" s="145"/>
      <c r="AC323" s="145"/>
      <c r="AD323" s="145"/>
      <c r="AE323" s="145"/>
      <c r="AF323" s="145"/>
      <c r="AG323" s="145"/>
      <c r="AH323" s="145"/>
      <c r="AI323" s="145"/>
      <c r="AJ323" s="145"/>
      <c r="AK323" s="145"/>
      <c r="AL323" s="145"/>
      <c r="AM323" s="145"/>
      <c r="AN323" s="145"/>
      <c r="AO323" s="145"/>
      <c r="AP323" s="145"/>
      <c r="AQ323" s="145"/>
      <c r="AR323" s="145"/>
      <c r="AS323" s="145"/>
      <c r="AT323" s="145"/>
      <c r="AU323" s="145"/>
      <c r="AV323" s="145"/>
      <c r="AW323" s="145"/>
      <c r="AX323" s="145"/>
      <c r="AY323" s="145"/>
      <c r="AZ323" s="145"/>
      <c r="BA323" s="145"/>
      <c r="BB323" s="145"/>
      <c r="BC323" s="145"/>
      <c r="BD323" s="145"/>
      <c r="BE323" s="145"/>
      <c r="BF323" s="145"/>
      <c r="BG323" s="145"/>
      <c r="BH323" s="145"/>
      <c r="BI323" s="145"/>
      <c r="BJ323" s="145"/>
      <c r="BK323" s="145"/>
      <c r="BL323" s="145"/>
      <c r="BM323" s="149"/>
    </row>
    <row r="324" spans="1:65">
      <c r="A324" s="28"/>
      <c r="B324" s="3" t="s">
        <v>203</v>
      </c>
      <c r="C324" s="27"/>
      <c r="D324" s="23">
        <v>0.53809540665821232</v>
      </c>
      <c r="E324" s="23">
        <v>0.84301047838485754</v>
      </c>
      <c r="F324" s="23">
        <v>0.69761498454854576</v>
      </c>
      <c r="G324" s="23">
        <v>1.6916461410905834</v>
      </c>
      <c r="H324" s="23">
        <v>0.4944357052910579</v>
      </c>
      <c r="I324" s="23">
        <v>0.55737479909542587</v>
      </c>
      <c r="J324" s="23">
        <v>0.33600099206202683</v>
      </c>
      <c r="K324" s="23">
        <v>0.59132619311735801</v>
      </c>
      <c r="L324" s="9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2"/>
    </row>
    <row r="325" spans="1:65">
      <c r="A325" s="28"/>
      <c r="B325" s="3" t="s">
        <v>84</v>
      </c>
      <c r="C325" s="27"/>
      <c r="D325" s="13">
        <v>2.3210441696256461E-2</v>
      </c>
      <c r="E325" s="13">
        <v>3.6232542050925111E-2</v>
      </c>
      <c r="F325" s="13">
        <v>3.077713167125937E-2</v>
      </c>
      <c r="G325" s="13">
        <v>5.3902691696991502E-2</v>
      </c>
      <c r="H325" s="13">
        <v>2.0200287564662585E-2</v>
      </c>
      <c r="I325" s="13">
        <v>2.4699030979117839E-2</v>
      </c>
      <c r="J325" s="13">
        <v>1.450885895913754E-2</v>
      </c>
      <c r="K325" s="13">
        <v>2.5691217658972833E-2</v>
      </c>
      <c r="L325" s="9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52"/>
    </row>
    <row r="326" spans="1:65">
      <c r="A326" s="28"/>
      <c r="B326" s="3" t="s">
        <v>204</v>
      </c>
      <c r="C326" s="27"/>
      <c r="D326" s="13">
        <v>9.0068306836728063E-3</v>
      </c>
      <c r="E326" s="13">
        <v>1.2633742368373113E-2</v>
      </c>
      <c r="F326" s="13">
        <v>-1.3480021761470118E-2</v>
      </c>
      <c r="G326" s="13">
        <v>0.36589494045819992</v>
      </c>
      <c r="H326" s="13">
        <v>6.5296500030224358E-2</v>
      </c>
      <c r="I326" s="13">
        <v>-1.7832315783110841E-2</v>
      </c>
      <c r="J326" s="13">
        <v>7.9187571782626254E-3</v>
      </c>
      <c r="K326" s="13">
        <v>1.7530073142717484E-3</v>
      </c>
      <c r="L326" s="9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52"/>
    </row>
    <row r="327" spans="1:65">
      <c r="A327" s="28"/>
      <c r="B327" s="44" t="s">
        <v>205</v>
      </c>
      <c r="C327" s="45"/>
      <c r="D327" s="43">
        <v>0.03</v>
      </c>
      <c r="E327" s="43">
        <v>0.2</v>
      </c>
      <c r="F327" s="43">
        <v>1.03</v>
      </c>
      <c r="G327" s="43">
        <v>16.82</v>
      </c>
      <c r="H327" s="43">
        <v>2.68</v>
      </c>
      <c r="I327" s="43">
        <v>1.24</v>
      </c>
      <c r="J327" s="43">
        <v>0.03</v>
      </c>
      <c r="K327" s="43">
        <v>0.32</v>
      </c>
      <c r="L327" s="9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52"/>
    </row>
    <row r="328" spans="1:65">
      <c r="B328" s="29"/>
      <c r="C328" s="20"/>
      <c r="D328" s="20"/>
      <c r="E328" s="20"/>
      <c r="F328" s="20"/>
      <c r="G328" s="20"/>
      <c r="H328" s="20"/>
      <c r="I328" s="20"/>
      <c r="J328" s="20"/>
      <c r="K328" s="20"/>
      <c r="BM328" s="52"/>
    </row>
    <row r="329" spans="1:65" ht="15">
      <c r="B329" s="8" t="s">
        <v>322</v>
      </c>
      <c r="BM329" s="26" t="s">
        <v>207</v>
      </c>
    </row>
    <row r="330" spans="1:65" ht="15">
      <c r="A330" s="24" t="s">
        <v>5</v>
      </c>
      <c r="B330" s="18" t="s">
        <v>106</v>
      </c>
      <c r="C330" s="15" t="s">
        <v>107</v>
      </c>
      <c r="D330" s="16" t="s">
        <v>187</v>
      </c>
      <c r="E330" s="17" t="s">
        <v>187</v>
      </c>
      <c r="F330" s="17" t="s">
        <v>187</v>
      </c>
      <c r="G330" s="17" t="s">
        <v>187</v>
      </c>
      <c r="H330" s="9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6">
        <v>1</v>
      </c>
    </row>
    <row r="331" spans="1:65">
      <c r="A331" s="28"/>
      <c r="B331" s="19" t="s">
        <v>188</v>
      </c>
      <c r="C331" s="9" t="s">
        <v>188</v>
      </c>
      <c r="D331" s="91" t="s">
        <v>191</v>
      </c>
      <c r="E331" s="92" t="s">
        <v>192</v>
      </c>
      <c r="F331" s="92" t="s">
        <v>193</v>
      </c>
      <c r="G331" s="92" t="s">
        <v>194</v>
      </c>
      <c r="H331" s="9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6" t="s">
        <v>3</v>
      </c>
    </row>
    <row r="332" spans="1:65">
      <c r="A332" s="28"/>
      <c r="B332" s="19"/>
      <c r="C332" s="9"/>
      <c r="D332" s="10" t="s">
        <v>208</v>
      </c>
      <c r="E332" s="11" t="s">
        <v>209</v>
      </c>
      <c r="F332" s="11" t="s">
        <v>208</v>
      </c>
      <c r="G332" s="11" t="s">
        <v>208</v>
      </c>
      <c r="H332" s="9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6">
        <v>2</v>
      </c>
    </row>
    <row r="333" spans="1:65">
      <c r="A333" s="28"/>
      <c r="B333" s="19"/>
      <c r="C333" s="9"/>
      <c r="D333" s="25"/>
      <c r="E333" s="25"/>
      <c r="F333" s="25"/>
      <c r="G333" s="25"/>
      <c r="H333" s="9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6">
        <v>2</v>
      </c>
    </row>
    <row r="334" spans="1:65">
      <c r="A334" s="28"/>
      <c r="B334" s="18">
        <v>1</v>
      </c>
      <c r="C334" s="14">
        <v>1</v>
      </c>
      <c r="D334" s="21">
        <v>4</v>
      </c>
      <c r="E334" s="21">
        <v>5.8</v>
      </c>
      <c r="F334" s="21">
        <v>6.21</v>
      </c>
      <c r="G334" s="21">
        <v>6.2</v>
      </c>
      <c r="H334" s="9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6">
        <v>1</v>
      </c>
    </row>
    <row r="335" spans="1:65">
      <c r="A335" s="28"/>
      <c r="B335" s="19">
        <v>1</v>
      </c>
      <c r="C335" s="9">
        <v>2</v>
      </c>
      <c r="D335" s="11">
        <v>4.4000000000000004</v>
      </c>
      <c r="E335" s="11">
        <v>6.2</v>
      </c>
      <c r="F335" s="11">
        <v>6.02</v>
      </c>
      <c r="G335" s="11">
        <v>6.4</v>
      </c>
      <c r="H335" s="9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6">
        <v>7</v>
      </c>
    </row>
    <row r="336" spans="1:65">
      <c r="A336" s="28"/>
      <c r="B336" s="19">
        <v>1</v>
      </c>
      <c r="C336" s="9">
        <v>3</v>
      </c>
      <c r="D336" s="11">
        <v>4.3</v>
      </c>
      <c r="E336" s="11">
        <v>6.2</v>
      </c>
      <c r="F336" s="11">
        <v>5.87</v>
      </c>
      <c r="G336" s="11">
        <v>6.6</v>
      </c>
      <c r="H336" s="9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26">
        <v>16</v>
      </c>
    </row>
    <row r="337" spans="1:65">
      <c r="A337" s="28"/>
      <c r="B337" s="19">
        <v>1</v>
      </c>
      <c r="C337" s="9">
        <v>4</v>
      </c>
      <c r="D337" s="11">
        <v>5.5</v>
      </c>
      <c r="E337" s="11">
        <v>6</v>
      </c>
      <c r="F337" s="11">
        <v>6.08</v>
      </c>
      <c r="G337" s="11">
        <v>6.4</v>
      </c>
      <c r="H337" s="9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26">
        <v>5.8153333333333297</v>
      </c>
    </row>
    <row r="338" spans="1:65">
      <c r="A338" s="28"/>
      <c r="B338" s="19">
        <v>1</v>
      </c>
      <c r="C338" s="9">
        <v>5</v>
      </c>
      <c r="D338" s="11">
        <v>5.4</v>
      </c>
      <c r="E338" s="11">
        <v>6.3</v>
      </c>
      <c r="F338" s="90">
        <v>6.66</v>
      </c>
      <c r="G338" s="11">
        <v>6.4</v>
      </c>
      <c r="H338" s="9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6">
        <v>13</v>
      </c>
    </row>
    <row r="339" spans="1:65">
      <c r="A339" s="28"/>
      <c r="B339" s="19">
        <v>1</v>
      </c>
      <c r="C339" s="9">
        <v>6</v>
      </c>
      <c r="D339" s="11">
        <v>4.9000000000000004</v>
      </c>
      <c r="E339" s="11">
        <v>5.8</v>
      </c>
      <c r="F339" s="11">
        <v>5.96</v>
      </c>
      <c r="G339" s="11">
        <v>6.6</v>
      </c>
      <c r="H339" s="9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2"/>
    </row>
    <row r="340" spans="1:65">
      <c r="A340" s="28"/>
      <c r="B340" s="20" t="s">
        <v>201</v>
      </c>
      <c r="C340" s="12"/>
      <c r="D340" s="22">
        <v>4.75</v>
      </c>
      <c r="E340" s="22">
        <v>6.05</v>
      </c>
      <c r="F340" s="22">
        <v>6.1333333333333329</v>
      </c>
      <c r="G340" s="22">
        <v>6.4333333333333336</v>
      </c>
      <c r="H340" s="9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2"/>
    </row>
    <row r="341" spans="1:65">
      <c r="A341" s="28"/>
      <c r="B341" s="3" t="s">
        <v>202</v>
      </c>
      <c r="C341" s="27"/>
      <c r="D341" s="11">
        <v>4.6500000000000004</v>
      </c>
      <c r="E341" s="11">
        <v>6.1</v>
      </c>
      <c r="F341" s="11">
        <v>6.05</v>
      </c>
      <c r="G341" s="11">
        <v>6.4</v>
      </c>
      <c r="H341" s="9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2"/>
    </row>
    <row r="342" spans="1:65">
      <c r="A342" s="28"/>
      <c r="B342" s="3" t="s">
        <v>203</v>
      </c>
      <c r="C342" s="27"/>
      <c r="D342" s="23">
        <v>0.61562975886485238</v>
      </c>
      <c r="E342" s="23">
        <v>0.21679483388678808</v>
      </c>
      <c r="F342" s="23">
        <v>0.28225284173355403</v>
      </c>
      <c r="G342" s="23">
        <v>0.15055453054181595</v>
      </c>
      <c r="H342" s="9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52"/>
    </row>
    <row r="343" spans="1:65">
      <c r="A343" s="28"/>
      <c r="B343" s="3" t="s">
        <v>84</v>
      </c>
      <c r="C343" s="27"/>
      <c r="D343" s="13">
        <v>0.12960626502417946</v>
      </c>
      <c r="E343" s="13">
        <v>3.583385684079142E-2</v>
      </c>
      <c r="F343" s="13">
        <v>4.6019485065253378E-2</v>
      </c>
      <c r="G343" s="13">
        <v>2.3402258633442891E-2</v>
      </c>
      <c r="H343" s="9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52"/>
    </row>
    <row r="344" spans="1:65">
      <c r="A344" s="28"/>
      <c r="B344" s="3" t="s">
        <v>204</v>
      </c>
      <c r="C344" s="27"/>
      <c r="D344" s="13">
        <v>-0.18319385532500232</v>
      </c>
      <c r="E344" s="13">
        <v>4.0353089533418096E-2</v>
      </c>
      <c r="F344" s="13">
        <v>5.4683021896137163E-2</v>
      </c>
      <c r="G344" s="13">
        <v>0.10627077840192678</v>
      </c>
      <c r="H344" s="9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52"/>
    </row>
    <row r="345" spans="1:65">
      <c r="A345" s="28"/>
      <c r="B345" s="44" t="s">
        <v>205</v>
      </c>
      <c r="C345" s="45"/>
      <c r="D345" s="43">
        <v>4.72</v>
      </c>
      <c r="E345" s="43">
        <v>0.15</v>
      </c>
      <c r="F345" s="43">
        <v>0.15</v>
      </c>
      <c r="G345" s="43">
        <v>1.2</v>
      </c>
      <c r="H345" s="9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52"/>
    </row>
    <row r="346" spans="1:65">
      <c r="B346" s="29"/>
      <c r="C346" s="20"/>
      <c r="D346" s="20"/>
      <c r="E346" s="20"/>
      <c r="F346" s="20"/>
      <c r="G346" s="20"/>
      <c r="BM346" s="52"/>
    </row>
    <row r="347" spans="1:65" ht="15">
      <c r="B347" s="8" t="s">
        <v>323</v>
      </c>
      <c r="BM347" s="26" t="s">
        <v>207</v>
      </c>
    </row>
    <row r="348" spans="1:65" ht="15">
      <c r="A348" s="24" t="s">
        <v>79</v>
      </c>
      <c r="B348" s="18" t="s">
        <v>106</v>
      </c>
      <c r="C348" s="15" t="s">
        <v>107</v>
      </c>
      <c r="D348" s="16" t="s">
        <v>187</v>
      </c>
      <c r="E348" s="17" t="s">
        <v>187</v>
      </c>
      <c r="F348" s="17" t="s">
        <v>187</v>
      </c>
      <c r="G348" s="17" t="s">
        <v>187</v>
      </c>
      <c r="H348" s="17" t="s">
        <v>187</v>
      </c>
      <c r="I348" s="9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6">
        <v>1</v>
      </c>
    </row>
    <row r="349" spans="1:65">
      <c r="A349" s="28"/>
      <c r="B349" s="19" t="s">
        <v>188</v>
      </c>
      <c r="C349" s="9" t="s">
        <v>188</v>
      </c>
      <c r="D349" s="91" t="s">
        <v>190</v>
      </c>
      <c r="E349" s="92" t="s">
        <v>192</v>
      </c>
      <c r="F349" s="92" t="s">
        <v>193</v>
      </c>
      <c r="G349" s="92" t="s">
        <v>195</v>
      </c>
      <c r="H349" s="92" t="s">
        <v>197</v>
      </c>
      <c r="I349" s="9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6" t="s">
        <v>3</v>
      </c>
    </row>
    <row r="350" spans="1:65">
      <c r="A350" s="28"/>
      <c r="B350" s="19"/>
      <c r="C350" s="9"/>
      <c r="D350" s="10" t="s">
        <v>209</v>
      </c>
      <c r="E350" s="11" t="s">
        <v>209</v>
      </c>
      <c r="F350" s="11" t="s">
        <v>208</v>
      </c>
      <c r="G350" s="11" t="s">
        <v>208</v>
      </c>
      <c r="H350" s="11" t="s">
        <v>209</v>
      </c>
      <c r="I350" s="9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6">
        <v>2</v>
      </c>
    </row>
    <row r="351" spans="1:65">
      <c r="A351" s="28"/>
      <c r="B351" s="19"/>
      <c r="C351" s="9"/>
      <c r="D351" s="25"/>
      <c r="E351" s="25"/>
      <c r="F351" s="25"/>
      <c r="G351" s="25"/>
      <c r="H351" s="25"/>
      <c r="I351" s="9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6">
        <v>2</v>
      </c>
    </row>
    <row r="352" spans="1:65">
      <c r="A352" s="28"/>
      <c r="B352" s="18">
        <v>1</v>
      </c>
      <c r="C352" s="14">
        <v>1</v>
      </c>
      <c r="D352" s="21">
        <v>0.13</v>
      </c>
      <c r="E352" s="88" t="s">
        <v>101</v>
      </c>
      <c r="F352" s="21">
        <v>1.3</v>
      </c>
      <c r="G352" s="21">
        <v>1.2</v>
      </c>
      <c r="H352" s="21">
        <v>0.13</v>
      </c>
      <c r="I352" s="9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6">
        <v>1</v>
      </c>
    </row>
    <row r="353" spans="1:65">
      <c r="A353" s="28"/>
      <c r="B353" s="19">
        <v>1</v>
      </c>
      <c r="C353" s="9">
        <v>2</v>
      </c>
      <c r="D353" s="11">
        <v>0.09</v>
      </c>
      <c r="E353" s="89" t="s">
        <v>101</v>
      </c>
      <c r="F353" s="11">
        <v>1.4</v>
      </c>
      <c r="G353" s="11">
        <v>1.2</v>
      </c>
      <c r="H353" s="11">
        <v>0.13</v>
      </c>
      <c r="I353" s="9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6">
        <v>34</v>
      </c>
    </row>
    <row r="354" spans="1:65">
      <c r="A354" s="28"/>
      <c r="B354" s="19">
        <v>1</v>
      </c>
      <c r="C354" s="9">
        <v>3</v>
      </c>
      <c r="D354" s="11">
        <v>0.12</v>
      </c>
      <c r="E354" s="89" t="s">
        <v>101</v>
      </c>
      <c r="F354" s="11">
        <v>1.3</v>
      </c>
      <c r="G354" s="11">
        <v>1.2</v>
      </c>
      <c r="H354" s="11">
        <v>0.15</v>
      </c>
      <c r="I354" s="9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6">
        <v>16</v>
      </c>
    </row>
    <row r="355" spans="1:65">
      <c r="A355" s="28"/>
      <c r="B355" s="19">
        <v>1</v>
      </c>
      <c r="C355" s="9">
        <v>4</v>
      </c>
      <c r="D355" s="11">
        <v>0.13</v>
      </c>
      <c r="E355" s="89" t="s">
        <v>101</v>
      </c>
      <c r="F355" s="11">
        <v>1.3</v>
      </c>
      <c r="G355" s="11">
        <v>1.3</v>
      </c>
      <c r="H355" s="11">
        <v>0.12</v>
      </c>
      <c r="I355" s="9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6">
        <v>0.69708333333333306</v>
      </c>
    </row>
    <row r="356" spans="1:65">
      <c r="A356" s="28"/>
      <c r="B356" s="19">
        <v>1</v>
      </c>
      <c r="C356" s="9">
        <v>5</v>
      </c>
      <c r="D356" s="11">
        <v>0.14000000000000001</v>
      </c>
      <c r="E356" s="89" t="s">
        <v>101</v>
      </c>
      <c r="F356" s="11">
        <v>1.3</v>
      </c>
      <c r="G356" s="11">
        <v>1.2</v>
      </c>
      <c r="H356" s="11">
        <v>0.14000000000000001</v>
      </c>
      <c r="I356" s="9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6">
        <v>9</v>
      </c>
    </row>
    <row r="357" spans="1:65">
      <c r="A357" s="28"/>
      <c r="B357" s="19">
        <v>1</v>
      </c>
      <c r="C357" s="9">
        <v>6</v>
      </c>
      <c r="D357" s="11">
        <v>0.12</v>
      </c>
      <c r="E357" s="89" t="s">
        <v>101</v>
      </c>
      <c r="F357" s="11">
        <v>1.3</v>
      </c>
      <c r="G357" s="11">
        <v>1.2</v>
      </c>
      <c r="H357" s="11">
        <v>0.13</v>
      </c>
      <c r="I357" s="9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2"/>
    </row>
    <row r="358" spans="1:65">
      <c r="A358" s="28"/>
      <c r="B358" s="20" t="s">
        <v>201</v>
      </c>
      <c r="C358" s="12"/>
      <c r="D358" s="22">
        <v>0.12166666666666666</v>
      </c>
      <c r="E358" s="22" t="s">
        <v>427</v>
      </c>
      <c r="F358" s="22">
        <v>1.3166666666666667</v>
      </c>
      <c r="G358" s="22">
        <v>1.2166666666666666</v>
      </c>
      <c r="H358" s="22">
        <v>0.13333333333333333</v>
      </c>
      <c r="I358" s="9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2"/>
    </row>
    <row r="359" spans="1:65">
      <c r="A359" s="28"/>
      <c r="B359" s="3" t="s">
        <v>202</v>
      </c>
      <c r="C359" s="27"/>
      <c r="D359" s="11">
        <v>0.125</v>
      </c>
      <c r="E359" s="11" t="s">
        <v>427</v>
      </c>
      <c r="F359" s="11">
        <v>1.3</v>
      </c>
      <c r="G359" s="11">
        <v>1.2</v>
      </c>
      <c r="H359" s="11">
        <v>0.13</v>
      </c>
      <c r="I359" s="9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2"/>
    </row>
    <row r="360" spans="1:65">
      <c r="A360" s="28"/>
      <c r="B360" s="3" t="s">
        <v>203</v>
      </c>
      <c r="C360" s="27"/>
      <c r="D360" s="23">
        <v>1.7224014243685182E-2</v>
      </c>
      <c r="E360" s="23" t="s">
        <v>427</v>
      </c>
      <c r="F360" s="23">
        <v>4.0824829046386249E-2</v>
      </c>
      <c r="G360" s="23">
        <v>4.0824829046386339E-2</v>
      </c>
      <c r="H360" s="23">
        <v>1.0327955589886445E-2</v>
      </c>
      <c r="I360" s="9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2"/>
    </row>
    <row r="361" spans="1:65">
      <c r="A361" s="28"/>
      <c r="B361" s="3" t="s">
        <v>84</v>
      </c>
      <c r="C361" s="27"/>
      <c r="D361" s="13">
        <v>0.1415672403590563</v>
      </c>
      <c r="E361" s="13" t="s">
        <v>427</v>
      </c>
      <c r="F361" s="13">
        <v>3.1006199275736394E-2</v>
      </c>
      <c r="G361" s="13">
        <v>3.3554654010728498E-2</v>
      </c>
      <c r="H361" s="13">
        <v>7.7459666924148338E-2</v>
      </c>
      <c r="I361" s="9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2"/>
    </row>
    <row r="362" spans="1:65">
      <c r="A362" s="28"/>
      <c r="B362" s="3" t="s">
        <v>204</v>
      </c>
      <c r="C362" s="27"/>
      <c r="D362" s="13">
        <v>-0.82546323968918101</v>
      </c>
      <c r="E362" s="13" t="s">
        <v>427</v>
      </c>
      <c r="F362" s="13">
        <v>0.88882247459653385</v>
      </c>
      <c r="G362" s="13">
        <v>0.7453676031081895</v>
      </c>
      <c r="H362" s="13">
        <v>-0.80872683801554091</v>
      </c>
      <c r="I362" s="9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2"/>
    </row>
    <row r="363" spans="1:65">
      <c r="A363" s="28"/>
      <c r="B363" s="44" t="s">
        <v>205</v>
      </c>
      <c r="C363" s="45"/>
      <c r="D363" s="43">
        <v>0.09</v>
      </c>
      <c r="E363" s="43">
        <v>0.67</v>
      </c>
      <c r="F363" s="43">
        <v>9.58</v>
      </c>
      <c r="G363" s="43">
        <v>8.77</v>
      </c>
      <c r="H363" s="43">
        <v>0</v>
      </c>
      <c r="I363" s="9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2"/>
    </row>
    <row r="364" spans="1:65">
      <c r="B364" s="29"/>
      <c r="C364" s="20"/>
      <c r="D364" s="20"/>
      <c r="E364" s="20"/>
      <c r="F364" s="20"/>
      <c r="G364" s="20"/>
      <c r="H364" s="20"/>
      <c r="BM364" s="52"/>
    </row>
    <row r="365" spans="1:65" ht="15">
      <c r="B365" s="8" t="s">
        <v>324</v>
      </c>
      <c r="BM365" s="26" t="s">
        <v>64</v>
      </c>
    </row>
    <row r="366" spans="1:65" ht="15">
      <c r="A366" s="24" t="s">
        <v>8</v>
      </c>
      <c r="B366" s="18" t="s">
        <v>106</v>
      </c>
      <c r="C366" s="15" t="s">
        <v>107</v>
      </c>
      <c r="D366" s="16" t="s">
        <v>187</v>
      </c>
      <c r="E366" s="17" t="s">
        <v>187</v>
      </c>
      <c r="F366" s="17" t="s">
        <v>187</v>
      </c>
      <c r="G366" s="17" t="s">
        <v>187</v>
      </c>
      <c r="H366" s="17" t="s">
        <v>187</v>
      </c>
      <c r="I366" s="17" t="s">
        <v>187</v>
      </c>
      <c r="J366" s="17" t="s">
        <v>187</v>
      </c>
      <c r="K366" s="17" t="s">
        <v>187</v>
      </c>
      <c r="L366" s="17" t="s">
        <v>187</v>
      </c>
      <c r="M366" s="9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6">
        <v>1</v>
      </c>
    </row>
    <row r="367" spans="1:65">
      <c r="A367" s="28"/>
      <c r="B367" s="19" t="s">
        <v>188</v>
      </c>
      <c r="C367" s="9" t="s">
        <v>188</v>
      </c>
      <c r="D367" s="91" t="s">
        <v>189</v>
      </c>
      <c r="E367" s="92" t="s">
        <v>190</v>
      </c>
      <c r="F367" s="92" t="s">
        <v>191</v>
      </c>
      <c r="G367" s="92" t="s">
        <v>192</v>
      </c>
      <c r="H367" s="92" t="s">
        <v>193</v>
      </c>
      <c r="I367" s="92" t="s">
        <v>194</v>
      </c>
      <c r="J367" s="92" t="s">
        <v>195</v>
      </c>
      <c r="K367" s="92" t="s">
        <v>196</v>
      </c>
      <c r="L367" s="92" t="s">
        <v>197</v>
      </c>
      <c r="M367" s="9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6" t="s">
        <v>3</v>
      </c>
    </row>
    <row r="368" spans="1:65">
      <c r="A368" s="28"/>
      <c r="B368" s="19"/>
      <c r="C368" s="9"/>
      <c r="D368" s="10" t="s">
        <v>208</v>
      </c>
      <c r="E368" s="11" t="s">
        <v>209</v>
      </c>
      <c r="F368" s="11" t="s">
        <v>208</v>
      </c>
      <c r="G368" s="11" t="s">
        <v>209</v>
      </c>
      <c r="H368" s="11" t="s">
        <v>208</v>
      </c>
      <c r="I368" s="11" t="s">
        <v>208</v>
      </c>
      <c r="J368" s="11" t="s">
        <v>208</v>
      </c>
      <c r="K368" s="11" t="s">
        <v>208</v>
      </c>
      <c r="L368" s="11" t="s">
        <v>209</v>
      </c>
      <c r="M368" s="9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6">
        <v>2</v>
      </c>
    </row>
    <row r="369" spans="1:65">
      <c r="A369" s="28"/>
      <c r="B369" s="19"/>
      <c r="C369" s="9"/>
      <c r="D369" s="25"/>
      <c r="E369" s="25"/>
      <c r="F369" s="25"/>
      <c r="G369" s="25"/>
      <c r="H369" s="25"/>
      <c r="I369" s="25"/>
      <c r="J369" s="25"/>
      <c r="K369" s="25"/>
      <c r="L369" s="25"/>
      <c r="M369" s="9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6">
        <v>3</v>
      </c>
    </row>
    <row r="370" spans="1:65">
      <c r="A370" s="28"/>
      <c r="B370" s="18">
        <v>1</v>
      </c>
      <c r="C370" s="14">
        <v>1</v>
      </c>
      <c r="D370" s="21">
        <v>6.72</v>
      </c>
      <c r="E370" s="21">
        <v>6.4</v>
      </c>
      <c r="F370" s="21">
        <v>6.26</v>
      </c>
      <c r="G370" s="94">
        <v>0.3</v>
      </c>
      <c r="H370" s="21">
        <v>6.26</v>
      </c>
      <c r="I370" s="88">
        <v>7</v>
      </c>
      <c r="J370" s="21">
        <v>6.63</v>
      </c>
      <c r="K370" s="21">
        <v>6.4</v>
      </c>
      <c r="L370" s="21">
        <v>6.8</v>
      </c>
      <c r="M370" s="9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6">
        <v>1</v>
      </c>
    </row>
    <row r="371" spans="1:65">
      <c r="A371" s="28"/>
      <c r="B371" s="19">
        <v>1</v>
      </c>
      <c r="C371" s="9">
        <v>2</v>
      </c>
      <c r="D371" s="11">
        <v>6.54</v>
      </c>
      <c r="E371" s="11">
        <v>6.2</v>
      </c>
      <c r="F371" s="11">
        <v>6.52</v>
      </c>
      <c r="G371" s="11">
        <v>6.7</v>
      </c>
      <c r="H371" s="11">
        <v>6.67</v>
      </c>
      <c r="I371" s="89">
        <v>7</v>
      </c>
      <c r="J371" s="11">
        <v>6.51</v>
      </c>
      <c r="K371" s="11">
        <v>6.7</v>
      </c>
      <c r="L371" s="11">
        <v>6.8</v>
      </c>
      <c r="M371" s="9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6">
        <v>18</v>
      </c>
    </row>
    <row r="372" spans="1:65">
      <c r="A372" s="28"/>
      <c r="B372" s="19">
        <v>1</v>
      </c>
      <c r="C372" s="9">
        <v>3</v>
      </c>
      <c r="D372" s="11">
        <v>6.18</v>
      </c>
      <c r="E372" s="11">
        <v>7</v>
      </c>
      <c r="F372" s="11">
        <v>6.52</v>
      </c>
      <c r="G372" s="11">
        <v>6.8</v>
      </c>
      <c r="H372" s="11">
        <v>6.55</v>
      </c>
      <c r="I372" s="89">
        <v>7</v>
      </c>
      <c r="J372" s="11">
        <v>6.53</v>
      </c>
      <c r="K372" s="11">
        <v>6.8</v>
      </c>
      <c r="L372" s="11">
        <v>6.7</v>
      </c>
      <c r="M372" s="9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6">
        <v>16</v>
      </c>
    </row>
    <row r="373" spans="1:65">
      <c r="A373" s="28"/>
      <c r="B373" s="19">
        <v>1</v>
      </c>
      <c r="C373" s="9">
        <v>4</v>
      </c>
      <c r="D373" s="11">
        <v>6.48</v>
      </c>
      <c r="E373" s="11">
        <v>6.4</v>
      </c>
      <c r="F373" s="11">
        <v>6.61</v>
      </c>
      <c r="G373" s="11">
        <v>6.9</v>
      </c>
      <c r="H373" s="11">
        <v>6.41</v>
      </c>
      <c r="I373" s="89">
        <v>7</v>
      </c>
      <c r="J373" s="11">
        <v>6.72</v>
      </c>
      <c r="K373" s="11">
        <v>6.4</v>
      </c>
      <c r="L373" s="11">
        <v>6.7</v>
      </c>
      <c r="M373" s="9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6">
        <v>6.6054166666666667</v>
      </c>
    </row>
    <row r="374" spans="1:65">
      <c r="A374" s="28"/>
      <c r="B374" s="19">
        <v>1</v>
      </c>
      <c r="C374" s="9">
        <v>5</v>
      </c>
      <c r="D374" s="11">
        <v>6.95</v>
      </c>
      <c r="E374" s="11">
        <v>6.7</v>
      </c>
      <c r="F374" s="11">
        <v>6.68</v>
      </c>
      <c r="G374" s="11">
        <v>6.4</v>
      </c>
      <c r="H374" s="11">
        <v>6.68</v>
      </c>
      <c r="I374" s="89">
        <v>7</v>
      </c>
      <c r="J374" s="11">
        <v>6.66</v>
      </c>
      <c r="K374" s="11">
        <v>6.4</v>
      </c>
      <c r="L374" s="11">
        <v>7</v>
      </c>
      <c r="M374" s="9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26">
        <v>23</v>
      </c>
    </row>
    <row r="375" spans="1:65">
      <c r="A375" s="28"/>
      <c r="B375" s="19">
        <v>1</v>
      </c>
      <c r="C375" s="9">
        <v>6</v>
      </c>
      <c r="D375" s="11">
        <v>6.81</v>
      </c>
      <c r="E375" s="11">
        <v>6.6</v>
      </c>
      <c r="F375" s="11">
        <v>6.7</v>
      </c>
      <c r="G375" s="11">
        <v>6.6</v>
      </c>
      <c r="H375" s="11">
        <v>6.47</v>
      </c>
      <c r="I375" s="89">
        <v>7</v>
      </c>
      <c r="J375" s="11">
        <v>6.72</v>
      </c>
      <c r="K375" s="11">
        <v>6.6</v>
      </c>
      <c r="L375" s="11">
        <v>6.6</v>
      </c>
      <c r="M375" s="9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2"/>
    </row>
    <row r="376" spans="1:65">
      <c r="A376" s="28"/>
      <c r="B376" s="20" t="s">
        <v>201</v>
      </c>
      <c r="C376" s="12"/>
      <c r="D376" s="22">
        <v>6.6133333333333333</v>
      </c>
      <c r="E376" s="22">
        <v>6.5500000000000007</v>
      </c>
      <c r="F376" s="22">
        <v>6.5483333333333329</v>
      </c>
      <c r="G376" s="22">
        <v>5.6166666666666671</v>
      </c>
      <c r="H376" s="22">
        <v>6.5066666666666668</v>
      </c>
      <c r="I376" s="22">
        <v>7</v>
      </c>
      <c r="J376" s="22">
        <v>6.628333333333333</v>
      </c>
      <c r="K376" s="22">
        <v>6.5500000000000007</v>
      </c>
      <c r="L376" s="22">
        <v>6.7666666666666666</v>
      </c>
      <c r="M376" s="9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2"/>
    </row>
    <row r="377" spans="1:65">
      <c r="A377" s="28"/>
      <c r="B377" s="3" t="s">
        <v>202</v>
      </c>
      <c r="C377" s="27"/>
      <c r="D377" s="11">
        <v>6.63</v>
      </c>
      <c r="E377" s="11">
        <v>6.5</v>
      </c>
      <c r="F377" s="11">
        <v>6.5649999999999995</v>
      </c>
      <c r="G377" s="11">
        <v>6.65</v>
      </c>
      <c r="H377" s="11">
        <v>6.51</v>
      </c>
      <c r="I377" s="11">
        <v>7</v>
      </c>
      <c r="J377" s="11">
        <v>6.6449999999999996</v>
      </c>
      <c r="K377" s="11">
        <v>6.5</v>
      </c>
      <c r="L377" s="11">
        <v>6.75</v>
      </c>
      <c r="M377" s="9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2"/>
    </row>
    <row r="378" spans="1:65">
      <c r="A378" s="28"/>
      <c r="B378" s="3" t="s">
        <v>203</v>
      </c>
      <c r="C378" s="27"/>
      <c r="D378" s="23">
        <v>0.27361773821641511</v>
      </c>
      <c r="E378" s="23">
        <v>0.2810693864511038</v>
      </c>
      <c r="F378" s="23">
        <v>0.1605511341182824</v>
      </c>
      <c r="G378" s="23">
        <v>2.6103001104598413</v>
      </c>
      <c r="H378" s="23">
        <v>0.16132782359737785</v>
      </c>
      <c r="I378" s="23">
        <v>0</v>
      </c>
      <c r="J378" s="23">
        <v>9.1086039910991026E-2</v>
      </c>
      <c r="K378" s="23">
        <v>0.17606816861658989</v>
      </c>
      <c r="L378" s="23">
        <v>0.13662601021279466</v>
      </c>
      <c r="M378" s="152"/>
      <c r="N378" s="153"/>
      <c r="O378" s="153"/>
      <c r="P378" s="153"/>
      <c r="Q378" s="153"/>
      <c r="R378" s="153"/>
      <c r="S378" s="153"/>
      <c r="T378" s="153"/>
      <c r="U378" s="153"/>
      <c r="V378" s="153"/>
      <c r="W378" s="153"/>
      <c r="X378" s="153"/>
      <c r="Y378" s="153"/>
      <c r="Z378" s="153"/>
      <c r="AA378" s="153"/>
      <c r="AB378" s="153"/>
      <c r="AC378" s="153"/>
      <c r="AD378" s="153"/>
      <c r="AE378" s="153"/>
      <c r="AF378" s="153"/>
      <c r="AG378" s="153"/>
      <c r="AH378" s="153"/>
      <c r="AI378" s="153"/>
      <c r="AJ378" s="153"/>
      <c r="AK378" s="153"/>
      <c r="AL378" s="153"/>
      <c r="AM378" s="153"/>
      <c r="AN378" s="153"/>
      <c r="AO378" s="153"/>
      <c r="AP378" s="153"/>
      <c r="AQ378" s="153"/>
      <c r="AR378" s="153"/>
      <c r="AS378" s="153"/>
      <c r="AT378" s="153"/>
      <c r="AU378" s="153"/>
      <c r="AV378" s="153"/>
      <c r="AW378" s="153"/>
      <c r="AX378" s="153"/>
      <c r="AY378" s="153"/>
      <c r="AZ378" s="153"/>
      <c r="BA378" s="153"/>
      <c r="BB378" s="153"/>
      <c r="BC378" s="153"/>
      <c r="BD378" s="153"/>
      <c r="BE378" s="153"/>
      <c r="BF378" s="153"/>
      <c r="BG378" s="153"/>
      <c r="BH378" s="153"/>
      <c r="BI378" s="153"/>
      <c r="BJ378" s="153"/>
      <c r="BK378" s="153"/>
      <c r="BL378" s="153"/>
      <c r="BM378" s="53"/>
    </row>
    <row r="379" spans="1:65">
      <c r="A379" s="28"/>
      <c r="B379" s="3" t="s">
        <v>84</v>
      </c>
      <c r="C379" s="27"/>
      <c r="D379" s="13">
        <v>4.1373649931917604E-2</v>
      </c>
      <c r="E379" s="13">
        <v>4.2911356710092177E-2</v>
      </c>
      <c r="F379" s="13">
        <v>2.4517862171282628E-2</v>
      </c>
      <c r="G379" s="13">
        <v>0.46474185942905183</v>
      </c>
      <c r="H379" s="13">
        <v>2.4794235184023235E-2</v>
      </c>
      <c r="I379" s="13">
        <v>0</v>
      </c>
      <c r="J379" s="13">
        <v>1.3741922038369278E-2</v>
      </c>
      <c r="K379" s="13">
        <v>2.6880636430013722E-2</v>
      </c>
      <c r="L379" s="13">
        <v>2.0191035992038621E-2</v>
      </c>
      <c r="M379" s="9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2"/>
    </row>
    <row r="380" spans="1:65">
      <c r="A380" s="28"/>
      <c r="B380" s="3" t="s">
        <v>204</v>
      </c>
      <c r="C380" s="27"/>
      <c r="D380" s="13">
        <v>1.1985113227779287E-3</v>
      </c>
      <c r="E380" s="13">
        <v>-8.3895792594460561E-3</v>
      </c>
      <c r="F380" s="13">
        <v>-8.6418974326626374E-3</v>
      </c>
      <c r="G380" s="13">
        <v>-0.14968775626064457</v>
      </c>
      <c r="H380" s="13">
        <v>-1.4949851763073174E-2</v>
      </c>
      <c r="I380" s="13">
        <v>5.9736327508988829E-2</v>
      </c>
      <c r="J380" s="13">
        <v>3.4693748817258285E-3</v>
      </c>
      <c r="K380" s="13">
        <v>-8.3895792594460561E-3</v>
      </c>
      <c r="L380" s="13">
        <v>2.4411783258689201E-2</v>
      </c>
      <c r="M380" s="9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2"/>
    </row>
    <row r="381" spans="1:65">
      <c r="A381" s="28"/>
      <c r="B381" s="44" t="s">
        <v>205</v>
      </c>
      <c r="C381" s="45"/>
      <c r="D381" s="43">
        <v>0.67</v>
      </c>
      <c r="E381" s="43">
        <v>0</v>
      </c>
      <c r="F381" s="43">
        <v>0.02</v>
      </c>
      <c r="G381" s="43">
        <v>9.94</v>
      </c>
      <c r="H381" s="43">
        <v>0.46</v>
      </c>
      <c r="I381" s="43">
        <v>4.79</v>
      </c>
      <c r="J381" s="43">
        <v>0.83</v>
      </c>
      <c r="K381" s="43">
        <v>0</v>
      </c>
      <c r="L381" s="43">
        <v>2.31</v>
      </c>
      <c r="M381" s="9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52"/>
    </row>
    <row r="382" spans="1:65">
      <c r="B382" s="29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BM382" s="52"/>
    </row>
    <row r="383" spans="1:65" ht="15">
      <c r="B383" s="8" t="s">
        <v>325</v>
      </c>
      <c r="BM383" s="26" t="s">
        <v>207</v>
      </c>
    </row>
    <row r="384" spans="1:65" ht="15">
      <c r="A384" s="24" t="s">
        <v>11</v>
      </c>
      <c r="B384" s="18" t="s">
        <v>106</v>
      </c>
      <c r="C384" s="15" t="s">
        <v>107</v>
      </c>
      <c r="D384" s="16" t="s">
        <v>187</v>
      </c>
      <c r="E384" s="17" t="s">
        <v>187</v>
      </c>
      <c r="F384" s="17" t="s">
        <v>187</v>
      </c>
      <c r="G384" s="17" t="s">
        <v>187</v>
      </c>
      <c r="H384" s="9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26">
        <v>1</v>
      </c>
    </row>
    <row r="385" spans="1:65">
      <c r="A385" s="28"/>
      <c r="B385" s="19" t="s">
        <v>188</v>
      </c>
      <c r="C385" s="9" t="s">
        <v>188</v>
      </c>
      <c r="D385" s="91" t="s">
        <v>191</v>
      </c>
      <c r="E385" s="92" t="s">
        <v>192</v>
      </c>
      <c r="F385" s="92" t="s">
        <v>193</v>
      </c>
      <c r="G385" s="92" t="s">
        <v>194</v>
      </c>
      <c r="H385" s="9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6" t="s">
        <v>3</v>
      </c>
    </row>
    <row r="386" spans="1:65">
      <c r="A386" s="28"/>
      <c r="B386" s="19"/>
      <c r="C386" s="9"/>
      <c r="D386" s="10" t="s">
        <v>208</v>
      </c>
      <c r="E386" s="11" t="s">
        <v>209</v>
      </c>
      <c r="F386" s="11" t="s">
        <v>208</v>
      </c>
      <c r="G386" s="11" t="s">
        <v>208</v>
      </c>
      <c r="H386" s="9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6">
        <v>2</v>
      </c>
    </row>
    <row r="387" spans="1:65">
      <c r="A387" s="28"/>
      <c r="B387" s="19"/>
      <c r="C387" s="9"/>
      <c r="D387" s="25"/>
      <c r="E387" s="25"/>
      <c r="F387" s="25"/>
      <c r="G387" s="25"/>
      <c r="H387" s="9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6">
        <v>2</v>
      </c>
    </row>
    <row r="388" spans="1:65">
      <c r="A388" s="28"/>
      <c r="B388" s="18">
        <v>1</v>
      </c>
      <c r="C388" s="14">
        <v>1</v>
      </c>
      <c r="D388" s="21">
        <v>0.36</v>
      </c>
      <c r="E388" s="21">
        <v>0.5</v>
      </c>
      <c r="F388" s="21">
        <v>0.53</v>
      </c>
      <c r="G388" s="21">
        <v>0.52</v>
      </c>
      <c r="H388" s="9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6">
        <v>1</v>
      </c>
    </row>
    <row r="389" spans="1:65">
      <c r="A389" s="28"/>
      <c r="B389" s="19">
        <v>1</v>
      </c>
      <c r="C389" s="9">
        <v>2</v>
      </c>
      <c r="D389" s="11">
        <v>0.4</v>
      </c>
      <c r="E389" s="11">
        <v>0.5</v>
      </c>
      <c r="F389" s="11">
        <v>0.52</v>
      </c>
      <c r="G389" s="11">
        <v>0.52</v>
      </c>
      <c r="H389" s="9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6">
        <v>4</v>
      </c>
    </row>
    <row r="390" spans="1:65">
      <c r="A390" s="28"/>
      <c r="B390" s="19">
        <v>1</v>
      </c>
      <c r="C390" s="9">
        <v>3</v>
      </c>
      <c r="D390" s="11">
        <v>0.38</v>
      </c>
      <c r="E390" s="11">
        <v>0.5</v>
      </c>
      <c r="F390" s="11">
        <v>0.51</v>
      </c>
      <c r="G390" s="11">
        <v>0.54</v>
      </c>
      <c r="H390" s="9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6">
        <v>16</v>
      </c>
    </row>
    <row r="391" spans="1:65">
      <c r="A391" s="28"/>
      <c r="B391" s="19">
        <v>1</v>
      </c>
      <c r="C391" s="9">
        <v>4</v>
      </c>
      <c r="D391" s="11">
        <v>0.48</v>
      </c>
      <c r="E391" s="11">
        <v>0.5</v>
      </c>
      <c r="F391" s="11">
        <v>0.53</v>
      </c>
      <c r="G391" s="11">
        <v>0.52</v>
      </c>
      <c r="H391" s="9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6">
        <v>0.49208333333333298</v>
      </c>
    </row>
    <row r="392" spans="1:65">
      <c r="A392" s="28"/>
      <c r="B392" s="19">
        <v>1</v>
      </c>
      <c r="C392" s="9">
        <v>5</v>
      </c>
      <c r="D392" s="11">
        <v>0.47</v>
      </c>
      <c r="E392" s="11">
        <v>0.5</v>
      </c>
      <c r="F392" s="11">
        <v>0.53</v>
      </c>
      <c r="G392" s="11">
        <v>0.52</v>
      </c>
      <c r="H392" s="9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6">
        <v>10</v>
      </c>
    </row>
    <row r="393" spans="1:65">
      <c r="A393" s="28"/>
      <c r="B393" s="19">
        <v>1</v>
      </c>
      <c r="C393" s="9">
        <v>6</v>
      </c>
      <c r="D393" s="11">
        <v>0.44</v>
      </c>
      <c r="E393" s="11">
        <v>0.5</v>
      </c>
      <c r="F393" s="11">
        <v>0.52</v>
      </c>
      <c r="G393" s="11">
        <v>0.52</v>
      </c>
      <c r="H393" s="9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52"/>
    </row>
    <row r="394" spans="1:65">
      <c r="A394" s="28"/>
      <c r="B394" s="20" t="s">
        <v>201</v>
      </c>
      <c r="C394" s="12"/>
      <c r="D394" s="22">
        <v>0.42166666666666663</v>
      </c>
      <c r="E394" s="22">
        <v>0.5</v>
      </c>
      <c r="F394" s="22">
        <v>0.52333333333333332</v>
      </c>
      <c r="G394" s="22">
        <v>0.52333333333333332</v>
      </c>
      <c r="H394" s="9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2"/>
    </row>
    <row r="395" spans="1:65">
      <c r="A395" s="28"/>
      <c r="B395" s="3" t="s">
        <v>202</v>
      </c>
      <c r="C395" s="27"/>
      <c r="D395" s="11">
        <v>0.42000000000000004</v>
      </c>
      <c r="E395" s="11">
        <v>0.5</v>
      </c>
      <c r="F395" s="11">
        <v>0.52500000000000002</v>
      </c>
      <c r="G395" s="11">
        <v>0.52</v>
      </c>
      <c r="H395" s="9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2"/>
    </row>
    <row r="396" spans="1:65">
      <c r="A396" s="28"/>
      <c r="B396" s="3" t="s">
        <v>203</v>
      </c>
      <c r="C396" s="27"/>
      <c r="D396" s="23">
        <v>4.9159604012508983E-2</v>
      </c>
      <c r="E396" s="23">
        <v>0</v>
      </c>
      <c r="F396" s="23">
        <v>8.1649658092772682E-3</v>
      </c>
      <c r="G396" s="23">
        <v>8.1649658092772665E-3</v>
      </c>
      <c r="H396" s="9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2"/>
    </row>
    <row r="397" spans="1:65">
      <c r="A397" s="28"/>
      <c r="B397" s="3" t="s">
        <v>84</v>
      </c>
      <c r="C397" s="27"/>
      <c r="D397" s="13">
        <v>0.11658404113638494</v>
      </c>
      <c r="E397" s="13">
        <v>0</v>
      </c>
      <c r="F397" s="13">
        <v>1.5601845495434271E-2</v>
      </c>
      <c r="G397" s="13">
        <v>1.5601845495434268E-2</v>
      </c>
      <c r="H397" s="9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2"/>
    </row>
    <row r="398" spans="1:65">
      <c r="A398" s="28"/>
      <c r="B398" s="3" t="s">
        <v>204</v>
      </c>
      <c r="C398" s="27"/>
      <c r="D398" s="13">
        <v>-0.14309906858594357</v>
      </c>
      <c r="E398" s="13">
        <v>1.6088060965284479E-2</v>
      </c>
      <c r="F398" s="13">
        <v>6.3505503810330932E-2</v>
      </c>
      <c r="G398" s="13">
        <v>6.3505503810330932E-2</v>
      </c>
      <c r="H398" s="9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2"/>
    </row>
    <row r="399" spans="1:65">
      <c r="A399" s="28"/>
      <c r="B399" s="44" t="s">
        <v>205</v>
      </c>
      <c r="C399" s="45"/>
      <c r="D399" s="43">
        <v>5.2</v>
      </c>
      <c r="E399" s="43">
        <v>0.67</v>
      </c>
      <c r="F399" s="43">
        <v>0.67</v>
      </c>
      <c r="G399" s="43">
        <v>0.67</v>
      </c>
      <c r="H399" s="9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2"/>
    </row>
    <row r="400" spans="1:65">
      <c r="B400" s="29"/>
      <c r="C400" s="20"/>
      <c r="D400" s="20"/>
      <c r="E400" s="20"/>
      <c r="F400" s="20"/>
      <c r="G400" s="20"/>
      <c r="BM400" s="52"/>
    </row>
    <row r="401" spans="1:65" ht="15">
      <c r="B401" s="8" t="s">
        <v>326</v>
      </c>
      <c r="BM401" s="26" t="s">
        <v>64</v>
      </c>
    </row>
    <row r="402" spans="1:65" ht="15">
      <c r="A402" s="24" t="s">
        <v>14</v>
      </c>
      <c r="B402" s="18" t="s">
        <v>106</v>
      </c>
      <c r="C402" s="15" t="s">
        <v>107</v>
      </c>
      <c r="D402" s="16" t="s">
        <v>187</v>
      </c>
      <c r="E402" s="17" t="s">
        <v>187</v>
      </c>
      <c r="F402" s="17" t="s">
        <v>187</v>
      </c>
      <c r="G402" s="17" t="s">
        <v>187</v>
      </c>
      <c r="H402" s="17" t="s">
        <v>187</v>
      </c>
      <c r="I402" s="17" t="s">
        <v>187</v>
      </c>
      <c r="J402" s="17" t="s">
        <v>187</v>
      </c>
      <c r="K402" s="17" t="s">
        <v>187</v>
      </c>
      <c r="L402" s="17" t="s">
        <v>187</v>
      </c>
      <c r="M402" s="9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6">
        <v>1</v>
      </c>
    </row>
    <row r="403" spans="1:65">
      <c r="A403" s="28"/>
      <c r="B403" s="19" t="s">
        <v>188</v>
      </c>
      <c r="C403" s="9" t="s">
        <v>188</v>
      </c>
      <c r="D403" s="91" t="s">
        <v>189</v>
      </c>
      <c r="E403" s="92" t="s">
        <v>190</v>
      </c>
      <c r="F403" s="92" t="s">
        <v>191</v>
      </c>
      <c r="G403" s="92" t="s">
        <v>192</v>
      </c>
      <c r="H403" s="92" t="s">
        <v>193</v>
      </c>
      <c r="I403" s="92" t="s">
        <v>194</v>
      </c>
      <c r="J403" s="92" t="s">
        <v>195</v>
      </c>
      <c r="K403" s="92" t="s">
        <v>196</v>
      </c>
      <c r="L403" s="92" t="s">
        <v>197</v>
      </c>
      <c r="M403" s="9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6" t="s">
        <v>3</v>
      </c>
    </row>
    <row r="404" spans="1:65">
      <c r="A404" s="28"/>
      <c r="B404" s="19"/>
      <c r="C404" s="9"/>
      <c r="D404" s="10" t="s">
        <v>208</v>
      </c>
      <c r="E404" s="11" t="s">
        <v>209</v>
      </c>
      <c r="F404" s="11" t="s">
        <v>208</v>
      </c>
      <c r="G404" s="11" t="s">
        <v>209</v>
      </c>
      <c r="H404" s="11" t="s">
        <v>208</v>
      </c>
      <c r="I404" s="11" t="s">
        <v>208</v>
      </c>
      <c r="J404" s="11" t="s">
        <v>208</v>
      </c>
      <c r="K404" s="11" t="s">
        <v>208</v>
      </c>
      <c r="L404" s="11" t="s">
        <v>209</v>
      </c>
      <c r="M404" s="9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6">
        <v>3</v>
      </c>
    </row>
    <row r="405" spans="1:65">
      <c r="A405" s="28"/>
      <c r="B405" s="19"/>
      <c r="C405" s="9"/>
      <c r="D405" s="25"/>
      <c r="E405" s="25"/>
      <c r="F405" s="25"/>
      <c r="G405" s="25"/>
      <c r="H405" s="25"/>
      <c r="I405" s="25"/>
      <c r="J405" s="25"/>
      <c r="K405" s="25"/>
      <c r="L405" s="25"/>
      <c r="M405" s="9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6">
        <v>3</v>
      </c>
    </row>
    <row r="406" spans="1:65">
      <c r="A406" s="28"/>
      <c r="B406" s="18">
        <v>1</v>
      </c>
      <c r="C406" s="14">
        <v>1</v>
      </c>
      <c r="D406" s="151">
        <v>0.08</v>
      </c>
      <c r="E406" s="151">
        <v>6.7000000000000004E-2</v>
      </c>
      <c r="F406" s="157">
        <v>0.06</v>
      </c>
      <c r="G406" s="157" t="s">
        <v>101</v>
      </c>
      <c r="H406" s="151">
        <v>7.0000000000000007E-2</v>
      </c>
      <c r="I406" s="157">
        <v>0.08</v>
      </c>
      <c r="J406" s="151">
        <v>0.06</v>
      </c>
      <c r="K406" s="151">
        <v>7.0000000000000007E-2</v>
      </c>
      <c r="L406" s="151">
        <v>6.8000000000000005E-2</v>
      </c>
      <c r="M406" s="152"/>
      <c r="N406" s="153"/>
      <c r="O406" s="153"/>
      <c r="P406" s="153"/>
      <c r="Q406" s="153"/>
      <c r="R406" s="153"/>
      <c r="S406" s="153"/>
      <c r="T406" s="153"/>
      <c r="U406" s="153"/>
      <c r="V406" s="153"/>
      <c r="W406" s="153"/>
      <c r="X406" s="153"/>
      <c r="Y406" s="153"/>
      <c r="Z406" s="153"/>
      <c r="AA406" s="153"/>
      <c r="AB406" s="153"/>
      <c r="AC406" s="153"/>
      <c r="AD406" s="153"/>
      <c r="AE406" s="153"/>
      <c r="AF406" s="153"/>
      <c r="AG406" s="153"/>
      <c r="AH406" s="153"/>
      <c r="AI406" s="153"/>
      <c r="AJ406" s="153"/>
      <c r="AK406" s="153"/>
      <c r="AL406" s="153"/>
      <c r="AM406" s="153"/>
      <c r="AN406" s="153"/>
      <c r="AO406" s="153"/>
      <c r="AP406" s="153"/>
      <c r="AQ406" s="153"/>
      <c r="AR406" s="153"/>
      <c r="AS406" s="153"/>
      <c r="AT406" s="153"/>
      <c r="AU406" s="153"/>
      <c r="AV406" s="153"/>
      <c r="AW406" s="153"/>
      <c r="AX406" s="153"/>
      <c r="AY406" s="153"/>
      <c r="AZ406" s="153"/>
      <c r="BA406" s="153"/>
      <c r="BB406" s="153"/>
      <c r="BC406" s="153"/>
      <c r="BD406" s="153"/>
      <c r="BE406" s="153"/>
      <c r="BF406" s="153"/>
      <c r="BG406" s="153"/>
      <c r="BH406" s="153"/>
      <c r="BI406" s="153"/>
      <c r="BJ406" s="153"/>
      <c r="BK406" s="153"/>
      <c r="BL406" s="153"/>
      <c r="BM406" s="154">
        <v>1</v>
      </c>
    </row>
    <row r="407" spans="1:65">
      <c r="A407" s="28"/>
      <c r="B407" s="19">
        <v>1</v>
      </c>
      <c r="C407" s="9">
        <v>2</v>
      </c>
      <c r="D407" s="23">
        <v>7.6999999999999999E-2</v>
      </c>
      <c r="E407" s="23">
        <v>7.3999999999999996E-2</v>
      </c>
      <c r="F407" s="158">
        <v>7.0000000000000007E-2</v>
      </c>
      <c r="G407" s="158" t="s">
        <v>101</v>
      </c>
      <c r="H407" s="23">
        <v>7.0000000000000007E-2</v>
      </c>
      <c r="I407" s="158">
        <v>0.08</v>
      </c>
      <c r="J407" s="23">
        <v>0.08</v>
      </c>
      <c r="K407" s="23">
        <v>7.0000000000000007E-2</v>
      </c>
      <c r="L407" s="23">
        <v>7.3999999999999996E-2</v>
      </c>
      <c r="M407" s="152"/>
      <c r="N407" s="153"/>
      <c r="O407" s="153"/>
      <c r="P407" s="153"/>
      <c r="Q407" s="153"/>
      <c r="R407" s="153"/>
      <c r="S407" s="153"/>
      <c r="T407" s="153"/>
      <c r="U407" s="153"/>
      <c r="V407" s="153"/>
      <c r="W407" s="153"/>
      <c r="X407" s="153"/>
      <c r="Y407" s="153"/>
      <c r="Z407" s="153"/>
      <c r="AA407" s="153"/>
      <c r="AB407" s="153"/>
      <c r="AC407" s="153"/>
      <c r="AD407" s="153"/>
      <c r="AE407" s="153"/>
      <c r="AF407" s="153"/>
      <c r="AG407" s="153"/>
      <c r="AH407" s="153"/>
      <c r="AI407" s="153"/>
      <c r="AJ407" s="153"/>
      <c r="AK407" s="153"/>
      <c r="AL407" s="153"/>
      <c r="AM407" s="153"/>
      <c r="AN407" s="153"/>
      <c r="AO407" s="153"/>
      <c r="AP407" s="153"/>
      <c r="AQ407" s="153"/>
      <c r="AR407" s="153"/>
      <c r="AS407" s="153"/>
      <c r="AT407" s="153"/>
      <c r="AU407" s="153"/>
      <c r="AV407" s="153"/>
      <c r="AW407" s="153"/>
      <c r="AX407" s="153"/>
      <c r="AY407" s="153"/>
      <c r="AZ407" s="153"/>
      <c r="BA407" s="153"/>
      <c r="BB407" s="153"/>
      <c r="BC407" s="153"/>
      <c r="BD407" s="153"/>
      <c r="BE407" s="153"/>
      <c r="BF407" s="153"/>
      <c r="BG407" s="153"/>
      <c r="BH407" s="153"/>
      <c r="BI407" s="153"/>
      <c r="BJ407" s="153"/>
      <c r="BK407" s="153"/>
      <c r="BL407" s="153"/>
      <c r="BM407" s="154">
        <v>20</v>
      </c>
    </row>
    <row r="408" spans="1:65">
      <c r="A408" s="28"/>
      <c r="B408" s="19">
        <v>1</v>
      </c>
      <c r="C408" s="9">
        <v>3</v>
      </c>
      <c r="D408" s="23">
        <v>7.8E-2</v>
      </c>
      <c r="E408" s="23">
        <v>7.9000000000000001E-2</v>
      </c>
      <c r="F408" s="158">
        <v>0.06</v>
      </c>
      <c r="G408" s="158" t="s">
        <v>101</v>
      </c>
      <c r="H408" s="23">
        <v>7.0000000000000007E-2</v>
      </c>
      <c r="I408" s="158">
        <v>0.1</v>
      </c>
      <c r="J408" s="23">
        <v>7.0000000000000007E-2</v>
      </c>
      <c r="K408" s="23">
        <v>7.0000000000000007E-2</v>
      </c>
      <c r="L408" s="23">
        <v>7.3999999999999996E-2</v>
      </c>
      <c r="M408" s="152"/>
      <c r="N408" s="153"/>
      <c r="O408" s="153"/>
      <c r="P408" s="153"/>
      <c r="Q408" s="153"/>
      <c r="R408" s="153"/>
      <c r="S408" s="153"/>
      <c r="T408" s="153"/>
      <c r="U408" s="153"/>
      <c r="V408" s="153"/>
      <c r="W408" s="153"/>
      <c r="X408" s="153"/>
      <c r="Y408" s="153"/>
      <c r="Z408" s="153"/>
      <c r="AA408" s="153"/>
      <c r="AB408" s="153"/>
      <c r="AC408" s="153"/>
      <c r="AD408" s="153"/>
      <c r="AE408" s="153"/>
      <c r="AF408" s="153"/>
      <c r="AG408" s="153"/>
      <c r="AH408" s="153"/>
      <c r="AI408" s="153"/>
      <c r="AJ408" s="153"/>
      <c r="AK408" s="153"/>
      <c r="AL408" s="153"/>
      <c r="AM408" s="153"/>
      <c r="AN408" s="153"/>
      <c r="AO408" s="153"/>
      <c r="AP408" s="153"/>
      <c r="AQ408" s="153"/>
      <c r="AR408" s="153"/>
      <c r="AS408" s="153"/>
      <c r="AT408" s="153"/>
      <c r="AU408" s="153"/>
      <c r="AV408" s="153"/>
      <c r="AW408" s="153"/>
      <c r="AX408" s="153"/>
      <c r="AY408" s="153"/>
      <c r="AZ408" s="153"/>
      <c r="BA408" s="153"/>
      <c r="BB408" s="153"/>
      <c r="BC408" s="153"/>
      <c r="BD408" s="153"/>
      <c r="BE408" s="153"/>
      <c r="BF408" s="153"/>
      <c r="BG408" s="153"/>
      <c r="BH408" s="153"/>
      <c r="BI408" s="153"/>
      <c r="BJ408" s="153"/>
      <c r="BK408" s="153"/>
      <c r="BL408" s="153"/>
      <c r="BM408" s="154">
        <v>16</v>
      </c>
    </row>
    <row r="409" spans="1:65">
      <c r="A409" s="28"/>
      <c r="B409" s="19">
        <v>1</v>
      </c>
      <c r="C409" s="9">
        <v>4</v>
      </c>
      <c r="D409" s="23">
        <v>7.8E-2</v>
      </c>
      <c r="E409" s="23">
        <v>6.3E-2</v>
      </c>
      <c r="F409" s="158">
        <v>0.06</v>
      </c>
      <c r="G409" s="158" t="s">
        <v>101</v>
      </c>
      <c r="H409" s="23">
        <v>0.08</v>
      </c>
      <c r="I409" s="158">
        <v>0.08</v>
      </c>
      <c r="J409" s="23">
        <v>0.08</v>
      </c>
      <c r="K409" s="23">
        <v>7.0000000000000007E-2</v>
      </c>
      <c r="L409" s="23">
        <v>7.5999999999999998E-2</v>
      </c>
      <c r="M409" s="152"/>
      <c r="N409" s="153"/>
      <c r="O409" s="153"/>
      <c r="P409" s="153"/>
      <c r="Q409" s="153"/>
      <c r="R409" s="153"/>
      <c r="S409" s="153"/>
      <c r="T409" s="153"/>
      <c r="U409" s="153"/>
      <c r="V409" s="153"/>
      <c r="W409" s="153"/>
      <c r="X409" s="153"/>
      <c r="Y409" s="153"/>
      <c r="Z409" s="153"/>
      <c r="AA409" s="153"/>
      <c r="AB409" s="153"/>
      <c r="AC409" s="153"/>
      <c r="AD409" s="153"/>
      <c r="AE409" s="153"/>
      <c r="AF409" s="153"/>
      <c r="AG409" s="153"/>
      <c r="AH409" s="153"/>
      <c r="AI409" s="153"/>
      <c r="AJ409" s="153"/>
      <c r="AK409" s="153"/>
      <c r="AL409" s="153"/>
      <c r="AM409" s="153"/>
      <c r="AN409" s="153"/>
      <c r="AO409" s="153"/>
      <c r="AP409" s="153"/>
      <c r="AQ409" s="153"/>
      <c r="AR409" s="153"/>
      <c r="AS409" s="153"/>
      <c r="AT409" s="153"/>
      <c r="AU409" s="153"/>
      <c r="AV409" s="153"/>
      <c r="AW409" s="153"/>
      <c r="AX409" s="153"/>
      <c r="AY409" s="153"/>
      <c r="AZ409" s="153"/>
      <c r="BA409" s="153"/>
      <c r="BB409" s="153"/>
      <c r="BC409" s="153"/>
      <c r="BD409" s="153"/>
      <c r="BE409" s="153"/>
      <c r="BF409" s="153"/>
      <c r="BG409" s="153"/>
      <c r="BH409" s="153"/>
      <c r="BI409" s="153"/>
      <c r="BJ409" s="153"/>
      <c r="BK409" s="153"/>
      <c r="BL409" s="153"/>
      <c r="BM409" s="154">
        <v>7.2316666666666668E-2</v>
      </c>
    </row>
    <row r="410" spans="1:65">
      <c r="A410" s="28"/>
      <c r="B410" s="19">
        <v>1</v>
      </c>
      <c r="C410" s="9">
        <v>5</v>
      </c>
      <c r="D410" s="155">
        <v>6.8000000000000005E-2</v>
      </c>
      <c r="E410" s="23">
        <v>7.8E-2</v>
      </c>
      <c r="F410" s="158">
        <v>0.06</v>
      </c>
      <c r="G410" s="158" t="s">
        <v>101</v>
      </c>
      <c r="H410" s="23">
        <v>7.0000000000000007E-2</v>
      </c>
      <c r="I410" s="158">
        <v>0.08</v>
      </c>
      <c r="J410" s="23">
        <v>0.06</v>
      </c>
      <c r="K410" s="23">
        <v>7.0000000000000007E-2</v>
      </c>
      <c r="L410" s="23">
        <v>6.9000000000000006E-2</v>
      </c>
      <c r="M410" s="152"/>
      <c r="N410" s="153"/>
      <c r="O410" s="153"/>
      <c r="P410" s="153"/>
      <c r="Q410" s="153"/>
      <c r="R410" s="153"/>
      <c r="S410" s="153"/>
      <c r="T410" s="153"/>
      <c r="U410" s="153"/>
      <c r="V410" s="153"/>
      <c r="W410" s="153"/>
      <c r="X410" s="153"/>
      <c r="Y410" s="153"/>
      <c r="Z410" s="153"/>
      <c r="AA410" s="153"/>
      <c r="AB410" s="153"/>
      <c r="AC410" s="153"/>
      <c r="AD410" s="153"/>
      <c r="AE410" s="153"/>
      <c r="AF410" s="153"/>
      <c r="AG410" s="153"/>
      <c r="AH410" s="153"/>
      <c r="AI410" s="153"/>
      <c r="AJ410" s="153"/>
      <c r="AK410" s="153"/>
      <c r="AL410" s="153"/>
      <c r="AM410" s="153"/>
      <c r="AN410" s="153"/>
      <c r="AO410" s="153"/>
      <c r="AP410" s="153"/>
      <c r="AQ410" s="153"/>
      <c r="AR410" s="153"/>
      <c r="AS410" s="153"/>
      <c r="AT410" s="153"/>
      <c r="AU410" s="153"/>
      <c r="AV410" s="153"/>
      <c r="AW410" s="153"/>
      <c r="AX410" s="153"/>
      <c r="AY410" s="153"/>
      <c r="AZ410" s="153"/>
      <c r="BA410" s="153"/>
      <c r="BB410" s="153"/>
      <c r="BC410" s="153"/>
      <c r="BD410" s="153"/>
      <c r="BE410" s="153"/>
      <c r="BF410" s="153"/>
      <c r="BG410" s="153"/>
      <c r="BH410" s="153"/>
      <c r="BI410" s="153"/>
      <c r="BJ410" s="153"/>
      <c r="BK410" s="153"/>
      <c r="BL410" s="153"/>
      <c r="BM410" s="154">
        <v>24</v>
      </c>
    </row>
    <row r="411" spans="1:65">
      <c r="A411" s="28"/>
      <c r="B411" s="19">
        <v>1</v>
      </c>
      <c r="C411" s="9">
        <v>6</v>
      </c>
      <c r="D411" s="23">
        <v>7.3999999999999996E-2</v>
      </c>
      <c r="E411" s="23">
        <v>6.5000000000000002E-2</v>
      </c>
      <c r="F411" s="158">
        <v>0.06</v>
      </c>
      <c r="G411" s="158" t="s">
        <v>101</v>
      </c>
      <c r="H411" s="23">
        <v>0.08</v>
      </c>
      <c r="I411" s="158">
        <v>0.08</v>
      </c>
      <c r="J411" s="23">
        <v>0.06</v>
      </c>
      <c r="K411" s="23">
        <v>0.08</v>
      </c>
      <c r="L411" s="23">
        <v>7.1999999999999995E-2</v>
      </c>
      <c r="M411" s="152"/>
      <c r="N411" s="153"/>
      <c r="O411" s="153"/>
      <c r="P411" s="153"/>
      <c r="Q411" s="153"/>
      <c r="R411" s="153"/>
      <c r="S411" s="153"/>
      <c r="T411" s="153"/>
      <c r="U411" s="153"/>
      <c r="V411" s="153"/>
      <c r="W411" s="153"/>
      <c r="X411" s="153"/>
      <c r="Y411" s="153"/>
      <c r="Z411" s="153"/>
      <c r="AA411" s="153"/>
      <c r="AB411" s="153"/>
      <c r="AC411" s="153"/>
      <c r="AD411" s="153"/>
      <c r="AE411" s="153"/>
      <c r="AF411" s="153"/>
      <c r="AG411" s="153"/>
      <c r="AH411" s="153"/>
      <c r="AI411" s="153"/>
      <c r="AJ411" s="153"/>
      <c r="AK411" s="153"/>
      <c r="AL411" s="153"/>
      <c r="AM411" s="153"/>
      <c r="AN411" s="153"/>
      <c r="AO411" s="153"/>
      <c r="AP411" s="153"/>
      <c r="AQ411" s="153"/>
      <c r="AR411" s="153"/>
      <c r="AS411" s="153"/>
      <c r="AT411" s="153"/>
      <c r="AU411" s="153"/>
      <c r="AV411" s="153"/>
      <c r="AW411" s="153"/>
      <c r="AX411" s="153"/>
      <c r="AY411" s="153"/>
      <c r="AZ411" s="153"/>
      <c r="BA411" s="153"/>
      <c r="BB411" s="153"/>
      <c r="BC411" s="153"/>
      <c r="BD411" s="153"/>
      <c r="BE411" s="153"/>
      <c r="BF411" s="153"/>
      <c r="BG411" s="153"/>
      <c r="BH411" s="153"/>
      <c r="BI411" s="153"/>
      <c r="BJ411" s="153"/>
      <c r="BK411" s="153"/>
      <c r="BL411" s="153"/>
      <c r="BM411" s="53"/>
    </row>
    <row r="412" spans="1:65">
      <c r="A412" s="28"/>
      <c r="B412" s="20" t="s">
        <v>201</v>
      </c>
      <c r="C412" s="12"/>
      <c r="D412" s="156">
        <v>7.5833333333333336E-2</v>
      </c>
      <c r="E412" s="156">
        <v>7.1000000000000008E-2</v>
      </c>
      <c r="F412" s="156">
        <v>6.1666666666666668E-2</v>
      </c>
      <c r="G412" s="156" t="s">
        <v>427</v>
      </c>
      <c r="H412" s="156">
        <v>7.3333333333333348E-2</v>
      </c>
      <c r="I412" s="156">
        <v>8.3333333333333329E-2</v>
      </c>
      <c r="J412" s="156">
        <v>6.8333333333333343E-2</v>
      </c>
      <c r="K412" s="156">
        <v>7.166666666666667E-2</v>
      </c>
      <c r="L412" s="156">
        <v>7.2166666666666671E-2</v>
      </c>
      <c r="M412" s="152"/>
      <c r="N412" s="153"/>
      <c r="O412" s="153"/>
      <c r="P412" s="153"/>
      <c r="Q412" s="153"/>
      <c r="R412" s="153"/>
      <c r="S412" s="153"/>
      <c r="T412" s="153"/>
      <c r="U412" s="153"/>
      <c r="V412" s="153"/>
      <c r="W412" s="153"/>
      <c r="X412" s="153"/>
      <c r="Y412" s="153"/>
      <c r="Z412" s="153"/>
      <c r="AA412" s="153"/>
      <c r="AB412" s="153"/>
      <c r="AC412" s="153"/>
      <c r="AD412" s="153"/>
      <c r="AE412" s="153"/>
      <c r="AF412" s="153"/>
      <c r="AG412" s="153"/>
      <c r="AH412" s="153"/>
      <c r="AI412" s="153"/>
      <c r="AJ412" s="153"/>
      <c r="AK412" s="153"/>
      <c r="AL412" s="153"/>
      <c r="AM412" s="153"/>
      <c r="AN412" s="153"/>
      <c r="AO412" s="153"/>
      <c r="AP412" s="153"/>
      <c r="AQ412" s="153"/>
      <c r="AR412" s="153"/>
      <c r="AS412" s="153"/>
      <c r="AT412" s="153"/>
      <c r="AU412" s="153"/>
      <c r="AV412" s="153"/>
      <c r="AW412" s="153"/>
      <c r="AX412" s="153"/>
      <c r="AY412" s="153"/>
      <c r="AZ412" s="153"/>
      <c r="BA412" s="153"/>
      <c r="BB412" s="153"/>
      <c r="BC412" s="153"/>
      <c r="BD412" s="153"/>
      <c r="BE412" s="153"/>
      <c r="BF412" s="153"/>
      <c r="BG412" s="153"/>
      <c r="BH412" s="153"/>
      <c r="BI412" s="153"/>
      <c r="BJ412" s="153"/>
      <c r="BK412" s="153"/>
      <c r="BL412" s="153"/>
      <c r="BM412" s="53"/>
    </row>
    <row r="413" spans="1:65">
      <c r="A413" s="28"/>
      <c r="B413" s="3" t="s">
        <v>202</v>
      </c>
      <c r="C413" s="27"/>
      <c r="D413" s="23">
        <v>7.7499999999999999E-2</v>
      </c>
      <c r="E413" s="23">
        <v>7.0500000000000007E-2</v>
      </c>
      <c r="F413" s="23">
        <v>0.06</v>
      </c>
      <c r="G413" s="23" t="s">
        <v>427</v>
      </c>
      <c r="H413" s="23">
        <v>7.0000000000000007E-2</v>
      </c>
      <c r="I413" s="23">
        <v>0.08</v>
      </c>
      <c r="J413" s="23">
        <v>6.5000000000000002E-2</v>
      </c>
      <c r="K413" s="23">
        <v>7.0000000000000007E-2</v>
      </c>
      <c r="L413" s="23">
        <v>7.2999999999999995E-2</v>
      </c>
      <c r="M413" s="152"/>
      <c r="N413" s="153"/>
      <c r="O413" s="153"/>
      <c r="P413" s="153"/>
      <c r="Q413" s="153"/>
      <c r="R413" s="153"/>
      <c r="S413" s="153"/>
      <c r="T413" s="153"/>
      <c r="U413" s="153"/>
      <c r="V413" s="153"/>
      <c r="W413" s="153"/>
      <c r="X413" s="153"/>
      <c r="Y413" s="153"/>
      <c r="Z413" s="153"/>
      <c r="AA413" s="153"/>
      <c r="AB413" s="153"/>
      <c r="AC413" s="153"/>
      <c r="AD413" s="153"/>
      <c r="AE413" s="153"/>
      <c r="AF413" s="153"/>
      <c r="AG413" s="153"/>
      <c r="AH413" s="153"/>
      <c r="AI413" s="153"/>
      <c r="AJ413" s="153"/>
      <c r="AK413" s="153"/>
      <c r="AL413" s="153"/>
      <c r="AM413" s="153"/>
      <c r="AN413" s="153"/>
      <c r="AO413" s="153"/>
      <c r="AP413" s="153"/>
      <c r="AQ413" s="153"/>
      <c r="AR413" s="153"/>
      <c r="AS413" s="153"/>
      <c r="AT413" s="153"/>
      <c r="AU413" s="153"/>
      <c r="AV413" s="153"/>
      <c r="AW413" s="153"/>
      <c r="AX413" s="153"/>
      <c r="AY413" s="153"/>
      <c r="AZ413" s="153"/>
      <c r="BA413" s="153"/>
      <c r="BB413" s="153"/>
      <c r="BC413" s="153"/>
      <c r="BD413" s="153"/>
      <c r="BE413" s="153"/>
      <c r="BF413" s="153"/>
      <c r="BG413" s="153"/>
      <c r="BH413" s="153"/>
      <c r="BI413" s="153"/>
      <c r="BJ413" s="153"/>
      <c r="BK413" s="153"/>
      <c r="BL413" s="153"/>
      <c r="BM413" s="53"/>
    </row>
    <row r="414" spans="1:65">
      <c r="A414" s="28"/>
      <c r="B414" s="3" t="s">
        <v>203</v>
      </c>
      <c r="C414" s="27"/>
      <c r="D414" s="23">
        <v>4.3089055068156997E-3</v>
      </c>
      <c r="E414" s="23">
        <v>6.8992753242641354E-3</v>
      </c>
      <c r="F414" s="23">
        <v>4.0824829046386332E-3</v>
      </c>
      <c r="G414" s="23" t="s">
        <v>427</v>
      </c>
      <c r="H414" s="23">
        <v>5.1639777949432199E-3</v>
      </c>
      <c r="I414" s="23">
        <v>8.1649658092772612E-3</v>
      </c>
      <c r="J414" s="23">
        <v>9.8319208025016685E-3</v>
      </c>
      <c r="K414" s="23">
        <v>4.082482904638628E-3</v>
      </c>
      <c r="L414" s="23">
        <v>3.1251666622224557E-3</v>
      </c>
      <c r="M414" s="152"/>
      <c r="N414" s="153"/>
      <c r="O414" s="153"/>
      <c r="P414" s="153"/>
      <c r="Q414" s="153"/>
      <c r="R414" s="153"/>
      <c r="S414" s="153"/>
      <c r="T414" s="153"/>
      <c r="U414" s="153"/>
      <c r="V414" s="153"/>
      <c r="W414" s="153"/>
      <c r="X414" s="153"/>
      <c r="Y414" s="153"/>
      <c r="Z414" s="153"/>
      <c r="AA414" s="153"/>
      <c r="AB414" s="153"/>
      <c r="AC414" s="153"/>
      <c r="AD414" s="153"/>
      <c r="AE414" s="153"/>
      <c r="AF414" s="153"/>
      <c r="AG414" s="153"/>
      <c r="AH414" s="153"/>
      <c r="AI414" s="153"/>
      <c r="AJ414" s="153"/>
      <c r="AK414" s="153"/>
      <c r="AL414" s="153"/>
      <c r="AM414" s="153"/>
      <c r="AN414" s="153"/>
      <c r="AO414" s="153"/>
      <c r="AP414" s="153"/>
      <c r="AQ414" s="153"/>
      <c r="AR414" s="153"/>
      <c r="AS414" s="153"/>
      <c r="AT414" s="153"/>
      <c r="AU414" s="153"/>
      <c r="AV414" s="153"/>
      <c r="AW414" s="153"/>
      <c r="AX414" s="153"/>
      <c r="AY414" s="153"/>
      <c r="AZ414" s="153"/>
      <c r="BA414" s="153"/>
      <c r="BB414" s="153"/>
      <c r="BC414" s="153"/>
      <c r="BD414" s="153"/>
      <c r="BE414" s="153"/>
      <c r="BF414" s="153"/>
      <c r="BG414" s="153"/>
      <c r="BH414" s="153"/>
      <c r="BI414" s="153"/>
      <c r="BJ414" s="153"/>
      <c r="BK414" s="153"/>
      <c r="BL414" s="153"/>
      <c r="BM414" s="53"/>
    </row>
    <row r="415" spans="1:65">
      <c r="A415" s="28"/>
      <c r="B415" s="3" t="s">
        <v>84</v>
      </c>
      <c r="C415" s="27"/>
      <c r="D415" s="13">
        <v>5.6820731958009227E-2</v>
      </c>
      <c r="E415" s="13">
        <v>9.7172891891044152E-2</v>
      </c>
      <c r="F415" s="13">
        <v>6.6202425480626478E-2</v>
      </c>
      <c r="G415" s="13" t="s">
        <v>427</v>
      </c>
      <c r="H415" s="13">
        <v>7.0417879021952984E-2</v>
      </c>
      <c r="I415" s="13">
        <v>9.7979589711327142E-2</v>
      </c>
      <c r="J415" s="13">
        <v>0.14388176784148782</v>
      </c>
      <c r="K415" s="13">
        <v>5.6964877739143646E-2</v>
      </c>
      <c r="L415" s="13">
        <v>4.3304849822943955E-2</v>
      </c>
      <c r="M415" s="9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52"/>
    </row>
    <row r="416" spans="1:65">
      <c r="A416" s="28"/>
      <c r="B416" s="3" t="s">
        <v>204</v>
      </c>
      <c r="C416" s="27"/>
      <c r="D416" s="13">
        <v>4.8628716294077057E-2</v>
      </c>
      <c r="E416" s="13">
        <v>-1.8206960129061867E-2</v>
      </c>
      <c r="F416" s="13">
        <v>-0.14726895598064071</v>
      </c>
      <c r="G416" s="13" t="s">
        <v>427</v>
      </c>
      <c r="H416" s="13">
        <v>1.405853883383279E-2</v>
      </c>
      <c r="I416" s="13">
        <v>0.15233924867480986</v>
      </c>
      <c r="J416" s="13">
        <v>-5.5081816086655744E-2</v>
      </c>
      <c r="K416" s="13">
        <v>-8.988246139663536E-3</v>
      </c>
      <c r="L416" s="13">
        <v>-2.0742106476145938E-3</v>
      </c>
      <c r="M416" s="9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52"/>
    </row>
    <row r="417" spans="1:65">
      <c r="A417" s="28"/>
      <c r="B417" s="44" t="s">
        <v>205</v>
      </c>
      <c r="C417" s="45"/>
      <c r="D417" s="43">
        <v>0.84</v>
      </c>
      <c r="E417" s="43">
        <v>0.13</v>
      </c>
      <c r="F417" s="43">
        <v>2.02</v>
      </c>
      <c r="G417" s="43">
        <v>4.38</v>
      </c>
      <c r="H417" s="43">
        <v>0.34</v>
      </c>
      <c r="I417" s="43">
        <v>2.36</v>
      </c>
      <c r="J417" s="43">
        <v>0.67</v>
      </c>
      <c r="K417" s="43">
        <v>0</v>
      </c>
      <c r="L417" s="43">
        <v>0.1</v>
      </c>
      <c r="M417" s="9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2"/>
    </row>
    <row r="418" spans="1:65">
      <c r="B418" s="29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BM418" s="52"/>
    </row>
    <row r="419" spans="1:65" ht="15">
      <c r="B419" s="8" t="s">
        <v>327</v>
      </c>
      <c r="BM419" s="26" t="s">
        <v>64</v>
      </c>
    </row>
    <row r="420" spans="1:65" ht="15">
      <c r="A420" s="24" t="s">
        <v>52</v>
      </c>
      <c r="B420" s="18" t="s">
        <v>106</v>
      </c>
      <c r="C420" s="15" t="s">
        <v>107</v>
      </c>
      <c r="D420" s="16" t="s">
        <v>187</v>
      </c>
      <c r="E420" s="17" t="s">
        <v>187</v>
      </c>
      <c r="F420" s="17" t="s">
        <v>187</v>
      </c>
      <c r="G420" s="17" t="s">
        <v>187</v>
      </c>
      <c r="H420" s="17" t="s">
        <v>187</v>
      </c>
      <c r="I420" s="17" t="s">
        <v>187</v>
      </c>
      <c r="J420" s="17" t="s">
        <v>187</v>
      </c>
      <c r="K420" s="17" t="s">
        <v>187</v>
      </c>
      <c r="L420" s="9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26">
        <v>1</v>
      </c>
    </row>
    <row r="421" spans="1:65">
      <c r="A421" s="28"/>
      <c r="B421" s="19" t="s">
        <v>188</v>
      </c>
      <c r="C421" s="9" t="s">
        <v>188</v>
      </c>
      <c r="D421" s="91" t="s">
        <v>189</v>
      </c>
      <c r="E421" s="92" t="s">
        <v>190</v>
      </c>
      <c r="F421" s="92" t="s">
        <v>192</v>
      </c>
      <c r="G421" s="92" t="s">
        <v>193</v>
      </c>
      <c r="H421" s="92" t="s">
        <v>194</v>
      </c>
      <c r="I421" s="92" t="s">
        <v>195</v>
      </c>
      <c r="J421" s="92" t="s">
        <v>196</v>
      </c>
      <c r="K421" s="92" t="s">
        <v>197</v>
      </c>
      <c r="L421" s="9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26" t="s">
        <v>1</v>
      </c>
    </row>
    <row r="422" spans="1:65">
      <c r="A422" s="28"/>
      <c r="B422" s="19"/>
      <c r="C422" s="9"/>
      <c r="D422" s="10" t="s">
        <v>209</v>
      </c>
      <c r="E422" s="11" t="s">
        <v>209</v>
      </c>
      <c r="F422" s="11" t="s">
        <v>209</v>
      </c>
      <c r="G422" s="11" t="s">
        <v>109</v>
      </c>
      <c r="H422" s="11" t="s">
        <v>109</v>
      </c>
      <c r="I422" s="11" t="s">
        <v>208</v>
      </c>
      <c r="J422" s="11" t="s">
        <v>208</v>
      </c>
      <c r="K422" s="11" t="s">
        <v>209</v>
      </c>
      <c r="L422" s="9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6">
        <v>2</v>
      </c>
    </row>
    <row r="423" spans="1:65">
      <c r="A423" s="28"/>
      <c r="B423" s="19"/>
      <c r="C423" s="9"/>
      <c r="D423" s="25"/>
      <c r="E423" s="25"/>
      <c r="F423" s="25"/>
      <c r="G423" s="25"/>
      <c r="H423" s="25"/>
      <c r="I423" s="25"/>
      <c r="J423" s="25"/>
      <c r="K423" s="25"/>
      <c r="L423" s="9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6">
        <v>3</v>
      </c>
    </row>
    <row r="424" spans="1:65">
      <c r="A424" s="28"/>
      <c r="B424" s="18">
        <v>1</v>
      </c>
      <c r="C424" s="14">
        <v>1</v>
      </c>
      <c r="D424" s="21">
        <v>2.89</v>
      </c>
      <c r="E424" s="21">
        <v>3.17</v>
      </c>
      <c r="F424" s="88">
        <v>1.71</v>
      </c>
      <c r="G424" s="21">
        <v>3.1682000000000001</v>
      </c>
      <c r="H424" s="21">
        <v>3.18</v>
      </c>
      <c r="I424" s="21">
        <v>3.1701999999999999</v>
      </c>
      <c r="J424" s="21">
        <v>3.32</v>
      </c>
      <c r="K424" s="21">
        <v>3.12</v>
      </c>
      <c r="L424" s="9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6">
        <v>1</v>
      </c>
    </row>
    <row r="425" spans="1:65">
      <c r="A425" s="28"/>
      <c r="B425" s="19">
        <v>1</v>
      </c>
      <c r="C425" s="9">
        <v>2</v>
      </c>
      <c r="D425" s="11">
        <v>2.91</v>
      </c>
      <c r="E425" s="11">
        <v>3.11</v>
      </c>
      <c r="F425" s="89">
        <v>2.04</v>
      </c>
      <c r="G425" s="11">
        <v>3.1574</v>
      </c>
      <c r="H425" s="11">
        <v>3.2</v>
      </c>
      <c r="I425" s="11">
        <v>3.1873</v>
      </c>
      <c r="J425" s="11">
        <v>3.4000000000000004</v>
      </c>
      <c r="K425" s="11">
        <v>3.2099999999999995</v>
      </c>
      <c r="L425" s="9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6" t="e">
        <v>#N/A</v>
      </c>
    </row>
    <row r="426" spans="1:65">
      <c r="A426" s="28"/>
      <c r="B426" s="19">
        <v>1</v>
      </c>
      <c r="C426" s="9">
        <v>3</v>
      </c>
      <c r="D426" s="11">
        <v>2.91</v>
      </c>
      <c r="E426" s="11">
        <v>3.2400000000000007</v>
      </c>
      <c r="F426" s="89">
        <v>2.04</v>
      </c>
      <c r="G426" s="11">
        <v>3.1684999999999999</v>
      </c>
      <c r="H426" s="11">
        <v>3.1300000000000003</v>
      </c>
      <c r="I426" s="11">
        <v>3.0491999999999999</v>
      </c>
      <c r="J426" s="11">
        <v>3.37</v>
      </c>
      <c r="K426" s="11">
        <v>3.16</v>
      </c>
      <c r="L426" s="9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6">
        <v>16</v>
      </c>
    </row>
    <row r="427" spans="1:65">
      <c r="A427" s="28"/>
      <c r="B427" s="19">
        <v>1</v>
      </c>
      <c r="C427" s="9">
        <v>4</v>
      </c>
      <c r="D427" s="11">
        <v>2.92</v>
      </c>
      <c r="E427" s="11">
        <v>3.1400000000000006</v>
      </c>
      <c r="F427" s="89">
        <v>1.8000000000000003</v>
      </c>
      <c r="G427" s="11">
        <v>3.2178999999999998</v>
      </c>
      <c r="H427" s="11">
        <v>3.16</v>
      </c>
      <c r="I427" s="11">
        <v>3.1625000000000001</v>
      </c>
      <c r="J427" s="11">
        <v>3.29</v>
      </c>
      <c r="K427" s="11">
        <v>3.19</v>
      </c>
      <c r="L427" s="9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6">
        <v>3.1659357142857139</v>
      </c>
    </row>
    <row r="428" spans="1:65">
      <c r="A428" s="28"/>
      <c r="B428" s="19">
        <v>1</v>
      </c>
      <c r="C428" s="9">
        <v>5</v>
      </c>
      <c r="D428" s="11">
        <v>2.91</v>
      </c>
      <c r="E428" s="11">
        <v>3.16</v>
      </c>
      <c r="F428" s="89">
        <v>2</v>
      </c>
      <c r="G428" s="11">
        <v>3.2124999999999999</v>
      </c>
      <c r="H428" s="11">
        <v>3.11</v>
      </c>
      <c r="I428" s="11">
        <v>3.2114999999999996</v>
      </c>
      <c r="J428" s="11">
        <v>3.38</v>
      </c>
      <c r="K428" s="11">
        <v>3.2400000000000007</v>
      </c>
      <c r="L428" s="9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6">
        <v>25</v>
      </c>
    </row>
    <row r="429" spans="1:65">
      <c r="A429" s="28"/>
      <c r="B429" s="19">
        <v>1</v>
      </c>
      <c r="C429" s="9">
        <v>6</v>
      </c>
      <c r="D429" s="11">
        <v>2.92</v>
      </c>
      <c r="E429" s="11">
        <v>3.3099999999999996</v>
      </c>
      <c r="F429" s="89">
        <v>1.79</v>
      </c>
      <c r="G429" s="11">
        <v>3.3176999999999999</v>
      </c>
      <c r="H429" s="11">
        <v>3.16</v>
      </c>
      <c r="I429" s="11">
        <v>3.1864000000000003</v>
      </c>
      <c r="J429" s="11">
        <v>3.4300000000000006</v>
      </c>
      <c r="K429" s="11">
        <v>3.12</v>
      </c>
      <c r="L429" s="9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52"/>
    </row>
    <row r="430" spans="1:65">
      <c r="A430" s="28"/>
      <c r="B430" s="20" t="s">
        <v>201</v>
      </c>
      <c r="C430" s="12"/>
      <c r="D430" s="22">
        <v>2.91</v>
      </c>
      <c r="E430" s="22">
        <v>3.188333333333333</v>
      </c>
      <c r="F430" s="22">
        <v>1.8966666666666665</v>
      </c>
      <c r="G430" s="22">
        <v>3.2070333333333334</v>
      </c>
      <c r="H430" s="22">
        <v>3.1566666666666667</v>
      </c>
      <c r="I430" s="22">
        <v>3.1611833333333332</v>
      </c>
      <c r="J430" s="22">
        <v>3.3649999999999998</v>
      </c>
      <c r="K430" s="22">
        <v>3.1733333333333333</v>
      </c>
      <c r="L430" s="9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2"/>
    </row>
    <row r="431" spans="1:65">
      <c r="A431" s="28"/>
      <c r="B431" s="3" t="s">
        <v>202</v>
      </c>
      <c r="C431" s="27"/>
      <c r="D431" s="11">
        <v>2.91</v>
      </c>
      <c r="E431" s="11">
        <v>3.165</v>
      </c>
      <c r="F431" s="11">
        <v>1.9000000000000001</v>
      </c>
      <c r="G431" s="11">
        <v>3.1905000000000001</v>
      </c>
      <c r="H431" s="11">
        <v>3.16</v>
      </c>
      <c r="I431" s="11">
        <v>3.1783000000000001</v>
      </c>
      <c r="J431" s="11">
        <v>3.375</v>
      </c>
      <c r="K431" s="11">
        <v>3.1749999999999998</v>
      </c>
      <c r="L431" s="9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2"/>
    </row>
    <row r="432" spans="1:65">
      <c r="A432" s="28"/>
      <c r="B432" s="3" t="s">
        <v>203</v>
      </c>
      <c r="C432" s="27"/>
      <c r="D432" s="23">
        <v>1.0954451150103251E-2</v>
      </c>
      <c r="E432" s="23">
        <v>7.3598007219398631E-2</v>
      </c>
      <c r="F432" s="23">
        <v>0.14651507317223939</v>
      </c>
      <c r="G432" s="23">
        <v>5.9751808898699126E-2</v>
      </c>
      <c r="H432" s="23">
        <v>3.2659863237109094E-2</v>
      </c>
      <c r="I432" s="23">
        <v>5.7398655617241293E-2</v>
      </c>
      <c r="J432" s="23">
        <v>5.1672042731055468E-2</v>
      </c>
      <c r="K432" s="23">
        <v>4.8853522561496748E-2</v>
      </c>
      <c r="L432" s="152"/>
      <c r="M432" s="153"/>
      <c r="N432" s="153"/>
      <c r="O432" s="153"/>
      <c r="P432" s="153"/>
      <c r="Q432" s="153"/>
      <c r="R432" s="153"/>
      <c r="S432" s="153"/>
      <c r="T432" s="153"/>
      <c r="U432" s="153"/>
      <c r="V432" s="153"/>
      <c r="W432" s="153"/>
      <c r="X432" s="153"/>
      <c r="Y432" s="153"/>
      <c r="Z432" s="153"/>
      <c r="AA432" s="153"/>
      <c r="AB432" s="153"/>
      <c r="AC432" s="153"/>
      <c r="AD432" s="153"/>
      <c r="AE432" s="153"/>
      <c r="AF432" s="153"/>
      <c r="AG432" s="153"/>
      <c r="AH432" s="153"/>
      <c r="AI432" s="153"/>
      <c r="AJ432" s="153"/>
      <c r="AK432" s="153"/>
      <c r="AL432" s="153"/>
      <c r="AM432" s="153"/>
      <c r="AN432" s="153"/>
      <c r="AO432" s="153"/>
      <c r="AP432" s="153"/>
      <c r="AQ432" s="153"/>
      <c r="AR432" s="153"/>
      <c r="AS432" s="153"/>
      <c r="AT432" s="153"/>
      <c r="AU432" s="153"/>
      <c r="AV432" s="153"/>
      <c r="AW432" s="153"/>
      <c r="AX432" s="153"/>
      <c r="AY432" s="153"/>
      <c r="AZ432" s="153"/>
      <c r="BA432" s="153"/>
      <c r="BB432" s="153"/>
      <c r="BC432" s="153"/>
      <c r="BD432" s="153"/>
      <c r="BE432" s="153"/>
      <c r="BF432" s="153"/>
      <c r="BG432" s="153"/>
      <c r="BH432" s="153"/>
      <c r="BI432" s="153"/>
      <c r="BJ432" s="153"/>
      <c r="BK432" s="153"/>
      <c r="BL432" s="153"/>
      <c r="BM432" s="53"/>
    </row>
    <row r="433" spans="1:65">
      <c r="A433" s="28"/>
      <c r="B433" s="3" t="s">
        <v>84</v>
      </c>
      <c r="C433" s="27"/>
      <c r="D433" s="13">
        <v>3.7644162027846225E-3</v>
      </c>
      <c r="E433" s="13">
        <v>2.3083535980992779E-2</v>
      </c>
      <c r="F433" s="13">
        <v>7.724872047745486E-2</v>
      </c>
      <c r="G433" s="13">
        <v>1.8631489818845805E-2</v>
      </c>
      <c r="H433" s="13">
        <v>1.0346313591481233E-2</v>
      </c>
      <c r="I433" s="13">
        <v>1.8157332101557316E-2</v>
      </c>
      <c r="J433" s="13">
        <v>1.5355733352468193E-2</v>
      </c>
      <c r="K433" s="13">
        <v>1.5395017613917043E-2</v>
      </c>
      <c r="L433" s="9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2"/>
    </row>
    <row r="434" spans="1:65">
      <c r="A434" s="28"/>
      <c r="B434" s="3" t="s">
        <v>204</v>
      </c>
      <c r="C434" s="27"/>
      <c r="D434" s="13">
        <v>-8.0840464678688773E-2</v>
      </c>
      <c r="E434" s="13">
        <v>7.0745653319976842E-3</v>
      </c>
      <c r="F434" s="13">
        <v>-0.40091434639424284</v>
      </c>
      <c r="G434" s="13">
        <v>1.2981191899182898E-2</v>
      </c>
      <c r="H434" s="13">
        <v>-2.9277434716131756E-3</v>
      </c>
      <c r="I434" s="13">
        <v>-1.5010983738350525E-3</v>
      </c>
      <c r="J434" s="13">
        <v>6.2876919710038504E-2</v>
      </c>
      <c r="K434" s="13">
        <v>2.3366295829188033E-3</v>
      </c>
      <c r="L434" s="9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52"/>
    </row>
    <row r="435" spans="1:65">
      <c r="A435" s="28"/>
      <c r="B435" s="44" t="s">
        <v>205</v>
      </c>
      <c r="C435" s="45"/>
      <c r="D435" s="43">
        <v>5.7</v>
      </c>
      <c r="E435" s="43">
        <v>0.47</v>
      </c>
      <c r="F435" s="43">
        <v>28.16</v>
      </c>
      <c r="G435" s="43">
        <v>0.88</v>
      </c>
      <c r="H435" s="43">
        <v>0.23</v>
      </c>
      <c r="I435" s="43">
        <v>0.13</v>
      </c>
      <c r="J435" s="43">
        <v>4.38</v>
      </c>
      <c r="K435" s="43">
        <v>0.13</v>
      </c>
      <c r="L435" s="9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52"/>
    </row>
    <row r="436" spans="1:65">
      <c r="B436" s="29"/>
      <c r="C436" s="20"/>
      <c r="D436" s="20"/>
      <c r="E436" s="20"/>
      <c r="F436" s="20"/>
      <c r="G436" s="20"/>
      <c r="H436" s="20"/>
      <c r="I436" s="20"/>
      <c r="J436" s="20"/>
      <c r="K436" s="20"/>
      <c r="BM436" s="52"/>
    </row>
    <row r="437" spans="1:65" ht="15">
      <c r="B437" s="8" t="s">
        <v>328</v>
      </c>
      <c r="BM437" s="26" t="s">
        <v>64</v>
      </c>
    </row>
    <row r="438" spans="1:65" ht="15">
      <c r="A438" s="24" t="s">
        <v>17</v>
      </c>
      <c r="B438" s="18" t="s">
        <v>106</v>
      </c>
      <c r="C438" s="15" t="s">
        <v>107</v>
      </c>
      <c r="D438" s="16" t="s">
        <v>187</v>
      </c>
      <c r="E438" s="17" t="s">
        <v>187</v>
      </c>
      <c r="F438" s="17" t="s">
        <v>187</v>
      </c>
      <c r="G438" s="17" t="s">
        <v>187</v>
      </c>
      <c r="H438" s="17" t="s">
        <v>187</v>
      </c>
      <c r="I438" s="17" t="s">
        <v>187</v>
      </c>
      <c r="J438" s="17" t="s">
        <v>187</v>
      </c>
      <c r="K438" s="17" t="s">
        <v>187</v>
      </c>
      <c r="L438" s="17" t="s">
        <v>187</v>
      </c>
      <c r="M438" s="9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6">
        <v>1</v>
      </c>
    </row>
    <row r="439" spans="1:65">
      <c r="A439" s="28"/>
      <c r="B439" s="19" t="s">
        <v>188</v>
      </c>
      <c r="C439" s="9" t="s">
        <v>188</v>
      </c>
      <c r="D439" s="91" t="s">
        <v>189</v>
      </c>
      <c r="E439" s="92" t="s">
        <v>190</v>
      </c>
      <c r="F439" s="92" t="s">
        <v>191</v>
      </c>
      <c r="G439" s="92" t="s">
        <v>192</v>
      </c>
      <c r="H439" s="92" t="s">
        <v>193</v>
      </c>
      <c r="I439" s="92" t="s">
        <v>194</v>
      </c>
      <c r="J439" s="92" t="s">
        <v>195</v>
      </c>
      <c r="K439" s="92" t="s">
        <v>196</v>
      </c>
      <c r="L439" s="92" t="s">
        <v>197</v>
      </c>
      <c r="M439" s="9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6" t="s">
        <v>3</v>
      </c>
    </row>
    <row r="440" spans="1:65">
      <c r="A440" s="28"/>
      <c r="B440" s="19"/>
      <c r="C440" s="9"/>
      <c r="D440" s="10" t="s">
        <v>208</v>
      </c>
      <c r="E440" s="11" t="s">
        <v>209</v>
      </c>
      <c r="F440" s="11" t="s">
        <v>208</v>
      </c>
      <c r="G440" s="11" t="s">
        <v>209</v>
      </c>
      <c r="H440" s="11" t="s">
        <v>208</v>
      </c>
      <c r="I440" s="11" t="s">
        <v>208</v>
      </c>
      <c r="J440" s="11" t="s">
        <v>208</v>
      </c>
      <c r="K440" s="11" t="s">
        <v>208</v>
      </c>
      <c r="L440" s="11" t="s">
        <v>209</v>
      </c>
      <c r="M440" s="9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6">
        <v>1</v>
      </c>
    </row>
    <row r="441" spans="1:65">
      <c r="A441" s="28"/>
      <c r="B441" s="19"/>
      <c r="C441" s="9"/>
      <c r="D441" s="25"/>
      <c r="E441" s="25"/>
      <c r="F441" s="25"/>
      <c r="G441" s="25"/>
      <c r="H441" s="25"/>
      <c r="I441" s="25"/>
      <c r="J441" s="25"/>
      <c r="K441" s="25"/>
      <c r="L441" s="25"/>
      <c r="M441" s="9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6">
        <v>2</v>
      </c>
    </row>
    <row r="442" spans="1:65">
      <c r="A442" s="28"/>
      <c r="B442" s="18">
        <v>1</v>
      </c>
      <c r="C442" s="14">
        <v>1</v>
      </c>
      <c r="D442" s="142">
        <v>47.53</v>
      </c>
      <c r="E442" s="142">
        <v>45.5</v>
      </c>
      <c r="F442" s="143">
        <v>25.4</v>
      </c>
      <c r="G442" s="142">
        <v>48.7</v>
      </c>
      <c r="H442" s="142">
        <v>47.73</v>
      </c>
      <c r="I442" s="142">
        <v>45.9</v>
      </c>
      <c r="J442" s="170">
        <v>50.2</v>
      </c>
      <c r="K442" s="142">
        <v>47.1</v>
      </c>
      <c r="L442" s="143">
        <v>41.9</v>
      </c>
      <c r="M442" s="144"/>
      <c r="N442" s="145"/>
      <c r="O442" s="145"/>
      <c r="P442" s="145"/>
      <c r="Q442" s="145"/>
      <c r="R442" s="145"/>
      <c r="S442" s="145"/>
      <c r="T442" s="145"/>
      <c r="U442" s="145"/>
      <c r="V442" s="145"/>
      <c r="W442" s="145"/>
      <c r="X442" s="145"/>
      <c r="Y442" s="145"/>
      <c r="Z442" s="145"/>
      <c r="AA442" s="145"/>
      <c r="AB442" s="145"/>
      <c r="AC442" s="145"/>
      <c r="AD442" s="145"/>
      <c r="AE442" s="145"/>
      <c r="AF442" s="145"/>
      <c r="AG442" s="145"/>
      <c r="AH442" s="145"/>
      <c r="AI442" s="145"/>
      <c r="AJ442" s="145"/>
      <c r="AK442" s="145"/>
      <c r="AL442" s="145"/>
      <c r="AM442" s="145"/>
      <c r="AN442" s="145"/>
      <c r="AO442" s="145"/>
      <c r="AP442" s="145"/>
      <c r="AQ442" s="145"/>
      <c r="AR442" s="145"/>
      <c r="AS442" s="145"/>
      <c r="AT442" s="145"/>
      <c r="AU442" s="145"/>
      <c r="AV442" s="145"/>
      <c r="AW442" s="145"/>
      <c r="AX442" s="145"/>
      <c r="AY442" s="145"/>
      <c r="AZ442" s="145"/>
      <c r="BA442" s="145"/>
      <c r="BB442" s="145"/>
      <c r="BC442" s="145"/>
      <c r="BD442" s="145"/>
      <c r="BE442" s="145"/>
      <c r="BF442" s="145"/>
      <c r="BG442" s="145"/>
      <c r="BH442" s="145"/>
      <c r="BI442" s="145"/>
      <c r="BJ442" s="145"/>
      <c r="BK442" s="145"/>
      <c r="BL442" s="145"/>
      <c r="BM442" s="146">
        <v>1</v>
      </c>
    </row>
    <row r="443" spans="1:65">
      <c r="A443" s="28"/>
      <c r="B443" s="19">
        <v>1</v>
      </c>
      <c r="C443" s="9">
        <v>2</v>
      </c>
      <c r="D443" s="147">
        <v>50.26</v>
      </c>
      <c r="E443" s="147">
        <v>46.8</v>
      </c>
      <c r="F443" s="148">
        <v>29.5</v>
      </c>
      <c r="G443" s="147">
        <v>48.1</v>
      </c>
      <c r="H443" s="147">
        <v>44.1</v>
      </c>
      <c r="I443" s="147">
        <v>46.7</v>
      </c>
      <c r="J443" s="147">
        <v>46.98</v>
      </c>
      <c r="K443" s="147">
        <v>48.8</v>
      </c>
      <c r="L443" s="148">
        <v>39.6</v>
      </c>
      <c r="M443" s="144"/>
      <c r="N443" s="145"/>
      <c r="O443" s="145"/>
      <c r="P443" s="145"/>
      <c r="Q443" s="145"/>
      <c r="R443" s="145"/>
      <c r="S443" s="145"/>
      <c r="T443" s="145"/>
      <c r="U443" s="145"/>
      <c r="V443" s="145"/>
      <c r="W443" s="145"/>
      <c r="X443" s="145"/>
      <c r="Y443" s="145"/>
      <c r="Z443" s="145"/>
      <c r="AA443" s="145"/>
      <c r="AB443" s="145"/>
      <c r="AC443" s="145"/>
      <c r="AD443" s="145"/>
      <c r="AE443" s="145"/>
      <c r="AF443" s="145"/>
      <c r="AG443" s="145"/>
      <c r="AH443" s="145"/>
      <c r="AI443" s="145"/>
      <c r="AJ443" s="145"/>
      <c r="AK443" s="145"/>
      <c r="AL443" s="145"/>
      <c r="AM443" s="145"/>
      <c r="AN443" s="145"/>
      <c r="AO443" s="145"/>
      <c r="AP443" s="145"/>
      <c r="AQ443" s="145"/>
      <c r="AR443" s="145"/>
      <c r="AS443" s="145"/>
      <c r="AT443" s="145"/>
      <c r="AU443" s="145"/>
      <c r="AV443" s="145"/>
      <c r="AW443" s="145"/>
      <c r="AX443" s="145"/>
      <c r="AY443" s="145"/>
      <c r="AZ443" s="145"/>
      <c r="BA443" s="145"/>
      <c r="BB443" s="145"/>
      <c r="BC443" s="145"/>
      <c r="BD443" s="145"/>
      <c r="BE443" s="145"/>
      <c r="BF443" s="145"/>
      <c r="BG443" s="145"/>
      <c r="BH443" s="145"/>
      <c r="BI443" s="145"/>
      <c r="BJ443" s="145"/>
      <c r="BK443" s="145"/>
      <c r="BL443" s="145"/>
      <c r="BM443" s="146">
        <v>21</v>
      </c>
    </row>
    <row r="444" spans="1:65">
      <c r="A444" s="28"/>
      <c r="B444" s="19">
        <v>1</v>
      </c>
      <c r="C444" s="9">
        <v>3</v>
      </c>
      <c r="D444" s="147">
        <v>49.47</v>
      </c>
      <c r="E444" s="147">
        <v>46.4</v>
      </c>
      <c r="F444" s="148">
        <v>29.4</v>
      </c>
      <c r="G444" s="147">
        <v>51</v>
      </c>
      <c r="H444" s="147">
        <v>42.11</v>
      </c>
      <c r="I444" s="147">
        <v>47.4</v>
      </c>
      <c r="J444" s="147">
        <v>46.39</v>
      </c>
      <c r="K444" s="147">
        <v>51.1</v>
      </c>
      <c r="L444" s="148">
        <v>38</v>
      </c>
      <c r="M444" s="144"/>
      <c r="N444" s="145"/>
      <c r="O444" s="145"/>
      <c r="P444" s="145"/>
      <c r="Q444" s="145"/>
      <c r="R444" s="145"/>
      <c r="S444" s="145"/>
      <c r="T444" s="145"/>
      <c r="U444" s="145"/>
      <c r="V444" s="145"/>
      <c r="W444" s="145"/>
      <c r="X444" s="145"/>
      <c r="Y444" s="145"/>
      <c r="Z444" s="145"/>
      <c r="AA444" s="145"/>
      <c r="AB444" s="145"/>
      <c r="AC444" s="145"/>
      <c r="AD444" s="145"/>
      <c r="AE444" s="145"/>
      <c r="AF444" s="145"/>
      <c r="AG444" s="145"/>
      <c r="AH444" s="145"/>
      <c r="AI444" s="145"/>
      <c r="AJ444" s="145"/>
      <c r="AK444" s="145"/>
      <c r="AL444" s="145"/>
      <c r="AM444" s="145"/>
      <c r="AN444" s="145"/>
      <c r="AO444" s="145"/>
      <c r="AP444" s="145"/>
      <c r="AQ444" s="145"/>
      <c r="AR444" s="145"/>
      <c r="AS444" s="145"/>
      <c r="AT444" s="145"/>
      <c r="AU444" s="145"/>
      <c r="AV444" s="145"/>
      <c r="AW444" s="145"/>
      <c r="AX444" s="145"/>
      <c r="AY444" s="145"/>
      <c r="AZ444" s="145"/>
      <c r="BA444" s="145"/>
      <c r="BB444" s="145"/>
      <c r="BC444" s="145"/>
      <c r="BD444" s="145"/>
      <c r="BE444" s="145"/>
      <c r="BF444" s="145"/>
      <c r="BG444" s="145"/>
      <c r="BH444" s="145"/>
      <c r="BI444" s="145"/>
      <c r="BJ444" s="145"/>
      <c r="BK444" s="145"/>
      <c r="BL444" s="145"/>
      <c r="BM444" s="146">
        <v>16</v>
      </c>
    </row>
    <row r="445" spans="1:65">
      <c r="A445" s="28"/>
      <c r="B445" s="19">
        <v>1</v>
      </c>
      <c r="C445" s="9">
        <v>4</v>
      </c>
      <c r="D445" s="147">
        <v>47.44</v>
      </c>
      <c r="E445" s="147">
        <v>45.3</v>
      </c>
      <c r="F445" s="148">
        <v>39.4</v>
      </c>
      <c r="G445" s="147">
        <v>50.6</v>
      </c>
      <c r="H445" s="147">
        <v>46.78</v>
      </c>
      <c r="I445" s="147">
        <v>46.4</v>
      </c>
      <c r="J445" s="147">
        <v>48.09</v>
      </c>
      <c r="K445" s="147">
        <v>49.9</v>
      </c>
      <c r="L445" s="148">
        <v>36.1</v>
      </c>
      <c r="M445" s="144"/>
      <c r="N445" s="145"/>
      <c r="O445" s="145"/>
      <c r="P445" s="145"/>
      <c r="Q445" s="145"/>
      <c r="R445" s="145"/>
      <c r="S445" s="145"/>
      <c r="T445" s="145"/>
      <c r="U445" s="145"/>
      <c r="V445" s="145"/>
      <c r="W445" s="145"/>
      <c r="X445" s="145"/>
      <c r="Y445" s="145"/>
      <c r="Z445" s="145"/>
      <c r="AA445" s="145"/>
      <c r="AB445" s="145"/>
      <c r="AC445" s="145"/>
      <c r="AD445" s="145"/>
      <c r="AE445" s="145"/>
      <c r="AF445" s="145"/>
      <c r="AG445" s="145"/>
      <c r="AH445" s="145"/>
      <c r="AI445" s="145"/>
      <c r="AJ445" s="145"/>
      <c r="AK445" s="145"/>
      <c r="AL445" s="145"/>
      <c r="AM445" s="145"/>
      <c r="AN445" s="145"/>
      <c r="AO445" s="145"/>
      <c r="AP445" s="145"/>
      <c r="AQ445" s="145"/>
      <c r="AR445" s="145"/>
      <c r="AS445" s="145"/>
      <c r="AT445" s="145"/>
      <c r="AU445" s="145"/>
      <c r="AV445" s="145"/>
      <c r="AW445" s="145"/>
      <c r="AX445" s="145"/>
      <c r="AY445" s="145"/>
      <c r="AZ445" s="145"/>
      <c r="BA445" s="145"/>
      <c r="BB445" s="145"/>
      <c r="BC445" s="145"/>
      <c r="BD445" s="145"/>
      <c r="BE445" s="145"/>
      <c r="BF445" s="145"/>
      <c r="BG445" s="145"/>
      <c r="BH445" s="145"/>
      <c r="BI445" s="145"/>
      <c r="BJ445" s="145"/>
      <c r="BK445" s="145"/>
      <c r="BL445" s="145"/>
      <c r="BM445" s="146">
        <v>47.763476190476197</v>
      </c>
    </row>
    <row r="446" spans="1:65">
      <c r="A446" s="28"/>
      <c r="B446" s="19">
        <v>1</v>
      </c>
      <c r="C446" s="9">
        <v>5</v>
      </c>
      <c r="D446" s="147">
        <v>48.43</v>
      </c>
      <c r="E446" s="147">
        <v>48.1</v>
      </c>
      <c r="F446" s="148">
        <v>37.4</v>
      </c>
      <c r="G446" s="147">
        <v>52.2</v>
      </c>
      <c r="H446" s="147">
        <v>52.89</v>
      </c>
      <c r="I446" s="147">
        <v>46.1</v>
      </c>
      <c r="J446" s="147">
        <v>46.45</v>
      </c>
      <c r="K446" s="147">
        <v>50.9</v>
      </c>
      <c r="L446" s="148">
        <v>41.9</v>
      </c>
      <c r="M446" s="144"/>
      <c r="N446" s="145"/>
      <c r="O446" s="145"/>
      <c r="P446" s="145"/>
      <c r="Q446" s="145"/>
      <c r="R446" s="145"/>
      <c r="S446" s="145"/>
      <c r="T446" s="145"/>
      <c r="U446" s="145"/>
      <c r="V446" s="145"/>
      <c r="W446" s="145"/>
      <c r="X446" s="145"/>
      <c r="Y446" s="145"/>
      <c r="Z446" s="145"/>
      <c r="AA446" s="145"/>
      <c r="AB446" s="145"/>
      <c r="AC446" s="145"/>
      <c r="AD446" s="145"/>
      <c r="AE446" s="145"/>
      <c r="AF446" s="145"/>
      <c r="AG446" s="145"/>
      <c r="AH446" s="145"/>
      <c r="AI446" s="145"/>
      <c r="AJ446" s="145"/>
      <c r="AK446" s="145"/>
      <c r="AL446" s="145"/>
      <c r="AM446" s="145"/>
      <c r="AN446" s="145"/>
      <c r="AO446" s="145"/>
      <c r="AP446" s="145"/>
      <c r="AQ446" s="145"/>
      <c r="AR446" s="145"/>
      <c r="AS446" s="145"/>
      <c r="AT446" s="145"/>
      <c r="AU446" s="145"/>
      <c r="AV446" s="145"/>
      <c r="AW446" s="145"/>
      <c r="AX446" s="145"/>
      <c r="AY446" s="145"/>
      <c r="AZ446" s="145"/>
      <c r="BA446" s="145"/>
      <c r="BB446" s="145"/>
      <c r="BC446" s="145"/>
      <c r="BD446" s="145"/>
      <c r="BE446" s="145"/>
      <c r="BF446" s="145"/>
      <c r="BG446" s="145"/>
      <c r="BH446" s="145"/>
      <c r="BI446" s="145"/>
      <c r="BJ446" s="145"/>
      <c r="BK446" s="145"/>
      <c r="BL446" s="145"/>
      <c r="BM446" s="146">
        <v>26</v>
      </c>
    </row>
    <row r="447" spans="1:65">
      <c r="A447" s="28"/>
      <c r="B447" s="19">
        <v>1</v>
      </c>
      <c r="C447" s="9">
        <v>6</v>
      </c>
      <c r="D447" s="147">
        <v>48.17</v>
      </c>
      <c r="E447" s="147">
        <v>47</v>
      </c>
      <c r="F447" s="148">
        <v>33.200000000000003</v>
      </c>
      <c r="G447" s="147">
        <v>49.5</v>
      </c>
      <c r="H447" s="147">
        <v>42.04</v>
      </c>
      <c r="I447" s="147">
        <v>46.8</v>
      </c>
      <c r="J447" s="147">
        <v>47.27</v>
      </c>
      <c r="K447" s="147">
        <v>50.6</v>
      </c>
      <c r="L447" s="148">
        <v>36</v>
      </c>
      <c r="M447" s="144"/>
      <c r="N447" s="145"/>
      <c r="O447" s="145"/>
      <c r="P447" s="145"/>
      <c r="Q447" s="145"/>
      <c r="R447" s="145"/>
      <c r="S447" s="145"/>
      <c r="T447" s="145"/>
      <c r="U447" s="145"/>
      <c r="V447" s="145"/>
      <c r="W447" s="145"/>
      <c r="X447" s="145"/>
      <c r="Y447" s="145"/>
      <c r="Z447" s="145"/>
      <c r="AA447" s="145"/>
      <c r="AB447" s="145"/>
      <c r="AC447" s="145"/>
      <c r="AD447" s="145"/>
      <c r="AE447" s="145"/>
      <c r="AF447" s="145"/>
      <c r="AG447" s="145"/>
      <c r="AH447" s="145"/>
      <c r="AI447" s="145"/>
      <c r="AJ447" s="145"/>
      <c r="AK447" s="145"/>
      <c r="AL447" s="145"/>
      <c r="AM447" s="145"/>
      <c r="AN447" s="145"/>
      <c r="AO447" s="145"/>
      <c r="AP447" s="145"/>
      <c r="AQ447" s="145"/>
      <c r="AR447" s="145"/>
      <c r="AS447" s="145"/>
      <c r="AT447" s="145"/>
      <c r="AU447" s="145"/>
      <c r="AV447" s="145"/>
      <c r="AW447" s="145"/>
      <c r="AX447" s="145"/>
      <c r="AY447" s="145"/>
      <c r="AZ447" s="145"/>
      <c r="BA447" s="145"/>
      <c r="BB447" s="145"/>
      <c r="BC447" s="145"/>
      <c r="BD447" s="145"/>
      <c r="BE447" s="145"/>
      <c r="BF447" s="145"/>
      <c r="BG447" s="145"/>
      <c r="BH447" s="145"/>
      <c r="BI447" s="145"/>
      <c r="BJ447" s="145"/>
      <c r="BK447" s="145"/>
      <c r="BL447" s="145"/>
      <c r="BM447" s="149"/>
    </row>
    <row r="448" spans="1:65">
      <c r="A448" s="28"/>
      <c r="B448" s="20" t="s">
        <v>201</v>
      </c>
      <c r="C448" s="12"/>
      <c r="D448" s="150">
        <v>48.550000000000004</v>
      </c>
      <c r="E448" s="150">
        <v>46.516666666666673</v>
      </c>
      <c r="F448" s="150">
        <v>32.383333333333333</v>
      </c>
      <c r="G448" s="150">
        <v>50.016666666666673</v>
      </c>
      <c r="H448" s="150">
        <v>45.94166666666667</v>
      </c>
      <c r="I448" s="150">
        <v>46.550000000000004</v>
      </c>
      <c r="J448" s="150">
        <v>47.563333333333333</v>
      </c>
      <c r="K448" s="150">
        <v>49.733333333333341</v>
      </c>
      <c r="L448" s="150">
        <v>38.916666666666664</v>
      </c>
      <c r="M448" s="144"/>
      <c r="N448" s="145"/>
      <c r="O448" s="145"/>
      <c r="P448" s="145"/>
      <c r="Q448" s="145"/>
      <c r="R448" s="145"/>
      <c r="S448" s="145"/>
      <c r="T448" s="145"/>
      <c r="U448" s="145"/>
      <c r="V448" s="145"/>
      <c r="W448" s="145"/>
      <c r="X448" s="145"/>
      <c r="Y448" s="145"/>
      <c r="Z448" s="145"/>
      <c r="AA448" s="145"/>
      <c r="AB448" s="145"/>
      <c r="AC448" s="145"/>
      <c r="AD448" s="145"/>
      <c r="AE448" s="145"/>
      <c r="AF448" s="145"/>
      <c r="AG448" s="145"/>
      <c r="AH448" s="145"/>
      <c r="AI448" s="145"/>
      <c r="AJ448" s="145"/>
      <c r="AK448" s="145"/>
      <c r="AL448" s="145"/>
      <c r="AM448" s="145"/>
      <c r="AN448" s="145"/>
      <c r="AO448" s="145"/>
      <c r="AP448" s="145"/>
      <c r="AQ448" s="145"/>
      <c r="AR448" s="145"/>
      <c r="AS448" s="145"/>
      <c r="AT448" s="145"/>
      <c r="AU448" s="145"/>
      <c r="AV448" s="145"/>
      <c r="AW448" s="145"/>
      <c r="AX448" s="145"/>
      <c r="AY448" s="145"/>
      <c r="AZ448" s="145"/>
      <c r="BA448" s="145"/>
      <c r="BB448" s="145"/>
      <c r="BC448" s="145"/>
      <c r="BD448" s="145"/>
      <c r="BE448" s="145"/>
      <c r="BF448" s="145"/>
      <c r="BG448" s="145"/>
      <c r="BH448" s="145"/>
      <c r="BI448" s="145"/>
      <c r="BJ448" s="145"/>
      <c r="BK448" s="145"/>
      <c r="BL448" s="145"/>
      <c r="BM448" s="149"/>
    </row>
    <row r="449" spans="1:65">
      <c r="A449" s="28"/>
      <c r="B449" s="3" t="s">
        <v>202</v>
      </c>
      <c r="C449" s="27"/>
      <c r="D449" s="147">
        <v>48.3</v>
      </c>
      <c r="E449" s="147">
        <v>46.599999999999994</v>
      </c>
      <c r="F449" s="147">
        <v>31.35</v>
      </c>
      <c r="G449" s="147">
        <v>50.05</v>
      </c>
      <c r="H449" s="147">
        <v>45.44</v>
      </c>
      <c r="I449" s="147">
        <v>46.55</v>
      </c>
      <c r="J449" s="147">
        <v>47.125</v>
      </c>
      <c r="K449" s="147">
        <v>50.25</v>
      </c>
      <c r="L449" s="147">
        <v>38.799999999999997</v>
      </c>
      <c r="M449" s="144"/>
      <c r="N449" s="145"/>
      <c r="O449" s="145"/>
      <c r="P449" s="145"/>
      <c r="Q449" s="145"/>
      <c r="R449" s="145"/>
      <c r="S449" s="145"/>
      <c r="T449" s="145"/>
      <c r="U449" s="145"/>
      <c r="V449" s="145"/>
      <c r="W449" s="145"/>
      <c r="X449" s="145"/>
      <c r="Y449" s="145"/>
      <c r="Z449" s="145"/>
      <c r="AA449" s="145"/>
      <c r="AB449" s="145"/>
      <c r="AC449" s="145"/>
      <c r="AD449" s="145"/>
      <c r="AE449" s="145"/>
      <c r="AF449" s="145"/>
      <c r="AG449" s="145"/>
      <c r="AH449" s="145"/>
      <c r="AI449" s="145"/>
      <c r="AJ449" s="145"/>
      <c r="AK449" s="145"/>
      <c r="AL449" s="145"/>
      <c r="AM449" s="145"/>
      <c r="AN449" s="145"/>
      <c r="AO449" s="145"/>
      <c r="AP449" s="145"/>
      <c r="AQ449" s="145"/>
      <c r="AR449" s="145"/>
      <c r="AS449" s="145"/>
      <c r="AT449" s="145"/>
      <c r="AU449" s="145"/>
      <c r="AV449" s="145"/>
      <c r="AW449" s="145"/>
      <c r="AX449" s="145"/>
      <c r="AY449" s="145"/>
      <c r="AZ449" s="145"/>
      <c r="BA449" s="145"/>
      <c r="BB449" s="145"/>
      <c r="BC449" s="145"/>
      <c r="BD449" s="145"/>
      <c r="BE449" s="145"/>
      <c r="BF449" s="145"/>
      <c r="BG449" s="145"/>
      <c r="BH449" s="145"/>
      <c r="BI449" s="145"/>
      <c r="BJ449" s="145"/>
      <c r="BK449" s="145"/>
      <c r="BL449" s="145"/>
      <c r="BM449" s="149"/>
    </row>
    <row r="450" spans="1:65">
      <c r="A450" s="28"/>
      <c r="B450" s="3" t="s">
        <v>203</v>
      </c>
      <c r="C450" s="27"/>
      <c r="D450" s="23">
        <v>1.1137145056072488</v>
      </c>
      <c r="E450" s="23">
        <v>1.0342469079802312</v>
      </c>
      <c r="F450" s="23">
        <v>5.3112773102772817</v>
      </c>
      <c r="G450" s="23">
        <v>1.5328622464744399</v>
      </c>
      <c r="H450" s="23">
        <v>4.1346507309162961</v>
      </c>
      <c r="I450" s="23">
        <v>0.53944415837044668</v>
      </c>
      <c r="J450" s="23">
        <v>1.4333131781528659</v>
      </c>
      <c r="K450" s="23">
        <v>1.5370968306084904</v>
      </c>
      <c r="L450" s="23">
        <v>2.6663958195786801</v>
      </c>
      <c r="M450" s="9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52"/>
    </row>
    <row r="451" spans="1:65">
      <c r="A451" s="28"/>
      <c r="B451" s="3" t="s">
        <v>84</v>
      </c>
      <c r="C451" s="27"/>
      <c r="D451" s="13">
        <v>2.2939536675741477E-2</v>
      </c>
      <c r="E451" s="13">
        <v>2.2233899849091316E-2</v>
      </c>
      <c r="F451" s="13">
        <v>0.16401268070851102</v>
      </c>
      <c r="G451" s="13">
        <v>3.0647029253071105E-2</v>
      </c>
      <c r="H451" s="13">
        <v>8.9997839236342372E-2</v>
      </c>
      <c r="I451" s="13">
        <v>1.1588488901620765E-2</v>
      </c>
      <c r="J451" s="13">
        <v>3.0134834497572344E-2</v>
      </c>
      <c r="K451" s="13">
        <v>3.0906772733414682E-2</v>
      </c>
      <c r="L451" s="13">
        <v>6.851552427182904E-2</v>
      </c>
      <c r="M451" s="9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52"/>
    </row>
    <row r="452" spans="1:65">
      <c r="A452" s="28"/>
      <c r="B452" s="3" t="s">
        <v>204</v>
      </c>
      <c r="C452" s="27"/>
      <c r="D452" s="13">
        <v>1.6467055420908316E-2</v>
      </c>
      <c r="E452" s="13">
        <v>-2.6103827092428644E-2</v>
      </c>
      <c r="F452" s="13">
        <v>-0.32200635472611583</v>
      </c>
      <c r="G452" s="13">
        <v>4.7173921496102222E-2</v>
      </c>
      <c r="H452" s="13">
        <v>-3.8142314360544494E-2</v>
      </c>
      <c r="I452" s="13">
        <v>-2.5405943772537909E-2</v>
      </c>
      <c r="J452" s="13">
        <v>-4.1902908478586021E-3</v>
      </c>
      <c r="K452" s="13">
        <v>4.1241913277030751E-2</v>
      </c>
      <c r="L452" s="13">
        <v>-0.18522122402752472</v>
      </c>
      <c r="M452" s="9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52"/>
    </row>
    <row r="453" spans="1:65">
      <c r="A453" s="28"/>
      <c r="B453" s="44" t="s">
        <v>205</v>
      </c>
      <c r="C453" s="45"/>
      <c r="D453" s="43">
        <v>0.67</v>
      </c>
      <c r="E453" s="43">
        <v>0.01</v>
      </c>
      <c r="F453" s="43">
        <v>4.78</v>
      </c>
      <c r="G453" s="43">
        <v>1.17</v>
      </c>
      <c r="H453" s="43">
        <v>0.21</v>
      </c>
      <c r="I453" s="43">
        <v>0</v>
      </c>
      <c r="J453" s="43">
        <v>0.34</v>
      </c>
      <c r="K453" s="43">
        <v>1.07</v>
      </c>
      <c r="L453" s="43">
        <v>2.57</v>
      </c>
      <c r="M453" s="9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52"/>
    </row>
    <row r="454" spans="1:65">
      <c r="B454" s="29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BM454" s="52"/>
    </row>
    <row r="455" spans="1:65" ht="15">
      <c r="B455" s="8" t="s">
        <v>329</v>
      </c>
      <c r="BM455" s="26" t="s">
        <v>64</v>
      </c>
    </row>
    <row r="456" spans="1:65" ht="15">
      <c r="A456" s="24" t="s">
        <v>20</v>
      </c>
      <c r="B456" s="18" t="s">
        <v>106</v>
      </c>
      <c r="C456" s="15" t="s">
        <v>107</v>
      </c>
      <c r="D456" s="16" t="s">
        <v>187</v>
      </c>
      <c r="E456" s="17" t="s">
        <v>187</v>
      </c>
      <c r="F456" s="17" t="s">
        <v>187</v>
      </c>
      <c r="G456" s="17" t="s">
        <v>187</v>
      </c>
      <c r="H456" s="17" t="s">
        <v>187</v>
      </c>
      <c r="I456" s="17" t="s">
        <v>187</v>
      </c>
      <c r="J456" s="17" t="s">
        <v>187</v>
      </c>
      <c r="K456" s="17" t="s">
        <v>187</v>
      </c>
      <c r="L456" s="17" t="s">
        <v>187</v>
      </c>
      <c r="M456" s="9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26">
        <v>1</v>
      </c>
    </row>
    <row r="457" spans="1:65">
      <c r="A457" s="28"/>
      <c r="B457" s="19" t="s">
        <v>188</v>
      </c>
      <c r="C457" s="9" t="s">
        <v>188</v>
      </c>
      <c r="D457" s="91" t="s">
        <v>189</v>
      </c>
      <c r="E457" s="92" t="s">
        <v>190</v>
      </c>
      <c r="F457" s="92" t="s">
        <v>191</v>
      </c>
      <c r="G457" s="92" t="s">
        <v>192</v>
      </c>
      <c r="H457" s="92" t="s">
        <v>193</v>
      </c>
      <c r="I457" s="92" t="s">
        <v>194</v>
      </c>
      <c r="J457" s="92" t="s">
        <v>195</v>
      </c>
      <c r="K457" s="92" t="s">
        <v>196</v>
      </c>
      <c r="L457" s="92" t="s">
        <v>197</v>
      </c>
      <c r="M457" s="9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26" t="s">
        <v>3</v>
      </c>
    </row>
    <row r="458" spans="1:65">
      <c r="A458" s="28"/>
      <c r="B458" s="19"/>
      <c r="C458" s="9"/>
      <c r="D458" s="10" t="s">
        <v>208</v>
      </c>
      <c r="E458" s="11" t="s">
        <v>209</v>
      </c>
      <c r="F458" s="11" t="s">
        <v>208</v>
      </c>
      <c r="G458" s="11" t="s">
        <v>209</v>
      </c>
      <c r="H458" s="11" t="s">
        <v>208</v>
      </c>
      <c r="I458" s="11" t="s">
        <v>208</v>
      </c>
      <c r="J458" s="11" t="s">
        <v>208</v>
      </c>
      <c r="K458" s="11" t="s">
        <v>208</v>
      </c>
      <c r="L458" s="11" t="s">
        <v>209</v>
      </c>
      <c r="M458" s="9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6">
        <v>1</v>
      </c>
    </row>
    <row r="459" spans="1:65">
      <c r="A459" s="28"/>
      <c r="B459" s="19"/>
      <c r="C459" s="9"/>
      <c r="D459" s="25"/>
      <c r="E459" s="25"/>
      <c r="F459" s="25"/>
      <c r="G459" s="25"/>
      <c r="H459" s="25"/>
      <c r="I459" s="25"/>
      <c r="J459" s="25"/>
      <c r="K459" s="25"/>
      <c r="L459" s="25"/>
      <c r="M459" s="9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26">
        <v>2</v>
      </c>
    </row>
    <row r="460" spans="1:65">
      <c r="A460" s="28"/>
      <c r="B460" s="18">
        <v>1</v>
      </c>
      <c r="C460" s="14">
        <v>1</v>
      </c>
      <c r="D460" s="142">
        <v>34</v>
      </c>
      <c r="E460" s="142">
        <v>32.6</v>
      </c>
      <c r="F460" s="142">
        <v>35.299999999999997</v>
      </c>
      <c r="G460" s="142">
        <v>30</v>
      </c>
      <c r="H460" s="142">
        <v>34.5</v>
      </c>
      <c r="I460" s="142">
        <v>32.5</v>
      </c>
      <c r="J460" s="142">
        <v>31.3</v>
      </c>
      <c r="K460" s="142">
        <v>34.4</v>
      </c>
      <c r="L460" s="142">
        <v>32.200000000000003</v>
      </c>
      <c r="M460" s="144"/>
      <c r="N460" s="145"/>
      <c r="O460" s="145"/>
      <c r="P460" s="145"/>
      <c r="Q460" s="145"/>
      <c r="R460" s="145"/>
      <c r="S460" s="145"/>
      <c r="T460" s="145"/>
      <c r="U460" s="145"/>
      <c r="V460" s="145"/>
      <c r="W460" s="145"/>
      <c r="X460" s="145"/>
      <c r="Y460" s="145"/>
      <c r="Z460" s="145"/>
      <c r="AA460" s="145"/>
      <c r="AB460" s="145"/>
      <c r="AC460" s="145"/>
      <c r="AD460" s="145"/>
      <c r="AE460" s="145"/>
      <c r="AF460" s="145"/>
      <c r="AG460" s="145"/>
      <c r="AH460" s="145"/>
      <c r="AI460" s="145"/>
      <c r="AJ460" s="145"/>
      <c r="AK460" s="145"/>
      <c r="AL460" s="145"/>
      <c r="AM460" s="145"/>
      <c r="AN460" s="145"/>
      <c r="AO460" s="145"/>
      <c r="AP460" s="145"/>
      <c r="AQ460" s="145"/>
      <c r="AR460" s="145"/>
      <c r="AS460" s="145"/>
      <c r="AT460" s="145"/>
      <c r="AU460" s="145"/>
      <c r="AV460" s="145"/>
      <c r="AW460" s="145"/>
      <c r="AX460" s="145"/>
      <c r="AY460" s="145"/>
      <c r="AZ460" s="145"/>
      <c r="BA460" s="145"/>
      <c r="BB460" s="145"/>
      <c r="BC460" s="145"/>
      <c r="BD460" s="145"/>
      <c r="BE460" s="145"/>
      <c r="BF460" s="145"/>
      <c r="BG460" s="145"/>
      <c r="BH460" s="145"/>
      <c r="BI460" s="145"/>
      <c r="BJ460" s="145"/>
      <c r="BK460" s="145"/>
      <c r="BL460" s="145"/>
      <c r="BM460" s="146">
        <v>1</v>
      </c>
    </row>
    <row r="461" spans="1:65">
      <c r="A461" s="28"/>
      <c r="B461" s="19">
        <v>1</v>
      </c>
      <c r="C461" s="9">
        <v>2</v>
      </c>
      <c r="D461" s="147">
        <v>31.3</v>
      </c>
      <c r="E461" s="147">
        <v>32.700000000000003</v>
      </c>
      <c r="F461" s="147">
        <v>37.200000000000003</v>
      </c>
      <c r="G461" s="147">
        <v>31</v>
      </c>
      <c r="H461" s="147">
        <v>34.6</v>
      </c>
      <c r="I461" s="147">
        <v>32.5</v>
      </c>
      <c r="J461" s="147">
        <v>31.899999999999995</v>
      </c>
      <c r="K461" s="147">
        <v>36</v>
      </c>
      <c r="L461" s="147">
        <v>33.5</v>
      </c>
      <c r="M461" s="144"/>
      <c r="N461" s="145"/>
      <c r="O461" s="145"/>
      <c r="P461" s="145"/>
      <c r="Q461" s="145"/>
      <c r="R461" s="145"/>
      <c r="S461" s="145"/>
      <c r="T461" s="145"/>
      <c r="U461" s="145"/>
      <c r="V461" s="145"/>
      <c r="W461" s="145"/>
      <c r="X461" s="145"/>
      <c r="Y461" s="145"/>
      <c r="Z461" s="145"/>
      <c r="AA461" s="145"/>
      <c r="AB461" s="145"/>
      <c r="AC461" s="145"/>
      <c r="AD461" s="145"/>
      <c r="AE461" s="145"/>
      <c r="AF461" s="145"/>
      <c r="AG461" s="145"/>
      <c r="AH461" s="145"/>
      <c r="AI461" s="145"/>
      <c r="AJ461" s="145"/>
      <c r="AK461" s="145"/>
      <c r="AL461" s="145"/>
      <c r="AM461" s="145"/>
      <c r="AN461" s="145"/>
      <c r="AO461" s="145"/>
      <c r="AP461" s="145"/>
      <c r="AQ461" s="145"/>
      <c r="AR461" s="145"/>
      <c r="AS461" s="145"/>
      <c r="AT461" s="145"/>
      <c r="AU461" s="145"/>
      <c r="AV461" s="145"/>
      <c r="AW461" s="145"/>
      <c r="AX461" s="145"/>
      <c r="AY461" s="145"/>
      <c r="AZ461" s="145"/>
      <c r="BA461" s="145"/>
      <c r="BB461" s="145"/>
      <c r="BC461" s="145"/>
      <c r="BD461" s="145"/>
      <c r="BE461" s="145"/>
      <c r="BF461" s="145"/>
      <c r="BG461" s="145"/>
      <c r="BH461" s="145"/>
      <c r="BI461" s="145"/>
      <c r="BJ461" s="145"/>
      <c r="BK461" s="145"/>
      <c r="BL461" s="145"/>
      <c r="BM461" s="146" t="e">
        <v>#N/A</v>
      </c>
    </row>
    <row r="462" spans="1:65">
      <c r="A462" s="28"/>
      <c r="B462" s="19">
        <v>1</v>
      </c>
      <c r="C462" s="9">
        <v>3</v>
      </c>
      <c r="D462" s="147">
        <v>32.799999999999997</v>
      </c>
      <c r="E462" s="147">
        <v>33.5</v>
      </c>
      <c r="F462" s="147">
        <v>36.4</v>
      </c>
      <c r="G462" s="147">
        <v>31</v>
      </c>
      <c r="H462" s="147">
        <v>34.4</v>
      </c>
      <c r="I462" s="147">
        <v>32.5</v>
      </c>
      <c r="J462" s="147">
        <v>30.800000000000004</v>
      </c>
      <c r="K462" s="147">
        <v>37.9</v>
      </c>
      <c r="L462" s="147">
        <v>33.6</v>
      </c>
      <c r="M462" s="144"/>
      <c r="N462" s="145"/>
      <c r="O462" s="145"/>
      <c r="P462" s="145"/>
      <c r="Q462" s="145"/>
      <c r="R462" s="145"/>
      <c r="S462" s="145"/>
      <c r="T462" s="145"/>
      <c r="U462" s="145"/>
      <c r="V462" s="145"/>
      <c r="W462" s="145"/>
      <c r="X462" s="145"/>
      <c r="Y462" s="145"/>
      <c r="Z462" s="145"/>
      <c r="AA462" s="145"/>
      <c r="AB462" s="145"/>
      <c r="AC462" s="145"/>
      <c r="AD462" s="145"/>
      <c r="AE462" s="145"/>
      <c r="AF462" s="145"/>
      <c r="AG462" s="145"/>
      <c r="AH462" s="145"/>
      <c r="AI462" s="145"/>
      <c r="AJ462" s="145"/>
      <c r="AK462" s="145"/>
      <c r="AL462" s="145"/>
      <c r="AM462" s="145"/>
      <c r="AN462" s="145"/>
      <c r="AO462" s="145"/>
      <c r="AP462" s="145"/>
      <c r="AQ462" s="145"/>
      <c r="AR462" s="145"/>
      <c r="AS462" s="145"/>
      <c r="AT462" s="145"/>
      <c r="AU462" s="145"/>
      <c r="AV462" s="145"/>
      <c r="AW462" s="145"/>
      <c r="AX462" s="145"/>
      <c r="AY462" s="145"/>
      <c r="AZ462" s="145"/>
      <c r="BA462" s="145"/>
      <c r="BB462" s="145"/>
      <c r="BC462" s="145"/>
      <c r="BD462" s="145"/>
      <c r="BE462" s="145"/>
      <c r="BF462" s="145"/>
      <c r="BG462" s="145"/>
      <c r="BH462" s="145"/>
      <c r="BI462" s="145"/>
      <c r="BJ462" s="145"/>
      <c r="BK462" s="145"/>
      <c r="BL462" s="145"/>
      <c r="BM462" s="146">
        <v>16</v>
      </c>
    </row>
    <row r="463" spans="1:65">
      <c r="A463" s="28"/>
      <c r="B463" s="19">
        <v>1</v>
      </c>
      <c r="C463" s="9">
        <v>4</v>
      </c>
      <c r="D463" s="147">
        <v>29.4</v>
      </c>
      <c r="E463" s="147">
        <v>32.6</v>
      </c>
      <c r="F463" s="147">
        <v>34.299999999999997</v>
      </c>
      <c r="G463" s="147">
        <v>30</v>
      </c>
      <c r="H463" s="147">
        <v>34</v>
      </c>
      <c r="I463" s="147">
        <v>31</v>
      </c>
      <c r="J463" s="147">
        <v>32.700000000000003</v>
      </c>
      <c r="K463" s="147">
        <v>36.1</v>
      </c>
      <c r="L463" s="147">
        <v>33</v>
      </c>
      <c r="M463" s="144"/>
      <c r="N463" s="145"/>
      <c r="O463" s="145"/>
      <c r="P463" s="145"/>
      <c r="Q463" s="145"/>
      <c r="R463" s="145"/>
      <c r="S463" s="145"/>
      <c r="T463" s="145"/>
      <c r="U463" s="145"/>
      <c r="V463" s="145"/>
      <c r="W463" s="145"/>
      <c r="X463" s="145"/>
      <c r="Y463" s="145"/>
      <c r="Z463" s="145"/>
      <c r="AA463" s="145"/>
      <c r="AB463" s="145"/>
      <c r="AC463" s="145"/>
      <c r="AD463" s="145"/>
      <c r="AE463" s="145"/>
      <c r="AF463" s="145"/>
      <c r="AG463" s="145"/>
      <c r="AH463" s="145"/>
      <c r="AI463" s="145"/>
      <c r="AJ463" s="145"/>
      <c r="AK463" s="145"/>
      <c r="AL463" s="145"/>
      <c r="AM463" s="145"/>
      <c r="AN463" s="145"/>
      <c r="AO463" s="145"/>
      <c r="AP463" s="145"/>
      <c r="AQ463" s="145"/>
      <c r="AR463" s="145"/>
      <c r="AS463" s="145"/>
      <c r="AT463" s="145"/>
      <c r="AU463" s="145"/>
      <c r="AV463" s="145"/>
      <c r="AW463" s="145"/>
      <c r="AX463" s="145"/>
      <c r="AY463" s="145"/>
      <c r="AZ463" s="145"/>
      <c r="BA463" s="145"/>
      <c r="BB463" s="145"/>
      <c r="BC463" s="145"/>
      <c r="BD463" s="145"/>
      <c r="BE463" s="145"/>
      <c r="BF463" s="145"/>
      <c r="BG463" s="145"/>
      <c r="BH463" s="145"/>
      <c r="BI463" s="145"/>
      <c r="BJ463" s="145"/>
      <c r="BK463" s="145"/>
      <c r="BL463" s="145"/>
      <c r="BM463" s="146">
        <v>33.196296296296296</v>
      </c>
    </row>
    <row r="464" spans="1:65">
      <c r="A464" s="28"/>
      <c r="B464" s="19">
        <v>1</v>
      </c>
      <c r="C464" s="9">
        <v>5</v>
      </c>
      <c r="D464" s="147">
        <v>30.5</v>
      </c>
      <c r="E464" s="147">
        <v>33.6</v>
      </c>
      <c r="F464" s="147">
        <v>35.5</v>
      </c>
      <c r="G464" s="147">
        <v>31</v>
      </c>
      <c r="H464" s="147">
        <v>34.4</v>
      </c>
      <c r="I464" s="147">
        <v>31.5</v>
      </c>
      <c r="J464" s="147">
        <v>32</v>
      </c>
      <c r="K464" s="147">
        <v>35.9</v>
      </c>
      <c r="L464" s="147">
        <v>34.4</v>
      </c>
      <c r="M464" s="144"/>
      <c r="N464" s="145"/>
      <c r="O464" s="145"/>
      <c r="P464" s="145"/>
      <c r="Q464" s="145"/>
      <c r="R464" s="145"/>
      <c r="S464" s="145"/>
      <c r="T464" s="145"/>
      <c r="U464" s="145"/>
      <c r="V464" s="145"/>
      <c r="W464" s="145"/>
      <c r="X464" s="145"/>
      <c r="Y464" s="145"/>
      <c r="Z464" s="145"/>
      <c r="AA464" s="145"/>
      <c r="AB464" s="145"/>
      <c r="AC464" s="145"/>
      <c r="AD464" s="145"/>
      <c r="AE464" s="145"/>
      <c r="AF464" s="145"/>
      <c r="AG464" s="145"/>
      <c r="AH464" s="145"/>
      <c r="AI464" s="145"/>
      <c r="AJ464" s="145"/>
      <c r="AK464" s="145"/>
      <c r="AL464" s="145"/>
      <c r="AM464" s="145"/>
      <c r="AN464" s="145"/>
      <c r="AO464" s="145"/>
      <c r="AP464" s="145"/>
      <c r="AQ464" s="145"/>
      <c r="AR464" s="145"/>
      <c r="AS464" s="145"/>
      <c r="AT464" s="145"/>
      <c r="AU464" s="145"/>
      <c r="AV464" s="145"/>
      <c r="AW464" s="145"/>
      <c r="AX464" s="145"/>
      <c r="AY464" s="145"/>
      <c r="AZ464" s="145"/>
      <c r="BA464" s="145"/>
      <c r="BB464" s="145"/>
      <c r="BC464" s="145"/>
      <c r="BD464" s="145"/>
      <c r="BE464" s="145"/>
      <c r="BF464" s="145"/>
      <c r="BG464" s="145"/>
      <c r="BH464" s="145"/>
      <c r="BI464" s="145"/>
      <c r="BJ464" s="145"/>
      <c r="BK464" s="145"/>
      <c r="BL464" s="145"/>
      <c r="BM464" s="146">
        <v>27</v>
      </c>
    </row>
    <row r="465" spans="1:65">
      <c r="A465" s="28"/>
      <c r="B465" s="19">
        <v>1</v>
      </c>
      <c r="C465" s="9">
        <v>6</v>
      </c>
      <c r="D465" s="147">
        <v>30.800000000000004</v>
      </c>
      <c r="E465" s="147">
        <v>34.1</v>
      </c>
      <c r="F465" s="147">
        <v>37.299999999999997</v>
      </c>
      <c r="G465" s="147">
        <v>29</v>
      </c>
      <c r="H465" s="147">
        <v>34.799999999999997</v>
      </c>
      <c r="I465" s="147">
        <v>32</v>
      </c>
      <c r="J465" s="147">
        <v>32.700000000000003</v>
      </c>
      <c r="K465" s="147">
        <v>37</v>
      </c>
      <c r="L465" s="147">
        <v>32.6</v>
      </c>
      <c r="M465" s="144"/>
      <c r="N465" s="145"/>
      <c r="O465" s="145"/>
      <c r="P465" s="145"/>
      <c r="Q465" s="145"/>
      <c r="R465" s="145"/>
      <c r="S465" s="145"/>
      <c r="T465" s="145"/>
      <c r="U465" s="145"/>
      <c r="V465" s="145"/>
      <c r="W465" s="145"/>
      <c r="X465" s="145"/>
      <c r="Y465" s="145"/>
      <c r="Z465" s="145"/>
      <c r="AA465" s="145"/>
      <c r="AB465" s="145"/>
      <c r="AC465" s="145"/>
      <c r="AD465" s="145"/>
      <c r="AE465" s="145"/>
      <c r="AF465" s="145"/>
      <c r="AG465" s="145"/>
      <c r="AH465" s="145"/>
      <c r="AI465" s="145"/>
      <c r="AJ465" s="145"/>
      <c r="AK465" s="145"/>
      <c r="AL465" s="145"/>
      <c r="AM465" s="145"/>
      <c r="AN465" s="145"/>
      <c r="AO465" s="145"/>
      <c r="AP465" s="145"/>
      <c r="AQ465" s="145"/>
      <c r="AR465" s="145"/>
      <c r="AS465" s="145"/>
      <c r="AT465" s="145"/>
      <c r="AU465" s="145"/>
      <c r="AV465" s="145"/>
      <c r="AW465" s="145"/>
      <c r="AX465" s="145"/>
      <c r="AY465" s="145"/>
      <c r="AZ465" s="145"/>
      <c r="BA465" s="145"/>
      <c r="BB465" s="145"/>
      <c r="BC465" s="145"/>
      <c r="BD465" s="145"/>
      <c r="BE465" s="145"/>
      <c r="BF465" s="145"/>
      <c r="BG465" s="145"/>
      <c r="BH465" s="145"/>
      <c r="BI465" s="145"/>
      <c r="BJ465" s="145"/>
      <c r="BK465" s="145"/>
      <c r="BL465" s="145"/>
      <c r="BM465" s="149"/>
    </row>
    <row r="466" spans="1:65">
      <c r="A466" s="28"/>
      <c r="B466" s="20" t="s">
        <v>201</v>
      </c>
      <c r="C466" s="12"/>
      <c r="D466" s="150">
        <v>31.466666666666669</v>
      </c>
      <c r="E466" s="150">
        <v>33.18333333333333</v>
      </c>
      <c r="F466" s="150">
        <v>36</v>
      </c>
      <c r="G466" s="150">
        <v>30.333333333333332</v>
      </c>
      <c r="H466" s="150">
        <v>34.449999999999996</v>
      </c>
      <c r="I466" s="150">
        <v>32</v>
      </c>
      <c r="J466" s="150">
        <v>31.899999999999995</v>
      </c>
      <c r="K466" s="150">
        <v>36.216666666666669</v>
      </c>
      <c r="L466" s="150">
        <v>33.216666666666669</v>
      </c>
      <c r="M466" s="144"/>
      <c r="N466" s="145"/>
      <c r="O466" s="145"/>
      <c r="P466" s="145"/>
      <c r="Q466" s="145"/>
      <c r="R466" s="145"/>
      <c r="S466" s="145"/>
      <c r="T466" s="145"/>
      <c r="U466" s="145"/>
      <c r="V466" s="145"/>
      <c r="W466" s="145"/>
      <c r="X466" s="145"/>
      <c r="Y466" s="145"/>
      <c r="Z466" s="145"/>
      <c r="AA466" s="145"/>
      <c r="AB466" s="145"/>
      <c r="AC466" s="145"/>
      <c r="AD466" s="145"/>
      <c r="AE466" s="145"/>
      <c r="AF466" s="145"/>
      <c r="AG466" s="145"/>
      <c r="AH466" s="145"/>
      <c r="AI466" s="145"/>
      <c r="AJ466" s="145"/>
      <c r="AK466" s="145"/>
      <c r="AL466" s="145"/>
      <c r="AM466" s="145"/>
      <c r="AN466" s="145"/>
      <c r="AO466" s="145"/>
      <c r="AP466" s="145"/>
      <c r="AQ466" s="145"/>
      <c r="AR466" s="145"/>
      <c r="AS466" s="145"/>
      <c r="AT466" s="145"/>
      <c r="AU466" s="145"/>
      <c r="AV466" s="145"/>
      <c r="AW466" s="145"/>
      <c r="AX466" s="145"/>
      <c r="AY466" s="145"/>
      <c r="AZ466" s="145"/>
      <c r="BA466" s="145"/>
      <c r="BB466" s="145"/>
      <c r="BC466" s="145"/>
      <c r="BD466" s="145"/>
      <c r="BE466" s="145"/>
      <c r="BF466" s="145"/>
      <c r="BG466" s="145"/>
      <c r="BH466" s="145"/>
      <c r="BI466" s="145"/>
      <c r="BJ466" s="145"/>
      <c r="BK466" s="145"/>
      <c r="BL466" s="145"/>
      <c r="BM466" s="149"/>
    </row>
    <row r="467" spans="1:65">
      <c r="A467" s="28"/>
      <c r="B467" s="3" t="s">
        <v>202</v>
      </c>
      <c r="C467" s="27"/>
      <c r="D467" s="147">
        <v>31.050000000000004</v>
      </c>
      <c r="E467" s="147">
        <v>33.1</v>
      </c>
      <c r="F467" s="147">
        <v>35.950000000000003</v>
      </c>
      <c r="G467" s="147">
        <v>30.5</v>
      </c>
      <c r="H467" s="147">
        <v>34.450000000000003</v>
      </c>
      <c r="I467" s="147">
        <v>32.25</v>
      </c>
      <c r="J467" s="147">
        <v>31.949999999999996</v>
      </c>
      <c r="K467" s="147">
        <v>36.049999999999997</v>
      </c>
      <c r="L467" s="147">
        <v>33.25</v>
      </c>
      <c r="M467" s="144"/>
      <c r="N467" s="145"/>
      <c r="O467" s="145"/>
      <c r="P467" s="145"/>
      <c r="Q467" s="145"/>
      <c r="R467" s="145"/>
      <c r="S467" s="145"/>
      <c r="T467" s="145"/>
      <c r="U467" s="145"/>
      <c r="V467" s="145"/>
      <c r="W467" s="145"/>
      <c r="X467" s="145"/>
      <c r="Y467" s="145"/>
      <c r="Z467" s="145"/>
      <c r="AA467" s="145"/>
      <c r="AB467" s="145"/>
      <c r="AC467" s="145"/>
      <c r="AD467" s="145"/>
      <c r="AE467" s="145"/>
      <c r="AF467" s="145"/>
      <c r="AG467" s="145"/>
      <c r="AH467" s="145"/>
      <c r="AI467" s="145"/>
      <c r="AJ467" s="145"/>
      <c r="AK467" s="145"/>
      <c r="AL467" s="145"/>
      <c r="AM467" s="145"/>
      <c r="AN467" s="145"/>
      <c r="AO467" s="145"/>
      <c r="AP467" s="145"/>
      <c r="AQ467" s="145"/>
      <c r="AR467" s="145"/>
      <c r="AS467" s="145"/>
      <c r="AT467" s="145"/>
      <c r="AU467" s="145"/>
      <c r="AV467" s="145"/>
      <c r="AW467" s="145"/>
      <c r="AX467" s="145"/>
      <c r="AY467" s="145"/>
      <c r="AZ467" s="145"/>
      <c r="BA467" s="145"/>
      <c r="BB467" s="145"/>
      <c r="BC467" s="145"/>
      <c r="BD467" s="145"/>
      <c r="BE467" s="145"/>
      <c r="BF467" s="145"/>
      <c r="BG467" s="145"/>
      <c r="BH467" s="145"/>
      <c r="BI467" s="145"/>
      <c r="BJ467" s="145"/>
      <c r="BK467" s="145"/>
      <c r="BL467" s="145"/>
      <c r="BM467" s="149"/>
    </row>
    <row r="468" spans="1:65">
      <c r="A468" s="28"/>
      <c r="B468" s="3" t="s">
        <v>203</v>
      </c>
      <c r="C468" s="27"/>
      <c r="D468" s="23">
        <v>1.6657330718535504</v>
      </c>
      <c r="E468" s="23">
        <v>0.63691967049751752</v>
      </c>
      <c r="F468" s="23">
        <v>1.1764352935882203</v>
      </c>
      <c r="G468" s="23">
        <v>0.81649658092772603</v>
      </c>
      <c r="H468" s="23">
        <v>0.26645825188948408</v>
      </c>
      <c r="I468" s="23">
        <v>0.63245553203367588</v>
      </c>
      <c r="J468" s="23">
        <v>0.75630681604756134</v>
      </c>
      <c r="K468" s="23">
        <v>1.1754431788336972</v>
      </c>
      <c r="L468" s="23">
        <v>0.7859177225808468</v>
      </c>
      <c r="M468" s="9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52"/>
    </row>
    <row r="469" spans="1:65">
      <c r="A469" s="28"/>
      <c r="B469" s="3" t="s">
        <v>84</v>
      </c>
      <c r="C469" s="27"/>
      <c r="D469" s="13">
        <v>5.2936432368227232E-2</v>
      </c>
      <c r="E469" s="13">
        <v>1.9193962948192395E-2</v>
      </c>
      <c r="F469" s="13">
        <v>3.2678758155228339E-2</v>
      </c>
      <c r="G469" s="13">
        <v>2.6917469700914045E-2</v>
      </c>
      <c r="H469" s="13">
        <v>7.7346372101446768E-3</v>
      </c>
      <c r="I469" s="13">
        <v>1.9764235376052371E-2</v>
      </c>
      <c r="J469" s="13">
        <v>2.3708677619045812E-2</v>
      </c>
      <c r="K469" s="13">
        <v>3.2455863198353349E-2</v>
      </c>
      <c r="L469" s="13">
        <v>2.3660342877496642E-2</v>
      </c>
      <c r="M469" s="9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52"/>
    </row>
    <row r="470" spans="1:65">
      <c r="A470" s="28"/>
      <c r="B470" s="3" t="s">
        <v>204</v>
      </c>
      <c r="C470" s="27"/>
      <c r="D470" s="13">
        <v>-5.2103090483097136E-2</v>
      </c>
      <c r="E470" s="13">
        <v>-3.9049425415604855E-4</v>
      </c>
      <c r="F470" s="13">
        <v>8.4458328684592132E-2</v>
      </c>
      <c r="G470" s="13">
        <v>-8.6243445275019592E-2</v>
      </c>
      <c r="H470" s="13">
        <v>3.7766372866227638E-2</v>
      </c>
      <c r="I470" s="13">
        <v>-3.6037041169251327E-2</v>
      </c>
      <c r="J470" s="13">
        <v>-3.9049425415597638E-2</v>
      </c>
      <c r="K470" s="13">
        <v>9.0985161218342103E-2</v>
      </c>
      <c r="L470" s="13">
        <v>6.1363382795942556E-4</v>
      </c>
      <c r="M470" s="9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52"/>
    </row>
    <row r="471" spans="1:65">
      <c r="A471" s="28"/>
      <c r="B471" s="44" t="s">
        <v>205</v>
      </c>
      <c r="C471" s="45"/>
      <c r="D471" s="43">
        <v>0.9</v>
      </c>
      <c r="E471" s="43">
        <v>0</v>
      </c>
      <c r="F471" s="43">
        <v>1.48</v>
      </c>
      <c r="G471" s="43">
        <v>1.5</v>
      </c>
      <c r="H471" s="43">
        <v>0.67</v>
      </c>
      <c r="I471" s="43">
        <v>0.62</v>
      </c>
      <c r="J471" s="43">
        <v>0.67</v>
      </c>
      <c r="K471" s="43">
        <v>1.59</v>
      </c>
      <c r="L471" s="43">
        <v>0.02</v>
      </c>
      <c r="M471" s="9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52"/>
    </row>
    <row r="472" spans="1:65">
      <c r="B472" s="29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BM472" s="52"/>
    </row>
    <row r="473" spans="1:65" ht="15">
      <c r="B473" s="8" t="s">
        <v>330</v>
      </c>
      <c r="BM473" s="26" t="s">
        <v>207</v>
      </c>
    </row>
    <row r="474" spans="1:65" ht="15">
      <c r="A474" s="24" t="s">
        <v>23</v>
      </c>
      <c r="B474" s="18" t="s">
        <v>106</v>
      </c>
      <c r="C474" s="15" t="s">
        <v>107</v>
      </c>
      <c r="D474" s="16" t="s">
        <v>187</v>
      </c>
      <c r="E474" s="17" t="s">
        <v>187</v>
      </c>
      <c r="F474" s="17" t="s">
        <v>187</v>
      </c>
      <c r="G474" s="17" t="s">
        <v>187</v>
      </c>
      <c r="H474" s="17" t="s">
        <v>187</v>
      </c>
      <c r="I474" s="9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26">
        <v>1</v>
      </c>
    </row>
    <row r="475" spans="1:65">
      <c r="A475" s="28"/>
      <c r="B475" s="19" t="s">
        <v>188</v>
      </c>
      <c r="C475" s="9" t="s">
        <v>188</v>
      </c>
      <c r="D475" s="91" t="s">
        <v>189</v>
      </c>
      <c r="E475" s="92" t="s">
        <v>191</v>
      </c>
      <c r="F475" s="92" t="s">
        <v>192</v>
      </c>
      <c r="G475" s="92" t="s">
        <v>193</v>
      </c>
      <c r="H475" s="92" t="s">
        <v>194</v>
      </c>
      <c r="I475" s="9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26" t="s">
        <v>3</v>
      </c>
    </row>
    <row r="476" spans="1:65">
      <c r="A476" s="28"/>
      <c r="B476" s="19"/>
      <c r="C476" s="9"/>
      <c r="D476" s="10" t="s">
        <v>208</v>
      </c>
      <c r="E476" s="11" t="s">
        <v>208</v>
      </c>
      <c r="F476" s="11" t="s">
        <v>209</v>
      </c>
      <c r="G476" s="11" t="s">
        <v>208</v>
      </c>
      <c r="H476" s="11" t="s">
        <v>208</v>
      </c>
      <c r="I476" s="9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26">
        <v>3</v>
      </c>
    </row>
    <row r="477" spans="1:65">
      <c r="A477" s="28"/>
      <c r="B477" s="19"/>
      <c r="C477" s="9"/>
      <c r="D477" s="25"/>
      <c r="E477" s="25"/>
      <c r="F477" s="25"/>
      <c r="G477" s="25"/>
      <c r="H477" s="25"/>
      <c r="I477" s="9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26">
        <v>3</v>
      </c>
    </row>
    <row r="478" spans="1:65">
      <c r="A478" s="28"/>
      <c r="B478" s="18">
        <v>1</v>
      </c>
      <c r="C478" s="14">
        <v>1</v>
      </c>
      <c r="D478" s="151">
        <v>0.06</v>
      </c>
      <c r="E478" s="151">
        <v>0.06</v>
      </c>
      <c r="F478" s="157" t="s">
        <v>101</v>
      </c>
      <c r="G478" s="151">
        <v>7.0000000000000007E-2</v>
      </c>
      <c r="H478" s="151">
        <v>0.06</v>
      </c>
      <c r="I478" s="152"/>
      <c r="J478" s="153"/>
      <c r="K478" s="153"/>
      <c r="L478" s="153"/>
      <c r="M478" s="153"/>
      <c r="N478" s="153"/>
      <c r="O478" s="153"/>
      <c r="P478" s="153"/>
      <c r="Q478" s="153"/>
      <c r="R478" s="153"/>
      <c r="S478" s="153"/>
      <c r="T478" s="153"/>
      <c r="U478" s="153"/>
      <c r="V478" s="153"/>
      <c r="W478" s="153"/>
      <c r="X478" s="153"/>
      <c r="Y478" s="153"/>
      <c r="Z478" s="153"/>
      <c r="AA478" s="153"/>
      <c r="AB478" s="153"/>
      <c r="AC478" s="153"/>
      <c r="AD478" s="153"/>
      <c r="AE478" s="153"/>
      <c r="AF478" s="153"/>
      <c r="AG478" s="153"/>
      <c r="AH478" s="153"/>
      <c r="AI478" s="153"/>
      <c r="AJ478" s="153"/>
      <c r="AK478" s="153"/>
      <c r="AL478" s="153"/>
      <c r="AM478" s="153"/>
      <c r="AN478" s="153"/>
      <c r="AO478" s="153"/>
      <c r="AP478" s="153"/>
      <c r="AQ478" s="153"/>
      <c r="AR478" s="153"/>
      <c r="AS478" s="153"/>
      <c r="AT478" s="153"/>
      <c r="AU478" s="153"/>
      <c r="AV478" s="153"/>
      <c r="AW478" s="153"/>
      <c r="AX478" s="153"/>
      <c r="AY478" s="153"/>
      <c r="AZ478" s="153"/>
      <c r="BA478" s="153"/>
      <c r="BB478" s="153"/>
      <c r="BC478" s="153"/>
      <c r="BD478" s="153"/>
      <c r="BE478" s="153"/>
      <c r="BF478" s="153"/>
      <c r="BG478" s="153"/>
      <c r="BH478" s="153"/>
      <c r="BI478" s="153"/>
      <c r="BJ478" s="153"/>
      <c r="BK478" s="153"/>
      <c r="BL478" s="153"/>
      <c r="BM478" s="154">
        <v>1</v>
      </c>
    </row>
    <row r="479" spans="1:65">
      <c r="A479" s="28"/>
      <c r="B479" s="19">
        <v>1</v>
      </c>
      <c r="C479" s="9">
        <v>2</v>
      </c>
      <c r="D479" s="23">
        <v>7.0000000000000007E-2</v>
      </c>
      <c r="E479" s="23">
        <v>0.06</v>
      </c>
      <c r="F479" s="158" t="s">
        <v>101</v>
      </c>
      <c r="G479" s="23">
        <v>0.06</v>
      </c>
      <c r="H479" s="23">
        <v>0.06</v>
      </c>
      <c r="I479" s="152"/>
      <c r="J479" s="153"/>
      <c r="K479" s="153"/>
      <c r="L479" s="153"/>
      <c r="M479" s="153"/>
      <c r="N479" s="153"/>
      <c r="O479" s="153"/>
      <c r="P479" s="153"/>
      <c r="Q479" s="153"/>
      <c r="R479" s="153"/>
      <c r="S479" s="153"/>
      <c r="T479" s="153"/>
      <c r="U479" s="153"/>
      <c r="V479" s="153"/>
      <c r="W479" s="153"/>
      <c r="X479" s="153"/>
      <c r="Y479" s="153"/>
      <c r="Z479" s="153"/>
      <c r="AA479" s="153"/>
      <c r="AB479" s="153"/>
      <c r="AC479" s="153"/>
      <c r="AD479" s="153"/>
      <c r="AE479" s="153"/>
      <c r="AF479" s="153"/>
      <c r="AG479" s="153"/>
      <c r="AH479" s="153"/>
      <c r="AI479" s="153"/>
      <c r="AJ479" s="153"/>
      <c r="AK479" s="153"/>
      <c r="AL479" s="153"/>
      <c r="AM479" s="153"/>
      <c r="AN479" s="153"/>
      <c r="AO479" s="153"/>
      <c r="AP479" s="153"/>
      <c r="AQ479" s="153"/>
      <c r="AR479" s="153"/>
      <c r="AS479" s="153"/>
      <c r="AT479" s="153"/>
      <c r="AU479" s="153"/>
      <c r="AV479" s="153"/>
      <c r="AW479" s="153"/>
      <c r="AX479" s="153"/>
      <c r="AY479" s="153"/>
      <c r="AZ479" s="153"/>
      <c r="BA479" s="153"/>
      <c r="BB479" s="153"/>
      <c r="BC479" s="153"/>
      <c r="BD479" s="153"/>
      <c r="BE479" s="153"/>
      <c r="BF479" s="153"/>
      <c r="BG479" s="153"/>
      <c r="BH479" s="153"/>
      <c r="BI479" s="153"/>
      <c r="BJ479" s="153"/>
      <c r="BK479" s="153"/>
      <c r="BL479" s="153"/>
      <c r="BM479" s="154">
        <v>5</v>
      </c>
    </row>
    <row r="480" spans="1:65">
      <c r="A480" s="28"/>
      <c r="B480" s="19">
        <v>1</v>
      </c>
      <c r="C480" s="9">
        <v>3</v>
      </c>
      <c r="D480" s="23">
        <v>7.0000000000000007E-2</v>
      </c>
      <c r="E480" s="23">
        <v>0.06</v>
      </c>
      <c r="F480" s="158" t="s">
        <v>101</v>
      </c>
      <c r="G480" s="23">
        <v>0.06</v>
      </c>
      <c r="H480" s="23">
        <v>0.08</v>
      </c>
      <c r="I480" s="152"/>
      <c r="J480" s="153"/>
      <c r="K480" s="153"/>
      <c r="L480" s="153"/>
      <c r="M480" s="153"/>
      <c r="N480" s="153"/>
      <c r="O480" s="153"/>
      <c r="P480" s="153"/>
      <c r="Q480" s="153"/>
      <c r="R480" s="153"/>
      <c r="S480" s="153"/>
      <c r="T480" s="153"/>
      <c r="U480" s="153"/>
      <c r="V480" s="153"/>
      <c r="W480" s="153"/>
      <c r="X480" s="153"/>
      <c r="Y480" s="153"/>
      <c r="Z480" s="153"/>
      <c r="AA480" s="153"/>
      <c r="AB480" s="153"/>
      <c r="AC480" s="153"/>
      <c r="AD480" s="153"/>
      <c r="AE480" s="153"/>
      <c r="AF480" s="153"/>
      <c r="AG480" s="153"/>
      <c r="AH480" s="153"/>
      <c r="AI480" s="153"/>
      <c r="AJ480" s="153"/>
      <c r="AK480" s="153"/>
      <c r="AL480" s="153"/>
      <c r="AM480" s="153"/>
      <c r="AN480" s="153"/>
      <c r="AO480" s="153"/>
      <c r="AP480" s="153"/>
      <c r="AQ480" s="153"/>
      <c r="AR480" s="153"/>
      <c r="AS480" s="153"/>
      <c r="AT480" s="153"/>
      <c r="AU480" s="153"/>
      <c r="AV480" s="153"/>
      <c r="AW480" s="153"/>
      <c r="AX480" s="153"/>
      <c r="AY480" s="153"/>
      <c r="AZ480" s="153"/>
      <c r="BA480" s="153"/>
      <c r="BB480" s="153"/>
      <c r="BC480" s="153"/>
      <c r="BD480" s="153"/>
      <c r="BE480" s="153"/>
      <c r="BF480" s="153"/>
      <c r="BG480" s="153"/>
      <c r="BH480" s="153"/>
      <c r="BI480" s="153"/>
      <c r="BJ480" s="153"/>
      <c r="BK480" s="153"/>
      <c r="BL480" s="153"/>
      <c r="BM480" s="154">
        <v>16</v>
      </c>
    </row>
    <row r="481" spans="1:65">
      <c r="A481" s="28"/>
      <c r="B481" s="19">
        <v>1</v>
      </c>
      <c r="C481" s="9">
        <v>4</v>
      </c>
      <c r="D481" s="23">
        <v>0.06</v>
      </c>
      <c r="E481" s="23">
        <v>7.0000000000000007E-2</v>
      </c>
      <c r="F481" s="158" t="s">
        <v>101</v>
      </c>
      <c r="G481" s="23">
        <v>7.0000000000000007E-2</v>
      </c>
      <c r="H481" s="23">
        <v>0.06</v>
      </c>
      <c r="I481" s="152"/>
      <c r="J481" s="153"/>
      <c r="K481" s="153"/>
      <c r="L481" s="153"/>
      <c r="M481" s="153"/>
      <c r="N481" s="153"/>
      <c r="O481" s="153"/>
      <c r="P481" s="153"/>
      <c r="Q481" s="153"/>
      <c r="R481" s="153"/>
      <c r="S481" s="153"/>
      <c r="T481" s="153"/>
      <c r="U481" s="153"/>
      <c r="V481" s="153"/>
      <c r="W481" s="153"/>
      <c r="X481" s="153"/>
      <c r="Y481" s="153"/>
      <c r="Z481" s="153"/>
      <c r="AA481" s="153"/>
      <c r="AB481" s="153"/>
      <c r="AC481" s="153"/>
      <c r="AD481" s="153"/>
      <c r="AE481" s="153"/>
      <c r="AF481" s="153"/>
      <c r="AG481" s="153"/>
      <c r="AH481" s="153"/>
      <c r="AI481" s="153"/>
      <c r="AJ481" s="153"/>
      <c r="AK481" s="153"/>
      <c r="AL481" s="153"/>
      <c r="AM481" s="153"/>
      <c r="AN481" s="153"/>
      <c r="AO481" s="153"/>
      <c r="AP481" s="153"/>
      <c r="AQ481" s="153"/>
      <c r="AR481" s="153"/>
      <c r="AS481" s="153"/>
      <c r="AT481" s="153"/>
      <c r="AU481" s="153"/>
      <c r="AV481" s="153"/>
      <c r="AW481" s="153"/>
      <c r="AX481" s="153"/>
      <c r="AY481" s="153"/>
      <c r="AZ481" s="153"/>
      <c r="BA481" s="153"/>
      <c r="BB481" s="153"/>
      <c r="BC481" s="153"/>
      <c r="BD481" s="153"/>
      <c r="BE481" s="153"/>
      <c r="BF481" s="153"/>
      <c r="BG481" s="153"/>
      <c r="BH481" s="153"/>
      <c r="BI481" s="153"/>
      <c r="BJ481" s="153"/>
      <c r="BK481" s="153"/>
      <c r="BL481" s="153"/>
      <c r="BM481" s="154">
        <v>6.5000000000000002E-2</v>
      </c>
    </row>
    <row r="482" spans="1:65">
      <c r="A482" s="28"/>
      <c r="B482" s="19">
        <v>1</v>
      </c>
      <c r="C482" s="9">
        <v>5</v>
      </c>
      <c r="D482" s="23">
        <v>7.0000000000000007E-2</v>
      </c>
      <c r="E482" s="23">
        <v>7.0000000000000007E-2</v>
      </c>
      <c r="F482" s="158" t="s">
        <v>101</v>
      </c>
      <c r="G482" s="23">
        <v>7.0000000000000007E-2</v>
      </c>
      <c r="H482" s="23">
        <v>0.06</v>
      </c>
      <c r="I482" s="152"/>
      <c r="J482" s="153"/>
      <c r="K482" s="153"/>
      <c r="L482" s="153"/>
      <c r="M482" s="153"/>
      <c r="N482" s="153"/>
      <c r="O482" s="153"/>
      <c r="P482" s="153"/>
      <c r="Q482" s="153"/>
      <c r="R482" s="153"/>
      <c r="S482" s="153"/>
      <c r="T482" s="153"/>
      <c r="U482" s="153"/>
      <c r="V482" s="153"/>
      <c r="W482" s="153"/>
      <c r="X482" s="153"/>
      <c r="Y482" s="153"/>
      <c r="Z482" s="153"/>
      <c r="AA482" s="153"/>
      <c r="AB482" s="153"/>
      <c r="AC482" s="153"/>
      <c r="AD482" s="153"/>
      <c r="AE482" s="153"/>
      <c r="AF482" s="153"/>
      <c r="AG482" s="153"/>
      <c r="AH482" s="153"/>
      <c r="AI482" s="153"/>
      <c r="AJ482" s="153"/>
      <c r="AK482" s="153"/>
      <c r="AL482" s="153"/>
      <c r="AM482" s="153"/>
      <c r="AN482" s="153"/>
      <c r="AO482" s="153"/>
      <c r="AP482" s="153"/>
      <c r="AQ482" s="153"/>
      <c r="AR482" s="153"/>
      <c r="AS482" s="153"/>
      <c r="AT482" s="153"/>
      <c r="AU482" s="153"/>
      <c r="AV482" s="153"/>
      <c r="AW482" s="153"/>
      <c r="AX482" s="153"/>
      <c r="AY482" s="153"/>
      <c r="AZ482" s="153"/>
      <c r="BA482" s="153"/>
      <c r="BB482" s="153"/>
      <c r="BC482" s="153"/>
      <c r="BD482" s="153"/>
      <c r="BE482" s="153"/>
      <c r="BF482" s="153"/>
      <c r="BG482" s="153"/>
      <c r="BH482" s="153"/>
      <c r="BI482" s="153"/>
      <c r="BJ482" s="153"/>
      <c r="BK482" s="153"/>
      <c r="BL482" s="153"/>
      <c r="BM482" s="154">
        <v>11</v>
      </c>
    </row>
    <row r="483" spans="1:65">
      <c r="A483" s="28"/>
      <c r="B483" s="19">
        <v>1</v>
      </c>
      <c r="C483" s="9">
        <v>6</v>
      </c>
      <c r="D483" s="23">
        <v>7.0000000000000007E-2</v>
      </c>
      <c r="E483" s="23">
        <v>7.0000000000000007E-2</v>
      </c>
      <c r="F483" s="158" t="s">
        <v>101</v>
      </c>
      <c r="G483" s="23">
        <v>0.06</v>
      </c>
      <c r="H483" s="23">
        <v>0.06</v>
      </c>
      <c r="I483" s="152"/>
      <c r="J483" s="153"/>
      <c r="K483" s="153"/>
      <c r="L483" s="153"/>
      <c r="M483" s="153"/>
      <c r="N483" s="153"/>
      <c r="O483" s="153"/>
      <c r="P483" s="153"/>
      <c r="Q483" s="153"/>
      <c r="R483" s="153"/>
      <c r="S483" s="153"/>
      <c r="T483" s="153"/>
      <c r="U483" s="153"/>
      <c r="V483" s="153"/>
      <c r="W483" s="153"/>
      <c r="X483" s="153"/>
      <c r="Y483" s="153"/>
      <c r="Z483" s="153"/>
      <c r="AA483" s="153"/>
      <c r="AB483" s="153"/>
      <c r="AC483" s="153"/>
      <c r="AD483" s="153"/>
      <c r="AE483" s="153"/>
      <c r="AF483" s="153"/>
      <c r="AG483" s="153"/>
      <c r="AH483" s="153"/>
      <c r="AI483" s="153"/>
      <c r="AJ483" s="153"/>
      <c r="AK483" s="153"/>
      <c r="AL483" s="153"/>
      <c r="AM483" s="153"/>
      <c r="AN483" s="153"/>
      <c r="AO483" s="153"/>
      <c r="AP483" s="153"/>
      <c r="AQ483" s="153"/>
      <c r="AR483" s="153"/>
      <c r="AS483" s="153"/>
      <c r="AT483" s="153"/>
      <c r="AU483" s="153"/>
      <c r="AV483" s="153"/>
      <c r="AW483" s="153"/>
      <c r="AX483" s="153"/>
      <c r="AY483" s="153"/>
      <c r="AZ483" s="153"/>
      <c r="BA483" s="153"/>
      <c r="BB483" s="153"/>
      <c r="BC483" s="153"/>
      <c r="BD483" s="153"/>
      <c r="BE483" s="153"/>
      <c r="BF483" s="153"/>
      <c r="BG483" s="153"/>
      <c r="BH483" s="153"/>
      <c r="BI483" s="153"/>
      <c r="BJ483" s="153"/>
      <c r="BK483" s="153"/>
      <c r="BL483" s="153"/>
      <c r="BM483" s="53"/>
    </row>
    <row r="484" spans="1:65">
      <c r="A484" s="28"/>
      <c r="B484" s="20" t="s">
        <v>201</v>
      </c>
      <c r="C484" s="12"/>
      <c r="D484" s="156">
        <v>6.6666666666666666E-2</v>
      </c>
      <c r="E484" s="156">
        <v>6.5000000000000002E-2</v>
      </c>
      <c r="F484" s="156" t="s">
        <v>427</v>
      </c>
      <c r="G484" s="156">
        <v>6.5000000000000002E-2</v>
      </c>
      <c r="H484" s="156">
        <v>6.3333333333333339E-2</v>
      </c>
      <c r="I484" s="152"/>
      <c r="J484" s="153"/>
      <c r="K484" s="153"/>
      <c r="L484" s="153"/>
      <c r="M484" s="153"/>
      <c r="N484" s="153"/>
      <c r="O484" s="153"/>
      <c r="P484" s="153"/>
      <c r="Q484" s="153"/>
      <c r="R484" s="153"/>
      <c r="S484" s="153"/>
      <c r="T484" s="153"/>
      <c r="U484" s="153"/>
      <c r="V484" s="153"/>
      <c r="W484" s="153"/>
      <c r="X484" s="153"/>
      <c r="Y484" s="153"/>
      <c r="Z484" s="153"/>
      <c r="AA484" s="153"/>
      <c r="AB484" s="153"/>
      <c r="AC484" s="153"/>
      <c r="AD484" s="153"/>
      <c r="AE484" s="153"/>
      <c r="AF484" s="153"/>
      <c r="AG484" s="153"/>
      <c r="AH484" s="153"/>
      <c r="AI484" s="153"/>
      <c r="AJ484" s="153"/>
      <c r="AK484" s="153"/>
      <c r="AL484" s="153"/>
      <c r="AM484" s="153"/>
      <c r="AN484" s="153"/>
      <c r="AO484" s="153"/>
      <c r="AP484" s="153"/>
      <c r="AQ484" s="153"/>
      <c r="AR484" s="153"/>
      <c r="AS484" s="153"/>
      <c r="AT484" s="153"/>
      <c r="AU484" s="153"/>
      <c r="AV484" s="153"/>
      <c r="AW484" s="153"/>
      <c r="AX484" s="153"/>
      <c r="AY484" s="153"/>
      <c r="AZ484" s="153"/>
      <c r="BA484" s="153"/>
      <c r="BB484" s="153"/>
      <c r="BC484" s="153"/>
      <c r="BD484" s="153"/>
      <c r="BE484" s="153"/>
      <c r="BF484" s="153"/>
      <c r="BG484" s="153"/>
      <c r="BH484" s="153"/>
      <c r="BI484" s="153"/>
      <c r="BJ484" s="153"/>
      <c r="BK484" s="153"/>
      <c r="BL484" s="153"/>
      <c r="BM484" s="53"/>
    </row>
    <row r="485" spans="1:65">
      <c r="A485" s="28"/>
      <c r="B485" s="3" t="s">
        <v>202</v>
      </c>
      <c r="C485" s="27"/>
      <c r="D485" s="23">
        <v>7.0000000000000007E-2</v>
      </c>
      <c r="E485" s="23">
        <v>6.5000000000000002E-2</v>
      </c>
      <c r="F485" s="23" t="s">
        <v>427</v>
      </c>
      <c r="G485" s="23">
        <v>6.5000000000000002E-2</v>
      </c>
      <c r="H485" s="23">
        <v>0.06</v>
      </c>
      <c r="I485" s="152"/>
      <c r="J485" s="153"/>
      <c r="K485" s="153"/>
      <c r="L485" s="153"/>
      <c r="M485" s="153"/>
      <c r="N485" s="153"/>
      <c r="O485" s="153"/>
      <c r="P485" s="153"/>
      <c r="Q485" s="153"/>
      <c r="R485" s="153"/>
      <c r="S485" s="153"/>
      <c r="T485" s="153"/>
      <c r="U485" s="153"/>
      <c r="V485" s="153"/>
      <c r="W485" s="153"/>
      <c r="X485" s="153"/>
      <c r="Y485" s="153"/>
      <c r="Z485" s="153"/>
      <c r="AA485" s="153"/>
      <c r="AB485" s="153"/>
      <c r="AC485" s="153"/>
      <c r="AD485" s="153"/>
      <c r="AE485" s="153"/>
      <c r="AF485" s="153"/>
      <c r="AG485" s="153"/>
      <c r="AH485" s="153"/>
      <c r="AI485" s="153"/>
      <c r="AJ485" s="153"/>
      <c r="AK485" s="153"/>
      <c r="AL485" s="153"/>
      <c r="AM485" s="153"/>
      <c r="AN485" s="153"/>
      <c r="AO485" s="153"/>
      <c r="AP485" s="153"/>
      <c r="AQ485" s="153"/>
      <c r="AR485" s="153"/>
      <c r="AS485" s="153"/>
      <c r="AT485" s="153"/>
      <c r="AU485" s="153"/>
      <c r="AV485" s="153"/>
      <c r="AW485" s="153"/>
      <c r="AX485" s="153"/>
      <c r="AY485" s="153"/>
      <c r="AZ485" s="153"/>
      <c r="BA485" s="153"/>
      <c r="BB485" s="153"/>
      <c r="BC485" s="153"/>
      <c r="BD485" s="153"/>
      <c r="BE485" s="153"/>
      <c r="BF485" s="153"/>
      <c r="BG485" s="153"/>
      <c r="BH485" s="153"/>
      <c r="BI485" s="153"/>
      <c r="BJ485" s="153"/>
      <c r="BK485" s="153"/>
      <c r="BL485" s="153"/>
      <c r="BM485" s="53"/>
    </row>
    <row r="486" spans="1:65">
      <c r="A486" s="28"/>
      <c r="B486" s="3" t="s">
        <v>203</v>
      </c>
      <c r="C486" s="27"/>
      <c r="D486" s="23">
        <v>5.1639777949432268E-3</v>
      </c>
      <c r="E486" s="23">
        <v>5.4772255750516656E-3</v>
      </c>
      <c r="F486" s="23" t="s">
        <v>427</v>
      </c>
      <c r="G486" s="23">
        <v>5.4772255750516656E-3</v>
      </c>
      <c r="H486" s="23">
        <v>8.1649658092772352E-3</v>
      </c>
      <c r="I486" s="152"/>
      <c r="J486" s="153"/>
      <c r="K486" s="153"/>
      <c r="L486" s="153"/>
      <c r="M486" s="153"/>
      <c r="N486" s="153"/>
      <c r="O486" s="153"/>
      <c r="P486" s="153"/>
      <c r="Q486" s="153"/>
      <c r="R486" s="153"/>
      <c r="S486" s="153"/>
      <c r="T486" s="153"/>
      <c r="U486" s="153"/>
      <c r="V486" s="153"/>
      <c r="W486" s="153"/>
      <c r="X486" s="153"/>
      <c r="Y486" s="153"/>
      <c r="Z486" s="153"/>
      <c r="AA486" s="153"/>
      <c r="AB486" s="153"/>
      <c r="AC486" s="153"/>
      <c r="AD486" s="153"/>
      <c r="AE486" s="153"/>
      <c r="AF486" s="153"/>
      <c r="AG486" s="153"/>
      <c r="AH486" s="153"/>
      <c r="AI486" s="153"/>
      <c r="AJ486" s="153"/>
      <c r="AK486" s="153"/>
      <c r="AL486" s="153"/>
      <c r="AM486" s="153"/>
      <c r="AN486" s="153"/>
      <c r="AO486" s="153"/>
      <c r="AP486" s="153"/>
      <c r="AQ486" s="153"/>
      <c r="AR486" s="153"/>
      <c r="AS486" s="153"/>
      <c r="AT486" s="153"/>
      <c r="AU486" s="153"/>
      <c r="AV486" s="153"/>
      <c r="AW486" s="153"/>
      <c r="AX486" s="153"/>
      <c r="AY486" s="153"/>
      <c r="AZ486" s="153"/>
      <c r="BA486" s="153"/>
      <c r="BB486" s="153"/>
      <c r="BC486" s="153"/>
      <c r="BD486" s="153"/>
      <c r="BE486" s="153"/>
      <c r="BF486" s="153"/>
      <c r="BG486" s="153"/>
      <c r="BH486" s="153"/>
      <c r="BI486" s="153"/>
      <c r="BJ486" s="153"/>
      <c r="BK486" s="153"/>
      <c r="BL486" s="153"/>
      <c r="BM486" s="53"/>
    </row>
    <row r="487" spans="1:65">
      <c r="A487" s="28"/>
      <c r="B487" s="3" t="s">
        <v>84</v>
      </c>
      <c r="C487" s="27"/>
      <c r="D487" s="13">
        <v>7.7459666924148407E-2</v>
      </c>
      <c r="E487" s="13">
        <v>8.4265008846948694E-2</v>
      </c>
      <c r="F487" s="13" t="s">
        <v>427</v>
      </c>
      <c r="G487" s="13">
        <v>8.4265008846948694E-2</v>
      </c>
      <c r="H487" s="13">
        <v>0.1289205127780616</v>
      </c>
      <c r="I487" s="9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2"/>
    </row>
    <row r="488" spans="1:65">
      <c r="A488" s="28"/>
      <c r="B488" s="3" t="s">
        <v>204</v>
      </c>
      <c r="C488" s="27"/>
      <c r="D488" s="13">
        <v>2.564102564102555E-2</v>
      </c>
      <c r="E488" s="13">
        <v>0</v>
      </c>
      <c r="F488" s="13" t="s">
        <v>427</v>
      </c>
      <c r="G488" s="13">
        <v>0</v>
      </c>
      <c r="H488" s="13">
        <v>-2.564102564102555E-2</v>
      </c>
      <c r="I488" s="9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2"/>
    </row>
    <row r="489" spans="1:65">
      <c r="A489" s="28"/>
      <c r="B489" s="44" t="s">
        <v>205</v>
      </c>
      <c r="C489" s="45"/>
      <c r="D489" s="43">
        <v>0.67</v>
      </c>
      <c r="E489" s="43">
        <v>0</v>
      </c>
      <c r="F489" s="43">
        <v>6.07</v>
      </c>
      <c r="G489" s="43">
        <v>0</v>
      </c>
      <c r="H489" s="43">
        <v>0.67</v>
      </c>
      <c r="I489" s="9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2"/>
    </row>
    <row r="490" spans="1:65">
      <c r="B490" s="29"/>
      <c r="C490" s="20"/>
      <c r="D490" s="20"/>
      <c r="E490" s="20"/>
      <c r="F490" s="20"/>
      <c r="G490" s="20"/>
      <c r="H490" s="20"/>
      <c r="BM490" s="52"/>
    </row>
    <row r="491" spans="1:65" ht="15">
      <c r="B491" s="8" t="s">
        <v>331</v>
      </c>
      <c r="BM491" s="26" t="s">
        <v>64</v>
      </c>
    </row>
    <row r="492" spans="1:65" ht="15">
      <c r="A492" s="24" t="s">
        <v>53</v>
      </c>
      <c r="B492" s="18" t="s">
        <v>106</v>
      </c>
      <c r="C492" s="15" t="s">
        <v>107</v>
      </c>
      <c r="D492" s="16" t="s">
        <v>187</v>
      </c>
      <c r="E492" s="17" t="s">
        <v>187</v>
      </c>
      <c r="F492" s="17" t="s">
        <v>187</v>
      </c>
      <c r="G492" s="17" t="s">
        <v>187</v>
      </c>
      <c r="H492" s="17" t="s">
        <v>187</v>
      </c>
      <c r="I492" s="17" t="s">
        <v>187</v>
      </c>
      <c r="J492" s="17" t="s">
        <v>187</v>
      </c>
      <c r="K492" s="17" t="s">
        <v>187</v>
      </c>
      <c r="L492" s="9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6">
        <v>1</v>
      </c>
    </row>
    <row r="493" spans="1:65">
      <c r="A493" s="28"/>
      <c r="B493" s="19" t="s">
        <v>188</v>
      </c>
      <c r="C493" s="9" t="s">
        <v>188</v>
      </c>
      <c r="D493" s="91" t="s">
        <v>189</v>
      </c>
      <c r="E493" s="92" t="s">
        <v>190</v>
      </c>
      <c r="F493" s="92" t="s">
        <v>192</v>
      </c>
      <c r="G493" s="92" t="s">
        <v>193</v>
      </c>
      <c r="H493" s="92" t="s">
        <v>194</v>
      </c>
      <c r="I493" s="92" t="s">
        <v>195</v>
      </c>
      <c r="J493" s="92" t="s">
        <v>196</v>
      </c>
      <c r="K493" s="92" t="s">
        <v>197</v>
      </c>
      <c r="L493" s="9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6" t="s">
        <v>1</v>
      </c>
    </row>
    <row r="494" spans="1:65">
      <c r="A494" s="28"/>
      <c r="B494" s="19"/>
      <c r="C494" s="9"/>
      <c r="D494" s="10" t="s">
        <v>209</v>
      </c>
      <c r="E494" s="11" t="s">
        <v>209</v>
      </c>
      <c r="F494" s="11" t="s">
        <v>209</v>
      </c>
      <c r="G494" s="11" t="s">
        <v>109</v>
      </c>
      <c r="H494" s="11" t="s">
        <v>109</v>
      </c>
      <c r="I494" s="11" t="s">
        <v>208</v>
      </c>
      <c r="J494" s="11" t="s">
        <v>208</v>
      </c>
      <c r="K494" s="11" t="s">
        <v>209</v>
      </c>
      <c r="L494" s="9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6">
        <v>3</v>
      </c>
    </row>
    <row r="495" spans="1:65">
      <c r="A495" s="28"/>
      <c r="B495" s="19"/>
      <c r="C495" s="9"/>
      <c r="D495" s="25"/>
      <c r="E495" s="25"/>
      <c r="F495" s="25"/>
      <c r="G495" s="25"/>
      <c r="H495" s="25"/>
      <c r="I495" s="25"/>
      <c r="J495" s="25"/>
      <c r="K495" s="25"/>
      <c r="L495" s="9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6">
        <v>3</v>
      </c>
    </row>
    <row r="496" spans="1:65">
      <c r="A496" s="28"/>
      <c r="B496" s="18">
        <v>1</v>
      </c>
      <c r="C496" s="14">
        <v>1</v>
      </c>
      <c r="D496" s="151">
        <v>0.13600000000000001</v>
      </c>
      <c r="E496" s="151">
        <v>0.14000000000000001</v>
      </c>
      <c r="F496" s="151">
        <v>0.16</v>
      </c>
      <c r="G496" s="151">
        <v>0.14710000000000001</v>
      </c>
      <c r="H496" s="151">
        <v>0.15</v>
      </c>
      <c r="I496" s="151">
        <v>0.1459</v>
      </c>
      <c r="J496" s="157">
        <v>0.17</v>
      </c>
      <c r="K496" s="151">
        <v>0.13</v>
      </c>
      <c r="L496" s="152"/>
      <c r="M496" s="153"/>
      <c r="N496" s="153"/>
      <c r="O496" s="153"/>
      <c r="P496" s="153"/>
      <c r="Q496" s="153"/>
      <c r="R496" s="153"/>
      <c r="S496" s="153"/>
      <c r="T496" s="153"/>
      <c r="U496" s="153"/>
      <c r="V496" s="153"/>
      <c r="W496" s="153"/>
      <c r="X496" s="153"/>
      <c r="Y496" s="153"/>
      <c r="Z496" s="153"/>
      <c r="AA496" s="153"/>
      <c r="AB496" s="153"/>
      <c r="AC496" s="153"/>
      <c r="AD496" s="153"/>
      <c r="AE496" s="153"/>
      <c r="AF496" s="153"/>
      <c r="AG496" s="153"/>
      <c r="AH496" s="153"/>
      <c r="AI496" s="153"/>
      <c r="AJ496" s="153"/>
      <c r="AK496" s="153"/>
      <c r="AL496" s="153"/>
      <c r="AM496" s="153"/>
      <c r="AN496" s="153"/>
      <c r="AO496" s="153"/>
      <c r="AP496" s="153"/>
      <c r="AQ496" s="153"/>
      <c r="AR496" s="153"/>
      <c r="AS496" s="153"/>
      <c r="AT496" s="153"/>
      <c r="AU496" s="153"/>
      <c r="AV496" s="153"/>
      <c r="AW496" s="153"/>
      <c r="AX496" s="153"/>
      <c r="AY496" s="153"/>
      <c r="AZ496" s="153"/>
      <c r="BA496" s="153"/>
      <c r="BB496" s="153"/>
      <c r="BC496" s="153"/>
      <c r="BD496" s="153"/>
      <c r="BE496" s="153"/>
      <c r="BF496" s="153"/>
      <c r="BG496" s="153"/>
      <c r="BH496" s="153"/>
      <c r="BI496" s="153"/>
      <c r="BJ496" s="153"/>
      <c r="BK496" s="153"/>
      <c r="BL496" s="153"/>
      <c r="BM496" s="154">
        <v>1</v>
      </c>
    </row>
    <row r="497" spans="1:65">
      <c r="A497" s="28"/>
      <c r="B497" s="19">
        <v>1</v>
      </c>
      <c r="C497" s="9">
        <v>2</v>
      </c>
      <c r="D497" s="23">
        <v>0.161</v>
      </c>
      <c r="E497" s="23">
        <v>0.17</v>
      </c>
      <c r="F497" s="23">
        <v>0.16</v>
      </c>
      <c r="G497" s="23">
        <v>0.1336</v>
      </c>
      <c r="H497" s="23">
        <v>0.16</v>
      </c>
      <c r="I497" s="23">
        <v>0.153</v>
      </c>
      <c r="J497" s="158">
        <v>0.17</v>
      </c>
      <c r="K497" s="23">
        <v>0.14000000000000001</v>
      </c>
      <c r="L497" s="152"/>
      <c r="M497" s="153"/>
      <c r="N497" s="153"/>
      <c r="O497" s="153"/>
      <c r="P497" s="153"/>
      <c r="Q497" s="153"/>
      <c r="R497" s="153"/>
      <c r="S497" s="153"/>
      <c r="T497" s="153"/>
      <c r="U497" s="153"/>
      <c r="V497" s="153"/>
      <c r="W497" s="153"/>
      <c r="X497" s="153"/>
      <c r="Y497" s="153"/>
      <c r="Z497" s="153"/>
      <c r="AA497" s="153"/>
      <c r="AB497" s="153"/>
      <c r="AC497" s="153"/>
      <c r="AD497" s="153"/>
      <c r="AE497" s="153"/>
      <c r="AF497" s="153"/>
      <c r="AG497" s="153"/>
      <c r="AH497" s="153"/>
      <c r="AI497" s="153"/>
      <c r="AJ497" s="153"/>
      <c r="AK497" s="153"/>
      <c r="AL497" s="153"/>
      <c r="AM497" s="153"/>
      <c r="AN497" s="153"/>
      <c r="AO497" s="153"/>
      <c r="AP497" s="153"/>
      <c r="AQ497" s="153"/>
      <c r="AR497" s="153"/>
      <c r="AS497" s="153"/>
      <c r="AT497" s="153"/>
      <c r="AU497" s="153"/>
      <c r="AV497" s="153"/>
      <c r="AW497" s="153"/>
      <c r="AX497" s="153"/>
      <c r="AY497" s="153"/>
      <c r="AZ497" s="153"/>
      <c r="BA497" s="153"/>
      <c r="BB497" s="153"/>
      <c r="BC497" s="153"/>
      <c r="BD497" s="153"/>
      <c r="BE497" s="153"/>
      <c r="BF497" s="153"/>
      <c r="BG497" s="153"/>
      <c r="BH497" s="153"/>
      <c r="BI497" s="153"/>
      <c r="BJ497" s="153"/>
      <c r="BK497" s="153"/>
      <c r="BL497" s="153"/>
      <c r="BM497" s="154" t="e">
        <v>#N/A</v>
      </c>
    </row>
    <row r="498" spans="1:65">
      <c r="A498" s="28"/>
      <c r="B498" s="19">
        <v>1</v>
      </c>
      <c r="C498" s="9">
        <v>3</v>
      </c>
      <c r="D498" s="23">
        <v>0.16400000000000001</v>
      </c>
      <c r="E498" s="23">
        <v>0.15</v>
      </c>
      <c r="F498" s="23">
        <v>0.15</v>
      </c>
      <c r="G498" s="23">
        <v>0.14450000000000002</v>
      </c>
      <c r="H498" s="23">
        <v>0.18</v>
      </c>
      <c r="I498" s="23">
        <v>0.14200000000000002</v>
      </c>
      <c r="J498" s="158">
        <v>0.15</v>
      </c>
      <c r="K498" s="23">
        <v>0.15</v>
      </c>
      <c r="L498" s="152"/>
      <c r="M498" s="153"/>
      <c r="N498" s="153"/>
      <c r="O498" s="153"/>
      <c r="P498" s="153"/>
      <c r="Q498" s="153"/>
      <c r="R498" s="153"/>
      <c r="S498" s="153"/>
      <c r="T498" s="153"/>
      <c r="U498" s="153"/>
      <c r="V498" s="153"/>
      <c r="W498" s="153"/>
      <c r="X498" s="153"/>
      <c r="Y498" s="153"/>
      <c r="Z498" s="153"/>
      <c r="AA498" s="153"/>
      <c r="AB498" s="153"/>
      <c r="AC498" s="153"/>
      <c r="AD498" s="153"/>
      <c r="AE498" s="153"/>
      <c r="AF498" s="153"/>
      <c r="AG498" s="153"/>
      <c r="AH498" s="153"/>
      <c r="AI498" s="153"/>
      <c r="AJ498" s="153"/>
      <c r="AK498" s="153"/>
      <c r="AL498" s="153"/>
      <c r="AM498" s="153"/>
      <c r="AN498" s="153"/>
      <c r="AO498" s="153"/>
      <c r="AP498" s="153"/>
      <c r="AQ498" s="153"/>
      <c r="AR498" s="153"/>
      <c r="AS498" s="153"/>
      <c r="AT498" s="153"/>
      <c r="AU498" s="153"/>
      <c r="AV498" s="153"/>
      <c r="AW498" s="153"/>
      <c r="AX498" s="153"/>
      <c r="AY498" s="153"/>
      <c r="AZ498" s="153"/>
      <c r="BA498" s="153"/>
      <c r="BB498" s="153"/>
      <c r="BC498" s="153"/>
      <c r="BD498" s="153"/>
      <c r="BE498" s="153"/>
      <c r="BF498" s="153"/>
      <c r="BG498" s="153"/>
      <c r="BH498" s="153"/>
      <c r="BI498" s="153"/>
      <c r="BJ498" s="153"/>
      <c r="BK498" s="153"/>
      <c r="BL498" s="153"/>
      <c r="BM498" s="154">
        <v>16</v>
      </c>
    </row>
    <row r="499" spans="1:65">
      <c r="A499" s="28"/>
      <c r="B499" s="19">
        <v>1</v>
      </c>
      <c r="C499" s="9">
        <v>4</v>
      </c>
      <c r="D499" s="23">
        <v>0.157</v>
      </c>
      <c r="E499" s="23">
        <v>0.15</v>
      </c>
      <c r="F499" s="23">
        <v>0.16</v>
      </c>
      <c r="G499" s="23">
        <v>0.1487</v>
      </c>
      <c r="H499" s="23">
        <v>0.16</v>
      </c>
      <c r="I499" s="23">
        <v>0.14250000000000002</v>
      </c>
      <c r="J499" s="158">
        <v>0.17</v>
      </c>
      <c r="K499" s="23">
        <v>0.13</v>
      </c>
      <c r="L499" s="152"/>
      <c r="M499" s="153"/>
      <c r="N499" s="153"/>
      <c r="O499" s="153"/>
      <c r="P499" s="153"/>
      <c r="Q499" s="153"/>
      <c r="R499" s="153"/>
      <c r="S499" s="153"/>
      <c r="T499" s="153"/>
      <c r="U499" s="153"/>
      <c r="V499" s="153"/>
      <c r="W499" s="153"/>
      <c r="X499" s="153"/>
      <c r="Y499" s="153"/>
      <c r="Z499" s="153"/>
      <c r="AA499" s="153"/>
      <c r="AB499" s="153"/>
      <c r="AC499" s="153"/>
      <c r="AD499" s="153"/>
      <c r="AE499" s="153"/>
      <c r="AF499" s="153"/>
      <c r="AG499" s="153"/>
      <c r="AH499" s="153"/>
      <c r="AI499" s="153"/>
      <c r="AJ499" s="153"/>
      <c r="AK499" s="153"/>
      <c r="AL499" s="153"/>
      <c r="AM499" s="153"/>
      <c r="AN499" s="153"/>
      <c r="AO499" s="153"/>
      <c r="AP499" s="153"/>
      <c r="AQ499" s="153"/>
      <c r="AR499" s="153"/>
      <c r="AS499" s="153"/>
      <c r="AT499" s="153"/>
      <c r="AU499" s="153"/>
      <c r="AV499" s="153"/>
      <c r="AW499" s="153"/>
      <c r="AX499" s="153"/>
      <c r="AY499" s="153"/>
      <c r="AZ499" s="153"/>
      <c r="BA499" s="153"/>
      <c r="BB499" s="153"/>
      <c r="BC499" s="153"/>
      <c r="BD499" s="153"/>
      <c r="BE499" s="153"/>
      <c r="BF499" s="153"/>
      <c r="BG499" s="153"/>
      <c r="BH499" s="153"/>
      <c r="BI499" s="153"/>
      <c r="BJ499" s="153"/>
      <c r="BK499" s="153"/>
      <c r="BL499" s="153"/>
      <c r="BM499" s="154">
        <v>0.14908571428571429</v>
      </c>
    </row>
    <row r="500" spans="1:65">
      <c r="A500" s="28"/>
      <c r="B500" s="19">
        <v>1</v>
      </c>
      <c r="C500" s="9">
        <v>5</v>
      </c>
      <c r="D500" s="23">
        <v>0.13400000000000001</v>
      </c>
      <c r="E500" s="23">
        <v>0.15</v>
      </c>
      <c r="F500" s="23">
        <v>0.17</v>
      </c>
      <c r="G500" s="23">
        <v>0.1537</v>
      </c>
      <c r="H500" s="23">
        <v>0.15</v>
      </c>
      <c r="I500" s="23">
        <v>0.1426</v>
      </c>
      <c r="J500" s="158">
        <v>0.19</v>
      </c>
      <c r="K500" s="23">
        <v>0.14000000000000001</v>
      </c>
      <c r="L500" s="152"/>
      <c r="M500" s="153"/>
      <c r="N500" s="153"/>
      <c r="O500" s="153"/>
      <c r="P500" s="153"/>
      <c r="Q500" s="153"/>
      <c r="R500" s="153"/>
      <c r="S500" s="153"/>
      <c r="T500" s="153"/>
      <c r="U500" s="153"/>
      <c r="V500" s="153"/>
      <c r="W500" s="153"/>
      <c r="X500" s="153"/>
      <c r="Y500" s="153"/>
      <c r="Z500" s="153"/>
      <c r="AA500" s="153"/>
      <c r="AB500" s="153"/>
      <c r="AC500" s="153"/>
      <c r="AD500" s="153"/>
      <c r="AE500" s="153"/>
      <c r="AF500" s="153"/>
      <c r="AG500" s="153"/>
      <c r="AH500" s="153"/>
      <c r="AI500" s="153"/>
      <c r="AJ500" s="153"/>
      <c r="AK500" s="153"/>
      <c r="AL500" s="153"/>
      <c r="AM500" s="153"/>
      <c r="AN500" s="153"/>
      <c r="AO500" s="153"/>
      <c r="AP500" s="153"/>
      <c r="AQ500" s="153"/>
      <c r="AR500" s="153"/>
      <c r="AS500" s="153"/>
      <c r="AT500" s="153"/>
      <c r="AU500" s="153"/>
      <c r="AV500" s="153"/>
      <c r="AW500" s="153"/>
      <c r="AX500" s="153"/>
      <c r="AY500" s="153"/>
      <c r="AZ500" s="153"/>
      <c r="BA500" s="153"/>
      <c r="BB500" s="153"/>
      <c r="BC500" s="153"/>
      <c r="BD500" s="153"/>
      <c r="BE500" s="153"/>
      <c r="BF500" s="153"/>
      <c r="BG500" s="153"/>
      <c r="BH500" s="153"/>
      <c r="BI500" s="153"/>
      <c r="BJ500" s="153"/>
      <c r="BK500" s="153"/>
      <c r="BL500" s="153"/>
      <c r="BM500" s="154">
        <v>28</v>
      </c>
    </row>
    <row r="501" spans="1:65">
      <c r="A501" s="28"/>
      <c r="B501" s="19">
        <v>1</v>
      </c>
      <c r="C501" s="9">
        <v>6</v>
      </c>
      <c r="D501" s="23">
        <v>0.13600000000000001</v>
      </c>
      <c r="E501" s="23">
        <v>0.15</v>
      </c>
      <c r="F501" s="23">
        <v>0.14000000000000001</v>
      </c>
      <c r="G501" s="23">
        <v>0.14019999999999999</v>
      </c>
      <c r="H501" s="23">
        <v>0.16</v>
      </c>
      <c r="I501" s="23">
        <v>0.1598</v>
      </c>
      <c r="J501" s="158">
        <v>0.19</v>
      </c>
      <c r="K501" s="23">
        <v>0.12</v>
      </c>
      <c r="L501" s="152"/>
      <c r="M501" s="153"/>
      <c r="N501" s="153"/>
      <c r="O501" s="153"/>
      <c r="P501" s="153"/>
      <c r="Q501" s="153"/>
      <c r="R501" s="153"/>
      <c r="S501" s="153"/>
      <c r="T501" s="153"/>
      <c r="U501" s="153"/>
      <c r="V501" s="153"/>
      <c r="W501" s="153"/>
      <c r="X501" s="153"/>
      <c r="Y501" s="153"/>
      <c r="Z501" s="153"/>
      <c r="AA501" s="153"/>
      <c r="AB501" s="153"/>
      <c r="AC501" s="153"/>
      <c r="AD501" s="153"/>
      <c r="AE501" s="153"/>
      <c r="AF501" s="153"/>
      <c r="AG501" s="153"/>
      <c r="AH501" s="153"/>
      <c r="AI501" s="153"/>
      <c r="AJ501" s="153"/>
      <c r="AK501" s="153"/>
      <c r="AL501" s="153"/>
      <c r="AM501" s="153"/>
      <c r="AN501" s="153"/>
      <c r="AO501" s="153"/>
      <c r="AP501" s="153"/>
      <c r="AQ501" s="153"/>
      <c r="AR501" s="153"/>
      <c r="AS501" s="153"/>
      <c r="AT501" s="153"/>
      <c r="AU501" s="153"/>
      <c r="AV501" s="153"/>
      <c r="AW501" s="153"/>
      <c r="AX501" s="153"/>
      <c r="AY501" s="153"/>
      <c r="AZ501" s="153"/>
      <c r="BA501" s="153"/>
      <c r="BB501" s="153"/>
      <c r="BC501" s="153"/>
      <c r="BD501" s="153"/>
      <c r="BE501" s="153"/>
      <c r="BF501" s="153"/>
      <c r="BG501" s="153"/>
      <c r="BH501" s="153"/>
      <c r="BI501" s="153"/>
      <c r="BJ501" s="153"/>
      <c r="BK501" s="153"/>
      <c r="BL501" s="153"/>
      <c r="BM501" s="53"/>
    </row>
    <row r="502" spans="1:65">
      <c r="A502" s="28"/>
      <c r="B502" s="20" t="s">
        <v>201</v>
      </c>
      <c r="C502" s="12"/>
      <c r="D502" s="156">
        <v>0.14800000000000002</v>
      </c>
      <c r="E502" s="156">
        <v>0.1516666666666667</v>
      </c>
      <c r="F502" s="156">
        <v>0.15666666666666668</v>
      </c>
      <c r="G502" s="156">
        <v>0.14463333333333334</v>
      </c>
      <c r="H502" s="156">
        <v>0.16</v>
      </c>
      <c r="I502" s="156">
        <v>0.14763333333333331</v>
      </c>
      <c r="J502" s="156">
        <v>0.17333333333333334</v>
      </c>
      <c r="K502" s="156">
        <v>0.13500000000000001</v>
      </c>
      <c r="L502" s="152"/>
      <c r="M502" s="153"/>
      <c r="N502" s="153"/>
      <c r="O502" s="153"/>
      <c r="P502" s="153"/>
      <c r="Q502" s="153"/>
      <c r="R502" s="153"/>
      <c r="S502" s="153"/>
      <c r="T502" s="153"/>
      <c r="U502" s="153"/>
      <c r="V502" s="153"/>
      <c r="W502" s="153"/>
      <c r="X502" s="153"/>
      <c r="Y502" s="153"/>
      <c r="Z502" s="153"/>
      <c r="AA502" s="153"/>
      <c r="AB502" s="153"/>
      <c r="AC502" s="153"/>
      <c r="AD502" s="153"/>
      <c r="AE502" s="153"/>
      <c r="AF502" s="153"/>
      <c r="AG502" s="153"/>
      <c r="AH502" s="153"/>
      <c r="AI502" s="153"/>
      <c r="AJ502" s="153"/>
      <c r="AK502" s="153"/>
      <c r="AL502" s="153"/>
      <c r="AM502" s="153"/>
      <c r="AN502" s="153"/>
      <c r="AO502" s="153"/>
      <c r="AP502" s="153"/>
      <c r="AQ502" s="153"/>
      <c r="AR502" s="153"/>
      <c r="AS502" s="153"/>
      <c r="AT502" s="153"/>
      <c r="AU502" s="153"/>
      <c r="AV502" s="153"/>
      <c r="AW502" s="153"/>
      <c r="AX502" s="153"/>
      <c r="AY502" s="153"/>
      <c r="AZ502" s="153"/>
      <c r="BA502" s="153"/>
      <c r="BB502" s="153"/>
      <c r="BC502" s="153"/>
      <c r="BD502" s="153"/>
      <c r="BE502" s="153"/>
      <c r="BF502" s="153"/>
      <c r="BG502" s="153"/>
      <c r="BH502" s="153"/>
      <c r="BI502" s="153"/>
      <c r="BJ502" s="153"/>
      <c r="BK502" s="153"/>
      <c r="BL502" s="153"/>
      <c r="BM502" s="53"/>
    </row>
    <row r="503" spans="1:65">
      <c r="A503" s="28"/>
      <c r="B503" s="3" t="s">
        <v>202</v>
      </c>
      <c r="C503" s="27"/>
      <c r="D503" s="23">
        <v>0.14650000000000002</v>
      </c>
      <c r="E503" s="23">
        <v>0.15</v>
      </c>
      <c r="F503" s="23">
        <v>0.16</v>
      </c>
      <c r="G503" s="23">
        <v>0.14580000000000001</v>
      </c>
      <c r="H503" s="23">
        <v>0.16</v>
      </c>
      <c r="I503" s="23">
        <v>0.14424999999999999</v>
      </c>
      <c r="J503" s="23">
        <v>0.17</v>
      </c>
      <c r="K503" s="23">
        <v>0.13500000000000001</v>
      </c>
      <c r="L503" s="152"/>
      <c r="M503" s="153"/>
      <c r="N503" s="153"/>
      <c r="O503" s="153"/>
      <c r="P503" s="153"/>
      <c r="Q503" s="153"/>
      <c r="R503" s="153"/>
      <c r="S503" s="153"/>
      <c r="T503" s="153"/>
      <c r="U503" s="153"/>
      <c r="V503" s="153"/>
      <c r="W503" s="153"/>
      <c r="X503" s="153"/>
      <c r="Y503" s="153"/>
      <c r="Z503" s="153"/>
      <c r="AA503" s="153"/>
      <c r="AB503" s="153"/>
      <c r="AC503" s="153"/>
      <c r="AD503" s="153"/>
      <c r="AE503" s="153"/>
      <c r="AF503" s="153"/>
      <c r="AG503" s="153"/>
      <c r="AH503" s="153"/>
      <c r="AI503" s="153"/>
      <c r="AJ503" s="153"/>
      <c r="AK503" s="153"/>
      <c r="AL503" s="153"/>
      <c r="AM503" s="153"/>
      <c r="AN503" s="153"/>
      <c r="AO503" s="153"/>
      <c r="AP503" s="153"/>
      <c r="AQ503" s="153"/>
      <c r="AR503" s="153"/>
      <c r="AS503" s="153"/>
      <c r="AT503" s="153"/>
      <c r="AU503" s="153"/>
      <c r="AV503" s="153"/>
      <c r="AW503" s="153"/>
      <c r="AX503" s="153"/>
      <c r="AY503" s="153"/>
      <c r="AZ503" s="153"/>
      <c r="BA503" s="153"/>
      <c r="BB503" s="153"/>
      <c r="BC503" s="153"/>
      <c r="BD503" s="153"/>
      <c r="BE503" s="153"/>
      <c r="BF503" s="153"/>
      <c r="BG503" s="153"/>
      <c r="BH503" s="153"/>
      <c r="BI503" s="153"/>
      <c r="BJ503" s="153"/>
      <c r="BK503" s="153"/>
      <c r="BL503" s="153"/>
      <c r="BM503" s="53"/>
    </row>
    <row r="504" spans="1:65">
      <c r="A504" s="28"/>
      <c r="B504" s="3" t="s">
        <v>203</v>
      </c>
      <c r="C504" s="27"/>
      <c r="D504" s="23">
        <v>1.4071247279470286E-2</v>
      </c>
      <c r="E504" s="23">
        <v>9.8319208025017535E-3</v>
      </c>
      <c r="F504" s="23">
        <v>1.0327955589886445E-2</v>
      </c>
      <c r="G504" s="23">
        <v>7.0175969296238953E-3</v>
      </c>
      <c r="H504" s="23">
        <v>1.0954451150103323E-2</v>
      </c>
      <c r="I504" s="23">
        <v>7.2560779121138555E-3</v>
      </c>
      <c r="J504" s="23">
        <v>1.5055453054181621E-2</v>
      </c>
      <c r="K504" s="23">
        <v>1.0488088481701517E-2</v>
      </c>
      <c r="L504" s="152"/>
      <c r="M504" s="153"/>
      <c r="N504" s="153"/>
      <c r="O504" s="153"/>
      <c r="P504" s="153"/>
      <c r="Q504" s="153"/>
      <c r="R504" s="153"/>
      <c r="S504" s="153"/>
      <c r="T504" s="153"/>
      <c r="U504" s="153"/>
      <c r="V504" s="153"/>
      <c r="W504" s="153"/>
      <c r="X504" s="153"/>
      <c r="Y504" s="153"/>
      <c r="Z504" s="153"/>
      <c r="AA504" s="153"/>
      <c r="AB504" s="153"/>
      <c r="AC504" s="153"/>
      <c r="AD504" s="153"/>
      <c r="AE504" s="153"/>
      <c r="AF504" s="153"/>
      <c r="AG504" s="153"/>
      <c r="AH504" s="153"/>
      <c r="AI504" s="153"/>
      <c r="AJ504" s="153"/>
      <c r="AK504" s="153"/>
      <c r="AL504" s="153"/>
      <c r="AM504" s="153"/>
      <c r="AN504" s="153"/>
      <c r="AO504" s="153"/>
      <c r="AP504" s="153"/>
      <c r="AQ504" s="153"/>
      <c r="AR504" s="153"/>
      <c r="AS504" s="153"/>
      <c r="AT504" s="153"/>
      <c r="AU504" s="153"/>
      <c r="AV504" s="153"/>
      <c r="AW504" s="153"/>
      <c r="AX504" s="153"/>
      <c r="AY504" s="153"/>
      <c r="AZ504" s="153"/>
      <c r="BA504" s="153"/>
      <c r="BB504" s="153"/>
      <c r="BC504" s="153"/>
      <c r="BD504" s="153"/>
      <c r="BE504" s="153"/>
      <c r="BF504" s="153"/>
      <c r="BG504" s="153"/>
      <c r="BH504" s="153"/>
      <c r="BI504" s="153"/>
      <c r="BJ504" s="153"/>
      <c r="BK504" s="153"/>
      <c r="BL504" s="153"/>
      <c r="BM504" s="53"/>
    </row>
    <row r="505" spans="1:65">
      <c r="A505" s="28"/>
      <c r="B505" s="3" t="s">
        <v>84</v>
      </c>
      <c r="C505" s="27"/>
      <c r="D505" s="13">
        <v>9.5075995131555971E-2</v>
      </c>
      <c r="E505" s="13">
        <v>6.4825851445066487E-2</v>
      </c>
      <c r="F505" s="13">
        <v>6.5923120786509221E-2</v>
      </c>
      <c r="G505" s="13">
        <v>4.8519914240312711E-2</v>
      </c>
      <c r="H505" s="13">
        <v>6.8465319688145759E-2</v>
      </c>
      <c r="I505" s="13">
        <v>4.914931979304938E-2</v>
      </c>
      <c r="J505" s="13">
        <v>8.6858383004893958E-2</v>
      </c>
      <c r="K505" s="13">
        <v>7.7689544308900113E-2</v>
      </c>
      <c r="L505" s="9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52"/>
    </row>
    <row r="506" spans="1:65">
      <c r="A506" s="28"/>
      <c r="B506" s="3" t="s">
        <v>204</v>
      </c>
      <c r="C506" s="27"/>
      <c r="D506" s="13">
        <v>-7.2824837102337669E-3</v>
      </c>
      <c r="E506" s="13">
        <v>1.7311869170819172E-2</v>
      </c>
      <c r="F506" s="13">
        <v>5.084962309952723E-2</v>
      </c>
      <c r="G506" s="13">
        <v>-2.9864571355564085E-2</v>
      </c>
      <c r="H506" s="13">
        <v>7.3208125718666084E-2</v>
      </c>
      <c r="I506" s="13">
        <v>-9.7419189983393162E-3</v>
      </c>
      <c r="J506" s="13">
        <v>0.16264213619522172</v>
      </c>
      <c r="K506" s="13">
        <v>-9.4480643924875429E-2</v>
      </c>
      <c r="L506" s="9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52"/>
    </row>
    <row r="507" spans="1:65">
      <c r="A507" s="28"/>
      <c r="B507" s="44" t="s">
        <v>205</v>
      </c>
      <c r="C507" s="45"/>
      <c r="D507" s="43">
        <v>0.21</v>
      </c>
      <c r="E507" s="43">
        <v>0.21</v>
      </c>
      <c r="F507" s="43">
        <v>0.77</v>
      </c>
      <c r="G507" s="43">
        <v>0.57999999999999996</v>
      </c>
      <c r="H507" s="43">
        <v>1.1399999999999999</v>
      </c>
      <c r="I507" s="43">
        <v>0.25</v>
      </c>
      <c r="J507" s="43">
        <v>2.63</v>
      </c>
      <c r="K507" s="43">
        <v>1.66</v>
      </c>
      <c r="L507" s="9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52"/>
    </row>
    <row r="508" spans="1:65">
      <c r="B508" s="29"/>
      <c r="C508" s="20"/>
      <c r="D508" s="20"/>
      <c r="E508" s="20"/>
      <c r="F508" s="20"/>
      <c r="G508" s="20"/>
      <c r="H508" s="20"/>
      <c r="I508" s="20"/>
      <c r="J508" s="20"/>
      <c r="K508" s="20"/>
      <c r="BM508" s="52"/>
    </row>
    <row r="509" spans="1:65" ht="15">
      <c r="B509" s="8" t="s">
        <v>332</v>
      </c>
      <c r="BM509" s="26" t="s">
        <v>64</v>
      </c>
    </row>
    <row r="510" spans="1:65" ht="15">
      <c r="A510" s="24" t="s">
        <v>54</v>
      </c>
      <c r="B510" s="18" t="s">
        <v>106</v>
      </c>
      <c r="C510" s="15" t="s">
        <v>107</v>
      </c>
      <c r="D510" s="16" t="s">
        <v>187</v>
      </c>
      <c r="E510" s="17" t="s">
        <v>187</v>
      </c>
      <c r="F510" s="17" t="s">
        <v>187</v>
      </c>
      <c r="G510" s="17" t="s">
        <v>187</v>
      </c>
      <c r="H510" s="17" t="s">
        <v>187</v>
      </c>
      <c r="I510" s="17" t="s">
        <v>187</v>
      </c>
      <c r="J510" s="17" t="s">
        <v>187</v>
      </c>
      <c r="K510" s="17" t="s">
        <v>187</v>
      </c>
      <c r="L510" s="17" t="s">
        <v>187</v>
      </c>
      <c r="M510" s="9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26">
        <v>1</v>
      </c>
    </row>
    <row r="511" spans="1:65">
      <c r="A511" s="28"/>
      <c r="B511" s="19" t="s">
        <v>188</v>
      </c>
      <c r="C511" s="9" t="s">
        <v>188</v>
      </c>
      <c r="D511" s="91" t="s">
        <v>189</v>
      </c>
      <c r="E511" s="92" t="s">
        <v>190</v>
      </c>
      <c r="F511" s="92" t="s">
        <v>191</v>
      </c>
      <c r="G511" s="92" t="s">
        <v>192</v>
      </c>
      <c r="H511" s="92" t="s">
        <v>193</v>
      </c>
      <c r="I511" s="92" t="s">
        <v>194</v>
      </c>
      <c r="J511" s="92" t="s">
        <v>195</v>
      </c>
      <c r="K511" s="92" t="s">
        <v>196</v>
      </c>
      <c r="L511" s="92" t="s">
        <v>197</v>
      </c>
      <c r="M511" s="9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26" t="s">
        <v>1</v>
      </c>
    </row>
    <row r="512" spans="1:65">
      <c r="A512" s="28"/>
      <c r="B512" s="19"/>
      <c r="C512" s="9"/>
      <c r="D512" s="10" t="s">
        <v>209</v>
      </c>
      <c r="E512" s="11" t="s">
        <v>209</v>
      </c>
      <c r="F512" s="11" t="s">
        <v>208</v>
      </c>
      <c r="G512" s="11" t="s">
        <v>209</v>
      </c>
      <c r="H512" s="11" t="s">
        <v>109</v>
      </c>
      <c r="I512" s="11" t="s">
        <v>109</v>
      </c>
      <c r="J512" s="11" t="s">
        <v>208</v>
      </c>
      <c r="K512" s="11" t="s">
        <v>208</v>
      </c>
      <c r="L512" s="11" t="s">
        <v>209</v>
      </c>
      <c r="M512" s="9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26">
        <v>3</v>
      </c>
    </row>
    <row r="513" spans="1:65">
      <c r="A513" s="28"/>
      <c r="B513" s="19"/>
      <c r="C513" s="9"/>
      <c r="D513" s="25"/>
      <c r="E513" s="25"/>
      <c r="F513" s="25"/>
      <c r="G513" s="25"/>
      <c r="H513" s="25"/>
      <c r="I513" s="25"/>
      <c r="J513" s="25"/>
      <c r="K513" s="25"/>
      <c r="L513" s="25"/>
      <c r="M513" s="9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26">
        <v>3</v>
      </c>
    </row>
    <row r="514" spans="1:65">
      <c r="A514" s="28"/>
      <c r="B514" s="18">
        <v>1</v>
      </c>
      <c r="C514" s="14">
        <v>1</v>
      </c>
      <c r="D514" s="151">
        <v>3.4499999999999996E-2</v>
      </c>
      <c r="E514" s="151">
        <v>3.5200000000000002E-2</v>
      </c>
      <c r="F514" s="151">
        <v>2.75E-2</v>
      </c>
      <c r="G514" s="151">
        <v>3.27E-2</v>
      </c>
      <c r="H514" s="151">
        <v>3.2500000000000001E-2</v>
      </c>
      <c r="I514" s="151">
        <v>2.9599999999999998E-2</v>
      </c>
      <c r="J514" s="151">
        <v>3.3300000000000003E-2</v>
      </c>
      <c r="K514" s="151">
        <v>3.4699999999999995E-2</v>
      </c>
      <c r="L514" s="151">
        <v>3.0300000000000001E-2</v>
      </c>
      <c r="M514" s="152"/>
      <c r="N514" s="153"/>
      <c r="O514" s="153"/>
      <c r="P514" s="153"/>
      <c r="Q514" s="153"/>
      <c r="R514" s="153"/>
      <c r="S514" s="153"/>
      <c r="T514" s="153"/>
      <c r="U514" s="153"/>
      <c r="V514" s="153"/>
      <c r="W514" s="153"/>
      <c r="X514" s="153"/>
      <c r="Y514" s="153"/>
      <c r="Z514" s="153"/>
      <c r="AA514" s="153"/>
      <c r="AB514" s="153"/>
      <c r="AC514" s="153"/>
      <c r="AD514" s="153"/>
      <c r="AE514" s="153"/>
      <c r="AF514" s="153"/>
      <c r="AG514" s="153"/>
      <c r="AH514" s="153"/>
      <c r="AI514" s="153"/>
      <c r="AJ514" s="153"/>
      <c r="AK514" s="153"/>
      <c r="AL514" s="153"/>
      <c r="AM514" s="153"/>
      <c r="AN514" s="153"/>
      <c r="AO514" s="153"/>
      <c r="AP514" s="153"/>
      <c r="AQ514" s="153"/>
      <c r="AR514" s="153"/>
      <c r="AS514" s="153"/>
      <c r="AT514" s="153"/>
      <c r="AU514" s="153"/>
      <c r="AV514" s="153"/>
      <c r="AW514" s="153"/>
      <c r="AX514" s="153"/>
      <c r="AY514" s="153"/>
      <c r="AZ514" s="153"/>
      <c r="BA514" s="153"/>
      <c r="BB514" s="153"/>
      <c r="BC514" s="153"/>
      <c r="BD514" s="153"/>
      <c r="BE514" s="153"/>
      <c r="BF514" s="153"/>
      <c r="BG514" s="153"/>
      <c r="BH514" s="153"/>
      <c r="BI514" s="153"/>
      <c r="BJ514" s="153"/>
      <c r="BK514" s="153"/>
      <c r="BL514" s="153"/>
      <c r="BM514" s="154">
        <v>1</v>
      </c>
    </row>
    <row r="515" spans="1:65">
      <c r="A515" s="28"/>
      <c r="B515" s="19">
        <v>1</v>
      </c>
      <c r="C515" s="9">
        <v>2</v>
      </c>
      <c r="D515" s="23">
        <v>3.8900000000000004E-2</v>
      </c>
      <c r="E515" s="23">
        <v>3.39E-2</v>
      </c>
      <c r="F515" s="23">
        <v>2.8400000000000002E-2</v>
      </c>
      <c r="G515" s="23">
        <v>3.2600000000000004E-2</v>
      </c>
      <c r="H515" s="23">
        <v>3.1799999999999995E-2</v>
      </c>
      <c r="I515" s="23">
        <v>3.3000000000000002E-2</v>
      </c>
      <c r="J515" s="23">
        <v>3.1399999999999997E-2</v>
      </c>
      <c r="K515" s="23">
        <v>3.3100000000000004E-2</v>
      </c>
      <c r="L515" s="23">
        <v>3.2500000000000001E-2</v>
      </c>
      <c r="M515" s="152"/>
      <c r="N515" s="153"/>
      <c r="O515" s="153"/>
      <c r="P515" s="153"/>
      <c r="Q515" s="153"/>
      <c r="R515" s="153"/>
      <c r="S515" s="153"/>
      <c r="T515" s="153"/>
      <c r="U515" s="153"/>
      <c r="V515" s="153"/>
      <c r="W515" s="153"/>
      <c r="X515" s="153"/>
      <c r="Y515" s="153"/>
      <c r="Z515" s="153"/>
      <c r="AA515" s="153"/>
      <c r="AB515" s="153"/>
      <c r="AC515" s="153"/>
      <c r="AD515" s="153"/>
      <c r="AE515" s="153"/>
      <c r="AF515" s="153"/>
      <c r="AG515" s="153"/>
      <c r="AH515" s="153"/>
      <c r="AI515" s="153"/>
      <c r="AJ515" s="153"/>
      <c r="AK515" s="153"/>
      <c r="AL515" s="153"/>
      <c r="AM515" s="153"/>
      <c r="AN515" s="153"/>
      <c r="AO515" s="153"/>
      <c r="AP515" s="153"/>
      <c r="AQ515" s="153"/>
      <c r="AR515" s="153"/>
      <c r="AS515" s="153"/>
      <c r="AT515" s="153"/>
      <c r="AU515" s="153"/>
      <c r="AV515" s="153"/>
      <c r="AW515" s="153"/>
      <c r="AX515" s="153"/>
      <c r="AY515" s="153"/>
      <c r="AZ515" s="153"/>
      <c r="BA515" s="153"/>
      <c r="BB515" s="153"/>
      <c r="BC515" s="153"/>
      <c r="BD515" s="153"/>
      <c r="BE515" s="153"/>
      <c r="BF515" s="153"/>
      <c r="BG515" s="153"/>
      <c r="BH515" s="153"/>
      <c r="BI515" s="153"/>
      <c r="BJ515" s="153"/>
      <c r="BK515" s="153"/>
      <c r="BL515" s="153"/>
      <c r="BM515" s="154">
        <v>23</v>
      </c>
    </row>
    <row r="516" spans="1:65">
      <c r="A516" s="28"/>
      <c r="B516" s="19">
        <v>1</v>
      </c>
      <c r="C516" s="9">
        <v>3</v>
      </c>
      <c r="D516" s="23">
        <v>3.8200000000000005E-2</v>
      </c>
      <c r="E516" s="23">
        <v>2.9700000000000001E-2</v>
      </c>
      <c r="F516" s="23">
        <v>2.52E-2</v>
      </c>
      <c r="G516" s="23">
        <v>3.32E-2</v>
      </c>
      <c r="H516" s="23">
        <v>2.8799999999999999E-2</v>
      </c>
      <c r="I516" s="23">
        <v>3.9199999999999999E-2</v>
      </c>
      <c r="J516" s="23">
        <v>3.1E-2</v>
      </c>
      <c r="K516" s="23">
        <v>3.3000000000000002E-2</v>
      </c>
      <c r="L516" s="23">
        <v>3.3700000000000001E-2</v>
      </c>
      <c r="M516" s="152"/>
      <c r="N516" s="153"/>
      <c r="O516" s="153"/>
      <c r="P516" s="153"/>
      <c r="Q516" s="153"/>
      <c r="R516" s="153"/>
      <c r="S516" s="153"/>
      <c r="T516" s="153"/>
      <c r="U516" s="153"/>
      <c r="V516" s="153"/>
      <c r="W516" s="153"/>
      <c r="X516" s="153"/>
      <c r="Y516" s="153"/>
      <c r="Z516" s="153"/>
      <c r="AA516" s="153"/>
      <c r="AB516" s="153"/>
      <c r="AC516" s="153"/>
      <c r="AD516" s="153"/>
      <c r="AE516" s="153"/>
      <c r="AF516" s="153"/>
      <c r="AG516" s="153"/>
      <c r="AH516" s="153"/>
      <c r="AI516" s="153"/>
      <c r="AJ516" s="153"/>
      <c r="AK516" s="153"/>
      <c r="AL516" s="153"/>
      <c r="AM516" s="153"/>
      <c r="AN516" s="153"/>
      <c r="AO516" s="153"/>
      <c r="AP516" s="153"/>
      <c r="AQ516" s="153"/>
      <c r="AR516" s="153"/>
      <c r="AS516" s="153"/>
      <c r="AT516" s="153"/>
      <c r="AU516" s="153"/>
      <c r="AV516" s="153"/>
      <c r="AW516" s="153"/>
      <c r="AX516" s="153"/>
      <c r="AY516" s="153"/>
      <c r="AZ516" s="153"/>
      <c r="BA516" s="153"/>
      <c r="BB516" s="153"/>
      <c r="BC516" s="153"/>
      <c r="BD516" s="153"/>
      <c r="BE516" s="153"/>
      <c r="BF516" s="153"/>
      <c r="BG516" s="153"/>
      <c r="BH516" s="153"/>
      <c r="BI516" s="153"/>
      <c r="BJ516" s="153"/>
      <c r="BK516" s="153"/>
      <c r="BL516" s="153"/>
      <c r="BM516" s="154">
        <v>16</v>
      </c>
    </row>
    <row r="517" spans="1:65">
      <c r="A517" s="28"/>
      <c r="B517" s="19">
        <v>1</v>
      </c>
      <c r="C517" s="9">
        <v>4</v>
      </c>
      <c r="D517" s="23">
        <v>3.6699999999999997E-2</v>
      </c>
      <c r="E517" s="23">
        <v>3.0600000000000002E-2</v>
      </c>
      <c r="F517" s="23">
        <v>2.8799999999999999E-2</v>
      </c>
      <c r="G517" s="23">
        <v>3.2099999999999997E-2</v>
      </c>
      <c r="H517" s="23">
        <v>3.0800000000000001E-2</v>
      </c>
      <c r="I517" s="23">
        <v>3.5200000000000002E-2</v>
      </c>
      <c r="J517" s="23">
        <v>3.1300000000000001E-2</v>
      </c>
      <c r="K517" s="23">
        <v>3.4999999999999996E-2</v>
      </c>
      <c r="L517" s="23">
        <v>3.0400000000000003E-2</v>
      </c>
      <c r="M517" s="152"/>
      <c r="N517" s="153"/>
      <c r="O517" s="153"/>
      <c r="P517" s="153"/>
      <c r="Q517" s="153"/>
      <c r="R517" s="153"/>
      <c r="S517" s="153"/>
      <c r="T517" s="153"/>
      <c r="U517" s="153"/>
      <c r="V517" s="153"/>
      <c r="W517" s="153"/>
      <c r="X517" s="153"/>
      <c r="Y517" s="153"/>
      <c r="Z517" s="153"/>
      <c r="AA517" s="153"/>
      <c r="AB517" s="153"/>
      <c r="AC517" s="153"/>
      <c r="AD517" s="153"/>
      <c r="AE517" s="153"/>
      <c r="AF517" s="153"/>
      <c r="AG517" s="153"/>
      <c r="AH517" s="153"/>
      <c r="AI517" s="153"/>
      <c r="AJ517" s="153"/>
      <c r="AK517" s="153"/>
      <c r="AL517" s="153"/>
      <c r="AM517" s="153"/>
      <c r="AN517" s="153"/>
      <c r="AO517" s="153"/>
      <c r="AP517" s="153"/>
      <c r="AQ517" s="153"/>
      <c r="AR517" s="153"/>
      <c r="AS517" s="153"/>
      <c r="AT517" s="153"/>
      <c r="AU517" s="153"/>
      <c r="AV517" s="153"/>
      <c r="AW517" s="153"/>
      <c r="AX517" s="153"/>
      <c r="AY517" s="153"/>
      <c r="AZ517" s="153"/>
      <c r="BA517" s="153"/>
      <c r="BB517" s="153"/>
      <c r="BC517" s="153"/>
      <c r="BD517" s="153"/>
      <c r="BE517" s="153"/>
      <c r="BF517" s="153"/>
      <c r="BG517" s="153"/>
      <c r="BH517" s="153"/>
      <c r="BI517" s="153"/>
      <c r="BJ517" s="153"/>
      <c r="BK517" s="153"/>
      <c r="BL517" s="153"/>
      <c r="BM517" s="154">
        <v>3.2536666666666658E-2</v>
      </c>
    </row>
    <row r="518" spans="1:65">
      <c r="A518" s="28"/>
      <c r="B518" s="19">
        <v>1</v>
      </c>
      <c r="C518" s="9">
        <v>5</v>
      </c>
      <c r="D518" s="23">
        <v>3.2000000000000001E-2</v>
      </c>
      <c r="E518" s="23">
        <v>3.3000000000000002E-2</v>
      </c>
      <c r="F518" s="23">
        <v>2.7799999999999998E-2</v>
      </c>
      <c r="G518" s="155">
        <v>3.73E-2</v>
      </c>
      <c r="H518" s="23">
        <v>3.0899999999999997E-2</v>
      </c>
      <c r="I518" s="23">
        <v>3.0800000000000001E-2</v>
      </c>
      <c r="J518" s="23">
        <v>3.6200000000000003E-2</v>
      </c>
      <c r="K518" s="23">
        <v>3.6200000000000003E-2</v>
      </c>
      <c r="L518" s="23">
        <v>3.3000000000000002E-2</v>
      </c>
      <c r="M518" s="152"/>
      <c r="N518" s="153"/>
      <c r="O518" s="153"/>
      <c r="P518" s="153"/>
      <c r="Q518" s="153"/>
      <c r="R518" s="153"/>
      <c r="S518" s="153"/>
      <c r="T518" s="153"/>
      <c r="U518" s="153"/>
      <c r="V518" s="153"/>
      <c r="W518" s="153"/>
      <c r="X518" s="153"/>
      <c r="Y518" s="153"/>
      <c r="Z518" s="153"/>
      <c r="AA518" s="153"/>
      <c r="AB518" s="153"/>
      <c r="AC518" s="153"/>
      <c r="AD518" s="153"/>
      <c r="AE518" s="153"/>
      <c r="AF518" s="153"/>
      <c r="AG518" s="153"/>
      <c r="AH518" s="153"/>
      <c r="AI518" s="153"/>
      <c r="AJ518" s="153"/>
      <c r="AK518" s="153"/>
      <c r="AL518" s="153"/>
      <c r="AM518" s="153"/>
      <c r="AN518" s="153"/>
      <c r="AO518" s="153"/>
      <c r="AP518" s="153"/>
      <c r="AQ518" s="153"/>
      <c r="AR518" s="153"/>
      <c r="AS518" s="153"/>
      <c r="AT518" s="153"/>
      <c r="AU518" s="153"/>
      <c r="AV518" s="153"/>
      <c r="AW518" s="153"/>
      <c r="AX518" s="153"/>
      <c r="AY518" s="153"/>
      <c r="AZ518" s="153"/>
      <c r="BA518" s="153"/>
      <c r="BB518" s="153"/>
      <c r="BC518" s="153"/>
      <c r="BD518" s="153"/>
      <c r="BE518" s="153"/>
      <c r="BF518" s="153"/>
      <c r="BG518" s="153"/>
      <c r="BH518" s="153"/>
      <c r="BI518" s="153"/>
      <c r="BJ518" s="153"/>
      <c r="BK518" s="153"/>
      <c r="BL518" s="153"/>
      <c r="BM518" s="154">
        <v>29</v>
      </c>
    </row>
    <row r="519" spans="1:65">
      <c r="A519" s="28"/>
      <c r="B519" s="19">
        <v>1</v>
      </c>
      <c r="C519" s="9">
        <v>6</v>
      </c>
      <c r="D519" s="23">
        <v>3.3799999999999997E-2</v>
      </c>
      <c r="E519" s="23">
        <v>3.15E-2</v>
      </c>
      <c r="F519" s="23">
        <v>3.2300000000000002E-2</v>
      </c>
      <c r="G519" s="23">
        <v>3.3300000000000003E-2</v>
      </c>
      <c r="H519" s="23">
        <v>3.44E-2</v>
      </c>
      <c r="I519" s="23">
        <v>3.2199999999999999E-2</v>
      </c>
      <c r="J519" s="23">
        <v>3.49E-2</v>
      </c>
      <c r="K519" s="23">
        <v>3.4599999999999999E-2</v>
      </c>
      <c r="L519" s="23">
        <v>2.8499999999999998E-2</v>
      </c>
      <c r="M519" s="152"/>
      <c r="N519" s="153"/>
      <c r="O519" s="153"/>
      <c r="P519" s="153"/>
      <c r="Q519" s="153"/>
      <c r="R519" s="153"/>
      <c r="S519" s="153"/>
      <c r="T519" s="153"/>
      <c r="U519" s="153"/>
      <c r="V519" s="153"/>
      <c r="W519" s="153"/>
      <c r="X519" s="153"/>
      <c r="Y519" s="153"/>
      <c r="Z519" s="153"/>
      <c r="AA519" s="153"/>
      <c r="AB519" s="153"/>
      <c r="AC519" s="153"/>
      <c r="AD519" s="153"/>
      <c r="AE519" s="153"/>
      <c r="AF519" s="153"/>
      <c r="AG519" s="153"/>
      <c r="AH519" s="153"/>
      <c r="AI519" s="153"/>
      <c r="AJ519" s="153"/>
      <c r="AK519" s="153"/>
      <c r="AL519" s="153"/>
      <c r="AM519" s="153"/>
      <c r="AN519" s="153"/>
      <c r="AO519" s="153"/>
      <c r="AP519" s="153"/>
      <c r="AQ519" s="153"/>
      <c r="AR519" s="153"/>
      <c r="AS519" s="153"/>
      <c r="AT519" s="153"/>
      <c r="AU519" s="153"/>
      <c r="AV519" s="153"/>
      <c r="AW519" s="153"/>
      <c r="AX519" s="153"/>
      <c r="AY519" s="153"/>
      <c r="AZ519" s="153"/>
      <c r="BA519" s="153"/>
      <c r="BB519" s="153"/>
      <c r="BC519" s="153"/>
      <c r="BD519" s="153"/>
      <c r="BE519" s="153"/>
      <c r="BF519" s="153"/>
      <c r="BG519" s="153"/>
      <c r="BH519" s="153"/>
      <c r="BI519" s="153"/>
      <c r="BJ519" s="153"/>
      <c r="BK519" s="153"/>
      <c r="BL519" s="153"/>
      <c r="BM519" s="53"/>
    </row>
    <row r="520" spans="1:65">
      <c r="A520" s="28"/>
      <c r="B520" s="20" t="s">
        <v>201</v>
      </c>
      <c r="C520" s="12"/>
      <c r="D520" s="156">
        <v>3.5683333333333331E-2</v>
      </c>
      <c r="E520" s="156">
        <v>3.2316666666666667E-2</v>
      </c>
      <c r="F520" s="156">
        <v>2.8333333333333332E-2</v>
      </c>
      <c r="G520" s="156">
        <v>3.3533333333333332E-2</v>
      </c>
      <c r="H520" s="156">
        <v>3.153333333333333E-2</v>
      </c>
      <c r="I520" s="156">
        <v>3.3333333333333333E-2</v>
      </c>
      <c r="J520" s="156">
        <v>3.3016666666666666E-2</v>
      </c>
      <c r="K520" s="156">
        <v>3.4433333333333337E-2</v>
      </c>
      <c r="L520" s="156">
        <v>3.1400000000000004E-2</v>
      </c>
      <c r="M520" s="152"/>
      <c r="N520" s="153"/>
      <c r="O520" s="153"/>
      <c r="P520" s="153"/>
      <c r="Q520" s="153"/>
      <c r="R520" s="153"/>
      <c r="S520" s="153"/>
      <c r="T520" s="153"/>
      <c r="U520" s="153"/>
      <c r="V520" s="153"/>
      <c r="W520" s="153"/>
      <c r="X520" s="153"/>
      <c r="Y520" s="153"/>
      <c r="Z520" s="153"/>
      <c r="AA520" s="153"/>
      <c r="AB520" s="153"/>
      <c r="AC520" s="153"/>
      <c r="AD520" s="153"/>
      <c r="AE520" s="153"/>
      <c r="AF520" s="153"/>
      <c r="AG520" s="153"/>
      <c r="AH520" s="153"/>
      <c r="AI520" s="153"/>
      <c r="AJ520" s="153"/>
      <c r="AK520" s="153"/>
      <c r="AL520" s="153"/>
      <c r="AM520" s="153"/>
      <c r="AN520" s="153"/>
      <c r="AO520" s="153"/>
      <c r="AP520" s="153"/>
      <c r="AQ520" s="153"/>
      <c r="AR520" s="153"/>
      <c r="AS520" s="153"/>
      <c r="AT520" s="153"/>
      <c r="AU520" s="153"/>
      <c r="AV520" s="153"/>
      <c r="AW520" s="153"/>
      <c r="AX520" s="153"/>
      <c r="AY520" s="153"/>
      <c r="AZ520" s="153"/>
      <c r="BA520" s="153"/>
      <c r="BB520" s="153"/>
      <c r="BC520" s="153"/>
      <c r="BD520" s="153"/>
      <c r="BE520" s="153"/>
      <c r="BF520" s="153"/>
      <c r="BG520" s="153"/>
      <c r="BH520" s="153"/>
      <c r="BI520" s="153"/>
      <c r="BJ520" s="153"/>
      <c r="BK520" s="153"/>
      <c r="BL520" s="153"/>
      <c r="BM520" s="53"/>
    </row>
    <row r="521" spans="1:65">
      <c r="A521" s="28"/>
      <c r="B521" s="3" t="s">
        <v>202</v>
      </c>
      <c r="C521" s="27"/>
      <c r="D521" s="23">
        <v>3.5599999999999993E-2</v>
      </c>
      <c r="E521" s="23">
        <v>3.2250000000000001E-2</v>
      </c>
      <c r="F521" s="23">
        <v>2.81E-2</v>
      </c>
      <c r="G521" s="23">
        <v>3.295E-2</v>
      </c>
      <c r="H521" s="23">
        <v>3.1349999999999996E-2</v>
      </c>
      <c r="I521" s="23">
        <v>3.2600000000000004E-2</v>
      </c>
      <c r="J521" s="23">
        <v>3.2350000000000004E-2</v>
      </c>
      <c r="K521" s="23">
        <v>3.465E-2</v>
      </c>
      <c r="L521" s="23">
        <v>3.1450000000000006E-2</v>
      </c>
      <c r="M521" s="152"/>
      <c r="N521" s="153"/>
      <c r="O521" s="153"/>
      <c r="P521" s="153"/>
      <c r="Q521" s="153"/>
      <c r="R521" s="153"/>
      <c r="S521" s="153"/>
      <c r="T521" s="153"/>
      <c r="U521" s="153"/>
      <c r="V521" s="153"/>
      <c r="W521" s="153"/>
      <c r="X521" s="153"/>
      <c r="Y521" s="153"/>
      <c r="Z521" s="153"/>
      <c r="AA521" s="153"/>
      <c r="AB521" s="153"/>
      <c r="AC521" s="153"/>
      <c r="AD521" s="153"/>
      <c r="AE521" s="153"/>
      <c r="AF521" s="153"/>
      <c r="AG521" s="153"/>
      <c r="AH521" s="153"/>
      <c r="AI521" s="153"/>
      <c r="AJ521" s="153"/>
      <c r="AK521" s="153"/>
      <c r="AL521" s="153"/>
      <c r="AM521" s="153"/>
      <c r="AN521" s="153"/>
      <c r="AO521" s="153"/>
      <c r="AP521" s="153"/>
      <c r="AQ521" s="153"/>
      <c r="AR521" s="153"/>
      <c r="AS521" s="153"/>
      <c r="AT521" s="153"/>
      <c r="AU521" s="153"/>
      <c r="AV521" s="153"/>
      <c r="AW521" s="153"/>
      <c r="AX521" s="153"/>
      <c r="AY521" s="153"/>
      <c r="AZ521" s="153"/>
      <c r="BA521" s="153"/>
      <c r="BB521" s="153"/>
      <c r="BC521" s="153"/>
      <c r="BD521" s="153"/>
      <c r="BE521" s="153"/>
      <c r="BF521" s="153"/>
      <c r="BG521" s="153"/>
      <c r="BH521" s="153"/>
      <c r="BI521" s="153"/>
      <c r="BJ521" s="153"/>
      <c r="BK521" s="153"/>
      <c r="BL521" s="153"/>
      <c r="BM521" s="53"/>
    </row>
    <row r="522" spans="1:65">
      <c r="A522" s="28"/>
      <c r="B522" s="3" t="s">
        <v>203</v>
      </c>
      <c r="C522" s="27"/>
      <c r="D522" s="23">
        <v>2.6917776034930301E-3</v>
      </c>
      <c r="E522" s="23">
        <v>2.0855854493802613E-3</v>
      </c>
      <c r="F522" s="23">
        <v>2.3131508093219236E-3</v>
      </c>
      <c r="G522" s="23">
        <v>1.8959606184377003E-3</v>
      </c>
      <c r="H522" s="23">
        <v>1.8779421361337701E-3</v>
      </c>
      <c r="I522" s="23">
        <v>3.4540797134210246E-3</v>
      </c>
      <c r="J522" s="23">
        <v>2.1627914061847649E-3</v>
      </c>
      <c r="K522" s="23">
        <v>1.214358541233463E-3</v>
      </c>
      <c r="L522" s="23">
        <v>1.98393548282196E-3</v>
      </c>
      <c r="M522" s="152"/>
      <c r="N522" s="153"/>
      <c r="O522" s="153"/>
      <c r="P522" s="153"/>
      <c r="Q522" s="153"/>
      <c r="R522" s="153"/>
      <c r="S522" s="153"/>
      <c r="T522" s="153"/>
      <c r="U522" s="153"/>
      <c r="V522" s="153"/>
      <c r="W522" s="153"/>
      <c r="X522" s="153"/>
      <c r="Y522" s="153"/>
      <c r="Z522" s="153"/>
      <c r="AA522" s="153"/>
      <c r="AB522" s="153"/>
      <c r="AC522" s="153"/>
      <c r="AD522" s="153"/>
      <c r="AE522" s="153"/>
      <c r="AF522" s="153"/>
      <c r="AG522" s="153"/>
      <c r="AH522" s="153"/>
      <c r="AI522" s="153"/>
      <c r="AJ522" s="153"/>
      <c r="AK522" s="153"/>
      <c r="AL522" s="153"/>
      <c r="AM522" s="153"/>
      <c r="AN522" s="153"/>
      <c r="AO522" s="153"/>
      <c r="AP522" s="153"/>
      <c r="AQ522" s="153"/>
      <c r="AR522" s="153"/>
      <c r="AS522" s="153"/>
      <c r="AT522" s="153"/>
      <c r="AU522" s="153"/>
      <c r="AV522" s="153"/>
      <c r="AW522" s="153"/>
      <c r="AX522" s="153"/>
      <c r="AY522" s="153"/>
      <c r="AZ522" s="153"/>
      <c r="BA522" s="153"/>
      <c r="BB522" s="153"/>
      <c r="BC522" s="153"/>
      <c r="BD522" s="153"/>
      <c r="BE522" s="153"/>
      <c r="BF522" s="153"/>
      <c r="BG522" s="153"/>
      <c r="BH522" s="153"/>
      <c r="BI522" s="153"/>
      <c r="BJ522" s="153"/>
      <c r="BK522" s="153"/>
      <c r="BL522" s="153"/>
      <c r="BM522" s="53"/>
    </row>
    <row r="523" spans="1:65">
      <c r="A523" s="28"/>
      <c r="B523" s="3" t="s">
        <v>84</v>
      </c>
      <c r="C523" s="27"/>
      <c r="D523" s="13">
        <v>7.5435150027828968E-2</v>
      </c>
      <c r="E523" s="13">
        <v>6.4535908696655847E-2</v>
      </c>
      <c r="F523" s="13">
        <v>8.1640616799597304E-2</v>
      </c>
      <c r="G523" s="13">
        <v>5.6539581066730626E-2</v>
      </c>
      <c r="H523" s="13">
        <v>5.9554190363650221E-2</v>
      </c>
      <c r="I523" s="13">
        <v>0.10362239140263074</v>
      </c>
      <c r="J523" s="13">
        <v>6.550604965728718E-2</v>
      </c>
      <c r="K523" s="13">
        <v>3.5266946986451005E-2</v>
      </c>
      <c r="L523" s="13">
        <v>6.3182658688597446E-2</v>
      </c>
      <c r="M523" s="9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52"/>
    </row>
    <row r="524" spans="1:65">
      <c r="A524" s="28"/>
      <c r="B524" s="3" t="s">
        <v>204</v>
      </c>
      <c r="C524" s="27"/>
      <c r="D524" s="13">
        <v>9.6711402520233802E-2</v>
      </c>
      <c r="E524" s="13">
        <v>-6.7616022948465693E-3</v>
      </c>
      <c r="F524" s="13">
        <v>-0.12918758323942203</v>
      </c>
      <c r="G524" s="13">
        <v>3.0632107366048711E-2</v>
      </c>
      <c r="H524" s="13">
        <v>-3.083700440528625E-2</v>
      </c>
      <c r="I524" s="13">
        <v>2.4485196188915426E-2</v>
      </c>
      <c r="J524" s="13">
        <v>1.4752586825120595E-2</v>
      </c>
      <c r="K524" s="13">
        <v>5.8293207663149715E-2</v>
      </c>
      <c r="L524" s="13">
        <v>-3.4934945190041589E-2</v>
      </c>
      <c r="M524" s="9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52"/>
    </row>
    <row r="525" spans="1:65">
      <c r="A525" s="28"/>
      <c r="B525" s="44" t="s">
        <v>205</v>
      </c>
      <c r="C525" s="45"/>
      <c r="D525" s="43">
        <v>1.27</v>
      </c>
      <c r="E525" s="43">
        <v>0.33</v>
      </c>
      <c r="F525" s="43">
        <v>2.23</v>
      </c>
      <c r="G525" s="43">
        <v>0.25</v>
      </c>
      <c r="H525" s="43">
        <v>0.71</v>
      </c>
      <c r="I525" s="43">
        <v>0.15</v>
      </c>
      <c r="J525" s="43">
        <v>0</v>
      </c>
      <c r="K525" s="43">
        <v>0.67</v>
      </c>
      <c r="L525" s="43">
        <v>0.77</v>
      </c>
      <c r="M525" s="9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52"/>
    </row>
    <row r="526" spans="1:65">
      <c r="B526" s="29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BM526" s="52"/>
    </row>
    <row r="527" spans="1:65" ht="15">
      <c r="B527" s="8" t="s">
        <v>333</v>
      </c>
      <c r="BM527" s="26" t="s">
        <v>64</v>
      </c>
    </row>
    <row r="528" spans="1:65" ht="15">
      <c r="A528" s="24" t="s">
        <v>26</v>
      </c>
      <c r="B528" s="18" t="s">
        <v>106</v>
      </c>
      <c r="C528" s="15" t="s">
        <v>107</v>
      </c>
      <c r="D528" s="16" t="s">
        <v>187</v>
      </c>
      <c r="E528" s="17" t="s">
        <v>187</v>
      </c>
      <c r="F528" s="17" t="s">
        <v>187</v>
      </c>
      <c r="G528" s="17" t="s">
        <v>187</v>
      </c>
      <c r="H528" s="17" t="s">
        <v>187</v>
      </c>
      <c r="I528" s="17" t="s">
        <v>187</v>
      </c>
      <c r="J528" s="17" t="s">
        <v>187</v>
      </c>
      <c r="K528" s="17" t="s">
        <v>187</v>
      </c>
      <c r="L528" s="17" t="s">
        <v>187</v>
      </c>
      <c r="M528" s="9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6">
        <v>1</v>
      </c>
    </row>
    <row r="529" spans="1:65">
      <c r="A529" s="28"/>
      <c r="B529" s="19" t="s">
        <v>188</v>
      </c>
      <c r="C529" s="9" t="s">
        <v>188</v>
      </c>
      <c r="D529" s="91" t="s">
        <v>189</v>
      </c>
      <c r="E529" s="92" t="s">
        <v>190</v>
      </c>
      <c r="F529" s="92" t="s">
        <v>191</v>
      </c>
      <c r="G529" s="92" t="s">
        <v>192</v>
      </c>
      <c r="H529" s="92" t="s">
        <v>193</v>
      </c>
      <c r="I529" s="92" t="s">
        <v>194</v>
      </c>
      <c r="J529" s="92" t="s">
        <v>195</v>
      </c>
      <c r="K529" s="92" t="s">
        <v>196</v>
      </c>
      <c r="L529" s="92" t="s">
        <v>197</v>
      </c>
      <c r="M529" s="9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26" t="s">
        <v>3</v>
      </c>
    </row>
    <row r="530" spans="1:65">
      <c r="A530" s="28"/>
      <c r="B530" s="19"/>
      <c r="C530" s="9"/>
      <c r="D530" s="10" t="s">
        <v>208</v>
      </c>
      <c r="E530" s="11" t="s">
        <v>209</v>
      </c>
      <c r="F530" s="11" t="s">
        <v>208</v>
      </c>
      <c r="G530" s="11" t="s">
        <v>209</v>
      </c>
      <c r="H530" s="11" t="s">
        <v>208</v>
      </c>
      <c r="I530" s="11" t="s">
        <v>208</v>
      </c>
      <c r="J530" s="11" t="s">
        <v>208</v>
      </c>
      <c r="K530" s="11" t="s">
        <v>208</v>
      </c>
      <c r="L530" s="11" t="s">
        <v>209</v>
      </c>
      <c r="M530" s="9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26">
        <v>2</v>
      </c>
    </row>
    <row r="531" spans="1:65">
      <c r="A531" s="28"/>
      <c r="B531" s="19"/>
      <c r="C531" s="9"/>
      <c r="D531" s="25"/>
      <c r="E531" s="25"/>
      <c r="F531" s="25"/>
      <c r="G531" s="25"/>
      <c r="H531" s="25"/>
      <c r="I531" s="25"/>
      <c r="J531" s="25"/>
      <c r="K531" s="25"/>
      <c r="L531" s="25"/>
      <c r="M531" s="9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26">
        <v>3</v>
      </c>
    </row>
    <row r="532" spans="1:65">
      <c r="A532" s="28"/>
      <c r="B532" s="18">
        <v>1</v>
      </c>
      <c r="C532" s="14">
        <v>1</v>
      </c>
      <c r="D532" s="88">
        <v>3.41</v>
      </c>
      <c r="E532" s="21">
        <v>3.01</v>
      </c>
      <c r="F532" s="21">
        <v>2.9</v>
      </c>
      <c r="G532" s="88">
        <v>4</v>
      </c>
      <c r="H532" s="21">
        <v>2.9</v>
      </c>
      <c r="I532" s="88">
        <v>3</v>
      </c>
      <c r="J532" s="21">
        <v>3.2</v>
      </c>
      <c r="K532" s="88">
        <v>3.3</v>
      </c>
      <c r="L532" s="21">
        <v>3.19</v>
      </c>
      <c r="M532" s="9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26">
        <v>1</v>
      </c>
    </row>
    <row r="533" spans="1:65">
      <c r="A533" s="28"/>
      <c r="B533" s="19">
        <v>1</v>
      </c>
      <c r="C533" s="9">
        <v>2</v>
      </c>
      <c r="D533" s="89">
        <v>3.32</v>
      </c>
      <c r="E533" s="11">
        <v>2.57</v>
      </c>
      <c r="F533" s="11">
        <v>3.2</v>
      </c>
      <c r="G533" s="89">
        <v>3</v>
      </c>
      <c r="H533" s="11">
        <v>2.9</v>
      </c>
      <c r="I533" s="89">
        <v>3</v>
      </c>
      <c r="J533" s="11">
        <v>2.9</v>
      </c>
      <c r="K533" s="89">
        <v>3.1</v>
      </c>
      <c r="L533" s="11">
        <v>2.96</v>
      </c>
      <c r="M533" s="9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26">
        <v>24</v>
      </c>
    </row>
    <row r="534" spans="1:65">
      <c r="A534" s="28"/>
      <c r="B534" s="19">
        <v>1</v>
      </c>
      <c r="C534" s="9">
        <v>3</v>
      </c>
      <c r="D534" s="89">
        <v>3.19</v>
      </c>
      <c r="E534" s="11">
        <v>2.38</v>
      </c>
      <c r="F534" s="11">
        <v>2.9</v>
      </c>
      <c r="G534" s="89">
        <v>3</v>
      </c>
      <c r="H534" s="11">
        <v>2.8</v>
      </c>
      <c r="I534" s="89">
        <v>3</v>
      </c>
      <c r="J534" s="11">
        <v>2.9</v>
      </c>
      <c r="K534" s="89">
        <v>3.5</v>
      </c>
      <c r="L534" s="11">
        <v>2.71</v>
      </c>
      <c r="M534" s="9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6">
        <v>16</v>
      </c>
    </row>
    <row r="535" spans="1:65">
      <c r="A535" s="28"/>
      <c r="B535" s="19">
        <v>1</v>
      </c>
      <c r="C535" s="9">
        <v>4</v>
      </c>
      <c r="D535" s="89">
        <v>2.76</v>
      </c>
      <c r="E535" s="11">
        <v>2.88</v>
      </c>
      <c r="F535" s="11">
        <v>2.8</v>
      </c>
      <c r="G535" s="89">
        <v>3</v>
      </c>
      <c r="H535" s="11">
        <v>2.9</v>
      </c>
      <c r="I535" s="89">
        <v>3</v>
      </c>
      <c r="J535" s="11">
        <v>2.8</v>
      </c>
      <c r="K535" s="89">
        <v>2.7</v>
      </c>
      <c r="L535" s="11">
        <v>2.62</v>
      </c>
      <c r="M535" s="9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6">
        <v>2.8756666666666666</v>
      </c>
    </row>
    <row r="536" spans="1:65">
      <c r="A536" s="28"/>
      <c r="B536" s="19">
        <v>1</v>
      </c>
      <c r="C536" s="9">
        <v>5</v>
      </c>
      <c r="D536" s="89">
        <v>2.73</v>
      </c>
      <c r="E536" s="11">
        <v>3.14</v>
      </c>
      <c r="F536" s="11">
        <v>2.6</v>
      </c>
      <c r="G536" s="89">
        <v>3</v>
      </c>
      <c r="H536" s="11">
        <v>2.9</v>
      </c>
      <c r="I536" s="89">
        <v>3</v>
      </c>
      <c r="J536" s="11">
        <v>2.7</v>
      </c>
      <c r="K536" s="89">
        <v>3.5</v>
      </c>
      <c r="L536" s="11">
        <v>3.1</v>
      </c>
      <c r="M536" s="9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6">
        <v>30</v>
      </c>
    </row>
    <row r="537" spans="1:65">
      <c r="A537" s="28"/>
      <c r="B537" s="19">
        <v>1</v>
      </c>
      <c r="C537" s="9">
        <v>6</v>
      </c>
      <c r="D537" s="89">
        <v>2.91</v>
      </c>
      <c r="E537" s="11">
        <v>3.08</v>
      </c>
      <c r="F537" s="11">
        <v>3</v>
      </c>
      <c r="G537" s="89">
        <v>3</v>
      </c>
      <c r="H537" s="11">
        <v>2.9</v>
      </c>
      <c r="I537" s="89">
        <v>3</v>
      </c>
      <c r="J537" s="11">
        <v>2.8</v>
      </c>
      <c r="K537" s="89">
        <v>3.8</v>
      </c>
      <c r="L537" s="11">
        <v>2.63</v>
      </c>
      <c r="M537" s="9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52"/>
    </row>
    <row r="538" spans="1:65">
      <c r="A538" s="28"/>
      <c r="B538" s="20" t="s">
        <v>201</v>
      </c>
      <c r="C538" s="12"/>
      <c r="D538" s="22">
        <v>3.0533333333333332</v>
      </c>
      <c r="E538" s="22">
        <v>2.8433333333333337</v>
      </c>
      <c r="F538" s="22">
        <v>2.9</v>
      </c>
      <c r="G538" s="22">
        <v>3.1666666666666665</v>
      </c>
      <c r="H538" s="22">
        <v>2.8833333333333333</v>
      </c>
      <c r="I538" s="22">
        <v>3</v>
      </c>
      <c r="J538" s="22">
        <v>2.8833333333333333</v>
      </c>
      <c r="K538" s="22">
        <v>3.3166666666666669</v>
      </c>
      <c r="L538" s="22">
        <v>2.8683333333333336</v>
      </c>
      <c r="M538" s="9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52"/>
    </row>
    <row r="539" spans="1:65">
      <c r="A539" s="28"/>
      <c r="B539" s="3" t="s">
        <v>202</v>
      </c>
      <c r="C539" s="27"/>
      <c r="D539" s="11">
        <v>3.05</v>
      </c>
      <c r="E539" s="11">
        <v>2.9449999999999998</v>
      </c>
      <c r="F539" s="11">
        <v>2.9</v>
      </c>
      <c r="G539" s="11">
        <v>3</v>
      </c>
      <c r="H539" s="11">
        <v>2.9</v>
      </c>
      <c r="I539" s="11">
        <v>3</v>
      </c>
      <c r="J539" s="11">
        <v>2.8499999999999996</v>
      </c>
      <c r="K539" s="11">
        <v>3.4</v>
      </c>
      <c r="L539" s="11">
        <v>2.835</v>
      </c>
      <c r="M539" s="9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52"/>
    </row>
    <row r="540" spans="1:65">
      <c r="A540" s="28"/>
      <c r="B540" s="3" t="s">
        <v>203</v>
      </c>
      <c r="C540" s="27"/>
      <c r="D540" s="23">
        <v>0.29262034561299166</v>
      </c>
      <c r="E540" s="23">
        <v>0.30414908624992892</v>
      </c>
      <c r="F540" s="23">
        <v>0.20000000000000007</v>
      </c>
      <c r="G540" s="23">
        <v>0.40824829046386357</v>
      </c>
      <c r="H540" s="23">
        <v>4.0824829046386339E-2</v>
      </c>
      <c r="I540" s="23">
        <v>0</v>
      </c>
      <c r="J540" s="23">
        <v>0.17224014243685093</v>
      </c>
      <c r="K540" s="23">
        <v>0.38166302763912685</v>
      </c>
      <c r="L540" s="23">
        <v>0.2486295772161202</v>
      </c>
      <c r="M540" s="152"/>
      <c r="N540" s="153"/>
      <c r="O540" s="153"/>
      <c r="P540" s="153"/>
      <c r="Q540" s="153"/>
      <c r="R540" s="153"/>
      <c r="S540" s="153"/>
      <c r="T540" s="153"/>
      <c r="U540" s="153"/>
      <c r="V540" s="153"/>
      <c r="W540" s="153"/>
      <c r="X540" s="153"/>
      <c r="Y540" s="153"/>
      <c r="Z540" s="153"/>
      <c r="AA540" s="153"/>
      <c r="AB540" s="153"/>
      <c r="AC540" s="153"/>
      <c r="AD540" s="153"/>
      <c r="AE540" s="153"/>
      <c r="AF540" s="153"/>
      <c r="AG540" s="153"/>
      <c r="AH540" s="153"/>
      <c r="AI540" s="153"/>
      <c r="AJ540" s="153"/>
      <c r="AK540" s="153"/>
      <c r="AL540" s="153"/>
      <c r="AM540" s="153"/>
      <c r="AN540" s="153"/>
      <c r="AO540" s="153"/>
      <c r="AP540" s="153"/>
      <c r="AQ540" s="153"/>
      <c r="AR540" s="153"/>
      <c r="AS540" s="153"/>
      <c r="AT540" s="153"/>
      <c r="AU540" s="153"/>
      <c r="AV540" s="153"/>
      <c r="AW540" s="153"/>
      <c r="AX540" s="153"/>
      <c r="AY540" s="153"/>
      <c r="AZ540" s="153"/>
      <c r="BA540" s="153"/>
      <c r="BB540" s="153"/>
      <c r="BC540" s="153"/>
      <c r="BD540" s="153"/>
      <c r="BE540" s="153"/>
      <c r="BF540" s="153"/>
      <c r="BG540" s="153"/>
      <c r="BH540" s="153"/>
      <c r="BI540" s="153"/>
      <c r="BJ540" s="153"/>
      <c r="BK540" s="153"/>
      <c r="BL540" s="153"/>
      <c r="BM540" s="53"/>
    </row>
    <row r="541" spans="1:65">
      <c r="A541" s="28"/>
      <c r="B541" s="3" t="s">
        <v>84</v>
      </c>
      <c r="C541" s="27"/>
      <c r="D541" s="13">
        <v>9.5836357733512553E-2</v>
      </c>
      <c r="E541" s="13">
        <v>0.10696919797770066</v>
      </c>
      <c r="F541" s="13">
        <v>6.8965517241379337E-2</v>
      </c>
      <c r="G541" s="13">
        <v>0.12892051277806219</v>
      </c>
      <c r="H541" s="13">
        <v>1.415890024730162E-2</v>
      </c>
      <c r="I541" s="13">
        <v>0</v>
      </c>
      <c r="J541" s="13">
        <v>5.9736465585035002E-2</v>
      </c>
      <c r="K541" s="13">
        <v>0.11507427969018899</v>
      </c>
      <c r="L541" s="13">
        <v>8.6680852021889659E-2</v>
      </c>
      <c r="M541" s="9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52"/>
    </row>
    <row r="542" spans="1:65">
      <c r="A542" s="28"/>
      <c r="B542" s="3" t="s">
        <v>204</v>
      </c>
      <c r="C542" s="27"/>
      <c r="D542" s="13">
        <v>6.1782775008693669E-2</v>
      </c>
      <c r="E542" s="13">
        <v>-1.1243769560681405E-2</v>
      </c>
      <c r="F542" s="13">
        <v>8.4618059580388039E-3</v>
      </c>
      <c r="G542" s="13">
        <v>0.10119392604613431</v>
      </c>
      <c r="H542" s="13">
        <v>2.6660484525327099E-3</v>
      </c>
      <c r="I542" s="13">
        <v>4.3236350991074479E-2</v>
      </c>
      <c r="J542" s="13">
        <v>2.6660484525327099E-3</v>
      </c>
      <c r="K542" s="13">
        <v>0.15335574359568804</v>
      </c>
      <c r="L542" s="13">
        <v>-2.5501333024224859E-3</v>
      </c>
      <c r="M542" s="9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52"/>
    </row>
    <row r="543" spans="1:65">
      <c r="A543" s="28"/>
      <c r="B543" s="44" t="s">
        <v>205</v>
      </c>
      <c r="C543" s="45"/>
      <c r="D543" s="43">
        <v>6.88</v>
      </c>
      <c r="E543" s="43">
        <v>1.62</v>
      </c>
      <c r="F543" s="43">
        <v>0.67</v>
      </c>
      <c r="G543" s="43" t="s">
        <v>206</v>
      </c>
      <c r="H543" s="43">
        <v>0</v>
      </c>
      <c r="I543" s="43" t="s">
        <v>206</v>
      </c>
      <c r="J543" s="43">
        <v>0</v>
      </c>
      <c r="K543" s="43">
        <v>17.53</v>
      </c>
      <c r="L543" s="43">
        <v>0.61</v>
      </c>
      <c r="M543" s="9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2"/>
    </row>
    <row r="544" spans="1:65">
      <c r="B544" s="29" t="s">
        <v>215</v>
      </c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BM544" s="52"/>
    </row>
    <row r="545" spans="1:65">
      <c r="BM545" s="52"/>
    </row>
    <row r="546" spans="1:65" ht="15">
      <c r="B546" s="8" t="s">
        <v>334</v>
      </c>
      <c r="BM546" s="26" t="s">
        <v>64</v>
      </c>
    </row>
    <row r="547" spans="1:65" ht="15">
      <c r="A547" s="24" t="s">
        <v>55</v>
      </c>
      <c r="B547" s="18" t="s">
        <v>106</v>
      </c>
      <c r="C547" s="15" t="s">
        <v>107</v>
      </c>
      <c r="D547" s="16" t="s">
        <v>187</v>
      </c>
      <c r="E547" s="17" t="s">
        <v>187</v>
      </c>
      <c r="F547" s="17" t="s">
        <v>187</v>
      </c>
      <c r="G547" s="17" t="s">
        <v>187</v>
      </c>
      <c r="H547" s="17" t="s">
        <v>187</v>
      </c>
      <c r="I547" s="17" t="s">
        <v>187</v>
      </c>
      <c r="J547" s="17" t="s">
        <v>187</v>
      </c>
      <c r="K547" s="17" t="s">
        <v>187</v>
      </c>
      <c r="L547" s="9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26">
        <v>1</v>
      </c>
    </row>
    <row r="548" spans="1:65">
      <c r="A548" s="28"/>
      <c r="B548" s="19" t="s">
        <v>188</v>
      </c>
      <c r="C548" s="9" t="s">
        <v>188</v>
      </c>
      <c r="D548" s="91" t="s">
        <v>189</v>
      </c>
      <c r="E548" s="92" t="s">
        <v>190</v>
      </c>
      <c r="F548" s="92" t="s">
        <v>192</v>
      </c>
      <c r="G548" s="92" t="s">
        <v>193</v>
      </c>
      <c r="H548" s="92" t="s">
        <v>194</v>
      </c>
      <c r="I548" s="92" t="s">
        <v>195</v>
      </c>
      <c r="J548" s="92" t="s">
        <v>196</v>
      </c>
      <c r="K548" s="92" t="s">
        <v>197</v>
      </c>
      <c r="L548" s="9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6" t="s">
        <v>1</v>
      </c>
    </row>
    <row r="549" spans="1:65">
      <c r="A549" s="28"/>
      <c r="B549" s="19"/>
      <c r="C549" s="9"/>
      <c r="D549" s="10" t="s">
        <v>209</v>
      </c>
      <c r="E549" s="11" t="s">
        <v>209</v>
      </c>
      <c r="F549" s="11" t="s">
        <v>209</v>
      </c>
      <c r="G549" s="11" t="s">
        <v>109</v>
      </c>
      <c r="H549" s="11" t="s">
        <v>109</v>
      </c>
      <c r="I549" s="11" t="s">
        <v>208</v>
      </c>
      <c r="J549" s="11" t="s">
        <v>208</v>
      </c>
      <c r="K549" s="11" t="s">
        <v>209</v>
      </c>
      <c r="L549" s="9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6">
        <v>2</v>
      </c>
    </row>
    <row r="550" spans="1:65">
      <c r="A550" s="28"/>
      <c r="B550" s="19"/>
      <c r="C550" s="9"/>
      <c r="D550" s="25"/>
      <c r="E550" s="25"/>
      <c r="F550" s="25"/>
      <c r="G550" s="25"/>
      <c r="H550" s="25"/>
      <c r="I550" s="25"/>
      <c r="J550" s="25"/>
      <c r="K550" s="25"/>
      <c r="L550" s="9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6">
        <v>3</v>
      </c>
    </row>
    <row r="551" spans="1:65">
      <c r="A551" s="28"/>
      <c r="B551" s="18">
        <v>1</v>
      </c>
      <c r="C551" s="14">
        <v>1</v>
      </c>
      <c r="D551" s="88">
        <v>2.58</v>
      </c>
      <c r="E551" s="21">
        <v>2.88</v>
      </c>
      <c r="F551" s="21" t="s">
        <v>216</v>
      </c>
      <c r="G551" s="21">
        <v>2.6635</v>
      </c>
      <c r="H551" s="21">
        <v>2.83</v>
      </c>
      <c r="I551" s="21">
        <v>2.8645</v>
      </c>
      <c r="J551" s="88">
        <v>3.1920000000000002</v>
      </c>
      <c r="K551" s="21">
        <v>2.83</v>
      </c>
      <c r="L551" s="9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6">
        <v>1</v>
      </c>
    </row>
    <row r="552" spans="1:65">
      <c r="A552" s="28"/>
      <c r="B552" s="19">
        <v>1</v>
      </c>
      <c r="C552" s="9">
        <v>2</v>
      </c>
      <c r="D552" s="89">
        <v>2.5</v>
      </c>
      <c r="E552" s="11">
        <v>2.78</v>
      </c>
      <c r="F552" s="11" t="s">
        <v>216</v>
      </c>
      <c r="G552" s="11">
        <v>2.7624</v>
      </c>
      <c r="H552" s="11">
        <v>2.83</v>
      </c>
      <c r="I552" s="11">
        <v>2.8565</v>
      </c>
      <c r="J552" s="89">
        <v>3.1440000000000001</v>
      </c>
      <c r="K552" s="11">
        <v>2.84</v>
      </c>
      <c r="L552" s="9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6" t="e">
        <v>#N/A</v>
      </c>
    </row>
    <row r="553" spans="1:65">
      <c r="A553" s="28"/>
      <c r="B553" s="19">
        <v>1</v>
      </c>
      <c r="C553" s="9">
        <v>3</v>
      </c>
      <c r="D553" s="89">
        <v>2.431</v>
      </c>
      <c r="E553" s="11">
        <v>2.84</v>
      </c>
      <c r="F553" s="11" t="s">
        <v>216</v>
      </c>
      <c r="G553" s="11">
        <v>2.7234000000000003</v>
      </c>
      <c r="H553" s="11">
        <v>2.68</v>
      </c>
      <c r="I553" s="11">
        <v>2.7122000000000002</v>
      </c>
      <c r="J553" s="89">
        <v>3.3000000000000003</v>
      </c>
      <c r="K553" s="11">
        <v>2.83</v>
      </c>
      <c r="L553" s="9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6">
        <v>16</v>
      </c>
    </row>
    <row r="554" spans="1:65">
      <c r="A554" s="28"/>
      <c r="B554" s="19">
        <v>1</v>
      </c>
      <c r="C554" s="9">
        <v>4</v>
      </c>
      <c r="D554" s="89">
        <v>2.492</v>
      </c>
      <c r="E554" s="11">
        <v>2.82</v>
      </c>
      <c r="F554" s="11">
        <v>3</v>
      </c>
      <c r="G554" s="11">
        <v>2.7526999999999999</v>
      </c>
      <c r="H554" s="11">
        <v>2.79</v>
      </c>
      <c r="I554" s="11">
        <v>2.8923000000000001</v>
      </c>
      <c r="J554" s="89">
        <v>3.1429999999999998</v>
      </c>
      <c r="K554" s="11">
        <v>2.84</v>
      </c>
      <c r="L554" s="9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6">
        <v>2.8322666666666669</v>
      </c>
    </row>
    <row r="555" spans="1:65">
      <c r="A555" s="28"/>
      <c r="B555" s="19">
        <v>1</v>
      </c>
      <c r="C555" s="9">
        <v>5</v>
      </c>
      <c r="D555" s="89">
        <v>2.5579999999999998</v>
      </c>
      <c r="E555" s="11">
        <v>2.83</v>
      </c>
      <c r="F555" s="11">
        <v>2.87</v>
      </c>
      <c r="G555" s="11">
        <v>2.7610000000000001</v>
      </c>
      <c r="H555" s="11">
        <v>2.79</v>
      </c>
      <c r="I555" s="11">
        <v>2.9087999999999998</v>
      </c>
      <c r="J555" s="89">
        <v>3.2099999999999995</v>
      </c>
      <c r="K555" s="11">
        <v>2.88</v>
      </c>
      <c r="L555" s="9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6">
        <v>31</v>
      </c>
    </row>
    <row r="556" spans="1:65">
      <c r="A556" s="28"/>
      <c r="B556" s="19">
        <v>1</v>
      </c>
      <c r="C556" s="9">
        <v>6</v>
      </c>
      <c r="D556" s="89">
        <v>2.552</v>
      </c>
      <c r="E556" s="11">
        <v>2.98</v>
      </c>
      <c r="F556" s="11">
        <v>2.84</v>
      </c>
      <c r="G556" s="11">
        <v>2.8978999999999999</v>
      </c>
      <c r="H556" s="11">
        <v>2.79</v>
      </c>
      <c r="I556" s="11">
        <v>2.8764000000000003</v>
      </c>
      <c r="J556" s="89">
        <v>3.1789999999999998</v>
      </c>
      <c r="K556" s="11">
        <v>2.81</v>
      </c>
      <c r="L556" s="9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52"/>
    </row>
    <row r="557" spans="1:65">
      <c r="A557" s="28"/>
      <c r="B557" s="20" t="s">
        <v>201</v>
      </c>
      <c r="C557" s="12"/>
      <c r="D557" s="22">
        <v>2.5188333333333333</v>
      </c>
      <c r="E557" s="22">
        <v>2.855</v>
      </c>
      <c r="F557" s="22">
        <v>2.9033333333333338</v>
      </c>
      <c r="G557" s="22">
        <v>2.7601499999999999</v>
      </c>
      <c r="H557" s="22">
        <v>2.7849999999999997</v>
      </c>
      <c r="I557" s="22">
        <v>2.8517833333333336</v>
      </c>
      <c r="J557" s="22">
        <v>3.1946666666666665</v>
      </c>
      <c r="K557" s="22">
        <v>2.8383333333333329</v>
      </c>
      <c r="L557" s="9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2"/>
    </row>
    <row r="558" spans="1:65">
      <c r="A558" s="28"/>
      <c r="B558" s="3" t="s">
        <v>202</v>
      </c>
      <c r="C558" s="27"/>
      <c r="D558" s="11">
        <v>2.5259999999999998</v>
      </c>
      <c r="E558" s="11">
        <v>2.835</v>
      </c>
      <c r="F558" s="11">
        <v>2.87</v>
      </c>
      <c r="G558" s="11">
        <v>2.75685</v>
      </c>
      <c r="H558" s="11">
        <v>2.79</v>
      </c>
      <c r="I558" s="11">
        <v>2.8704499999999999</v>
      </c>
      <c r="J558" s="11">
        <v>3.1855000000000002</v>
      </c>
      <c r="K558" s="11">
        <v>2.835</v>
      </c>
      <c r="L558" s="9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52"/>
    </row>
    <row r="559" spans="1:65">
      <c r="A559" s="28"/>
      <c r="B559" s="3" t="s">
        <v>203</v>
      </c>
      <c r="C559" s="27"/>
      <c r="D559" s="23">
        <v>5.5072376620831115E-2</v>
      </c>
      <c r="E559" s="23">
        <v>6.9209825891993162E-2</v>
      </c>
      <c r="F559" s="23">
        <v>8.504900548115385E-2</v>
      </c>
      <c r="G559" s="23">
        <v>7.7107891943691415E-2</v>
      </c>
      <c r="H559" s="23">
        <v>5.5045435778091512E-2</v>
      </c>
      <c r="I559" s="23">
        <v>7.0944976331426449E-2</v>
      </c>
      <c r="J559" s="23">
        <v>5.7998850563323046E-2</v>
      </c>
      <c r="K559" s="23">
        <v>2.3166067138525339E-2</v>
      </c>
      <c r="L559" s="152"/>
      <c r="M559" s="153"/>
      <c r="N559" s="153"/>
      <c r="O559" s="153"/>
      <c r="P559" s="153"/>
      <c r="Q559" s="153"/>
      <c r="R559" s="153"/>
      <c r="S559" s="153"/>
      <c r="T559" s="153"/>
      <c r="U559" s="153"/>
      <c r="V559" s="153"/>
      <c r="W559" s="153"/>
      <c r="X559" s="153"/>
      <c r="Y559" s="153"/>
      <c r="Z559" s="153"/>
      <c r="AA559" s="153"/>
      <c r="AB559" s="153"/>
      <c r="AC559" s="153"/>
      <c r="AD559" s="153"/>
      <c r="AE559" s="153"/>
      <c r="AF559" s="153"/>
      <c r="AG559" s="153"/>
      <c r="AH559" s="153"/>
      <c r="AI559" s="153"/>
      <c r="AJ559" s="153"/>
      <c r="AK559" s="153"/>
      <c r="AL559" s="153"/>
      <c r="AM559" s="153"/>
      <c r="AN559" s="153"/>
      <c r="AO559" s="153"/>
      <c r="AP559" s="153"/>
      <c r="AQ559" s="153"/>
      <c r="AR559" s="153"/>
      <c r="AS559" s="153"/>
      <c r="AT559" s="153"/>
      <c r="AU559" s="153"/>
      <c r="AV559" s="153"/>
      <c r="AW559" s="153"/>
      <c r="AX559" s="153"/>
      <c r="AY559" s="153"/>
      <c r="AZ559" s="153"/>
      <c r="BA559" s="153"/>
      <c r="BB559" s="153"/>
      <c r="BC559" s="153"/>
      <c r="BD559" s="153"/>
      <c r="BE559" s="153"/>
      <c r="BF559" s="153"/>
      <c r="BG559" s="153"/>
      <c r="BH559" s="153"/>
      <c r="BI559" s="153"/>
      <c r="BJ559" s="153"/>
      <c r="BK559" s="153"/>
      <c r="BL559" s="153"/>
      <c r="BM559" s="53"/>
    </row>
    <row r="560" spans="1:65">
      <c r="A560" s="28"/>
      <c r="B560" s="3" t="s">
        <v>84</v>
      </c>
      <c r="C560" s="27"/>
      <c r="D560" s="13">
        <v>2.1864240040030881E-2</v>
      </c>
      <c r="E560" s="13">
        <v>2.4241620277405663E-2</v>
      </c>
      <c r="F560" s="13">
        <v>2.9293572496379049E-2</v>
      </c>
      <c r="G560" s="13">
        <v>2.7936123740989229E-2</v>
      </c>
      <c r="H560" s="13">
        <v>1.9764967963408084E-2</v>
      </c>
      <c r="I560" s="13">
        <v>2.4877407586396737E-2</v>
      </c>
      <c r="J560" s="13">
        <v>1.8154898965981756E-2</v>
      </c>
      <c r="K560" s="13">
        <v>8.1618557152761048E-3</v>
      </c>
      <c r="L560" s="9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52"/>
    </row>
    <row r="561" spans="1:65">
      <c r="A561" s="28"/>
      <c r="B561" s="3" t="s">
        <v>204</v>
      </c>
      <c r="C561" s="27"/>
      <c r="D561" s="13">
        <v>-0.1106651916015442</v>
      </c>
      <c r="E561" s="13">
        <v>8.0265511722059646E-3</v>
      </c>
      <c r="F561" s="13">
        <v>2.5091799265605896E-2</v>
      </c>
      <c r="G561" s="13">
        <v>-2.5462527069014307E-2</v>
      </c>
      <c r="H561" s="13">
        <v>-1.6688635721683664E-2</v>
      </c>
      <c r="I561" s="13">
        <v>6.8908294887486399E-3</v>
      </c>
      <c r="J561" s="13">
        <v>0.12795405329065046</v>
      </c>
      <c r="K561" s="13">
        <v>2.1419828641369154E-3</v>
      </c>
      <c r="L561" s="9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52"/>
    </row>
    <row r="562" spans="1:65">
      <c r="A562" s="28"/>
      <c r="B562" s="44" t="s">
        <v>205</v>
      </c>
      <c r="C562" s="45"/>
      <c r="D562" s="43">
        <v>3.72</v>
      </c>
      <c r="E562" s="43">
        <v>0.11</v>
      </c>
      <c r="F562" s="43">
        <v>0.66</v>
      </c>
      <c r="G562" s="43">
        <v>0.97</v>
      </c>
      <c r="H562" s="43">
        <v>0.68</v>
      </c>
      <c r="I562" s="43">
        <v>0.08</v>
      </c>
      <c r="J562" s="43">
        <v>3.98</v>
      </c>
      <c r="K562" s="43">
        <v>0.08</v>
      </c>
      <c r="L562" s="9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52"/>
    </row>
    <row r="563" spans="1:65">
      <c r="B563" s="29"/>
      <c r="C563" s="20"/>
      <c r="D563" s="20"/>
      <c r="E563" s="20"/>
      <c r="F563" s="20"/>
      <c r="G563" s="20"/>
      <c r="H563" s="20"/>
      <c r="I563" s="20"/>
      <c r="J563" s="20"/>
      <c r="K563" s="20"/>
      <c r="BM563" s="52"/>
    </row>
    <row r="564" spans="1:65" ht="15">
      <c r="B564" s="8" t="s">
        <v>335</v>
      </c>
      <c r="BM564" s="26" t="s">
        <v>64</v>
      </c>
    </row>
    <row r="565" spans="1:65" ht="15">
      <c r="A565" s="24" t="s">
        <v>29</v>
      </c>
      <c r="B565" s="18" t="s">
        <v>106</v>
      </c>
      <c r="C565" s="15" t="s">
        <v>107</v>
      </c>
      <c r="D565" s="16" t="s">
        <v>187</v>
      </c>
      <c r="E565" s="17" t="s">
        <v>187</v>
      </c>
      <c r="F565" s="17" t="s">
        <v>187</v>
      </c>
      <c r="G565" s="17" t="s">
        <v>187</v>
      </c>
      <c r="H565" s="17" t="s">
        <v>187</v>
      </c>
      <c r="I565" s="17" t="s">
        <v>187</v>
      </c>
      <c r="J565" s="17" t="s">
        <v>187</v>
      </c>
      <c r="K565" s="17" t="s">
        <v>187</v>
      </c>
      <c r="L565" s="17" t="s">
        <v>187</v>
      </c>
      <c r="M565" s="9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6">
        <v>1</v>
      </c>
    </row>
    <row r="566" spans="1:65">
      <c r="A566" s="28"/>
      <c r="B566" s="19" t="s">
        <v>188</v>
      </c>
      <c r="C566" s="9" t="s">
        <v>188</v>
      </c>
      <c r="D566" s="91" t="s">
        <v>189</v>
      </c>
      <c r="E566" s="92" t="s">
        <v>190</v>
      </c>
      <c r="F566" s="92" t="s">
        <v>191</v>
      </c>
      <c r="G566" s="92" t="s">
        <v>192</v>
      </c>
      <c r="H566" s="92" t="s">
        <v>193</v>
      </c>
      <c r="I566" s="92" t="s">
        <v>194</v>
      </c>
      <c r="J566" s="92" t="s">
        <v>195</v>
      </c>
      <c r="K566" s="92" t="s">
        <v>196</v>
      </c>
      <c r="L566" s="92" t="s">
        <v>197</v>
      </c>
      <c r="M566" s="9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26" t="s">
        <v>3</v>
      </c>
    </row>
    <row r="567" spans="1:65">
      <c r="A567" s="28"/>
      <c r="B567" s="19"/>
      <c r="C567" s="9"/>
      <c r="D567" s="10" t="s">
        <v>208</v>
      </c>
      <c r="E567" s="11" t="s">
        <v>209</v>
      </c>
      <c r="F567" s="11" t="s">
        <v>208</v>
      </c>
      <c r="G567" s="11" t="s">
        <v>209</v>
      </c>
      <c r="H567" s="11" t="s">
        <v>208</v>
      </c>
      <c r="I567" s="11" t="s">
        <v>208</v>
      </c>
      <c r="J567" s="11" t="s">
        <v>208</v>
      </c>
      <c r="K567" s="11" t="s">
        <v>208</v>
      </c>
      <c r="L567" s="11" t="s">
        <v>209</v>
      </c>
      <c r="M567" s="9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26">
        <v>1</v>
      </c>
    </row>
    <row r="568" spans="1:65">
      <c r="A568" s="28"/>
      <c r="B568" s="19"/>
      <c r="C568" s="9"/>
      <c r="D568" s="25"/>
      <c r="E568" s="25"/>
      <c r="F568" s="25"/>
      <c r="G568" s="25"/>
      <c r="H568" s="25"/>
      <c r="I568" s="25"/>
      <c r="J568" s="25"/>
      <c r="K568" s="25"/>
      <c r="L568" s="25"/>
      <c r="M568" s="9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6">
        <v>2</v>
      </c>
    </row>
    <row r="569" spans="1:65">
      <c r="A569" s="28"/>
      <c r="B569" s="18">
        <v>1</v>
      </c>
      <c r="C569" s="14">
        <v>1</v>
      </c>
      <c r="D569" s="142">
        <v>21.7</v>
      </c>
      <c r="E569" s="142">
        <v>19.100000000000001</v>
      </c>
      <c r="F569" s="142">
        <v>18.399999999999999</v>
      </c>
      <c r="G569" s="170">
        <v>6.6</v>
      </c>
      <c r="H569" s="142">
        <v>19.45</v>
      </c>
      <c r="I569" s="142">
        <v>20</v>
      </c>
      <c r="J569" s="142">
        <v>19.37</v>
      </c>
      <c r="K569" s="142">
        <v>19.2</v>
      </c>
      <c r="L569" s="142">
        <v>21.2</v>
      </c>
      <c r="M569" s="144"/>
      <c r="N569" s="145"/>
      <c r="O569" s="145"/>
      <c r="P569" s="145"/>
      <c r="Q569" s="145"/>
      <c r="R569" s="145"/>
      <c r="S569" s="145"/>
      <c r="T569" s="145"/>
      <c r="U569" s="145"/>
      <c r="V569" s="145"/>
      <c r="W569" s="145"/>
      <c r="X569" s="145"/>
      <c r="Y569" s="145"/>
      <c r="Z569" s="145"/>
      <c r="AA569" s="145"/>
      <c r="AB569" s="145"/>
      <c r="AC569" s="145"/>
      <c r="AD569" s="145"/>
      <c r="AE569" s="145"/>
      <c r="AF569" s="145"/>
      <c r="AG569" s="145"/>
      <c r="AH569" s="145"/>
      <c r="AI569" s="145"/>
      <c r="AJ569" s="145"/>
      <c r="AK569" s="145"/>
      <c r="AL569" s="145"/>
      <c r="AM569" s="145"/>
      <c r="AN569" s="145"/>
      <c r="AO569" s="145"/>
      <c r="AP569" s="145"/>
      <c r="AQ569" s="145"/>
      <c r="AR569" s="145"/>
      <c r="AS569" s="145"/>
      <c r="AT569" s="145"/>
      <c r="AU569" s="145"/>
      <c r="AV569" s="145"/>
      <c r="AW569" s="145"/>
      <c r="AX569" s="145"/>
      <c r="AY569" s="145"/>
      <c r="AZ569" s="145"/>
      <c r="BA569" s="145"/>
      <c r="BB569" s="145"/>
      <c r="BC569" s="145"/>
      <c r="BD569" s="145"/>
      <c r="BE569" s="145"/>
      <c r="BF569" s="145"/>
      <c r="BG569" s="145"/>
      <c r="BH569" s="145"/>
      <c r="BI569" s="145"/>
      <c r="BJ569" s="145"/>
      <c r="BK569" s="145"/>
      <c r="BL569" s="145"/>
      <c r="BM569" s="146">
        <v>1</v>
      </c>
    </row>
    <row r="570" spans="1:65">
      <c r="A570" s="28"/>
      <c r="B570" s="19">
        <v>1</v>
      </c>
      <c r="C570" s="9">
        <v>2</v>
      </c>
      <c r="D570" s="147">
        <v>22.5</v>
      </c>
      <c r="E570" s="147">
        <v>19.399999999999999</v>
      </c>
      <c r="F570" s="147">
        <v>19.899999999999999</v>
      </c>
      <c r="G570" s="147">
        <v>15.299999999999999</v>
      </c>
      <c r="H570" s="147">
        <v>20.2</v>
      </c>
      <c r="I570" s="147">
        <v>20</v>
      </c>
      <c r="J570" s="147">
        <v>18.97</v>
      </c>
      <c r="K570" s="147">
        <v>19.5</v>
      </c>
      <c r="L570" s="147">
        <v>23.6</v>
      </c>
      <c r="M570" s="144"/>
      <c r="N570" s="145"/>
      <c r="O570" s="145"/>
      <c r="P570" s="145"/>
      <c r="Q570" s="145"/>
      <c r="R570" s="145"/>
      <c r="S570" s="145"/>
      <c r="T570" s="145"/>
      <c r="U570" s="145"/>
      <c r="V570" s="145"/>
      <c r="W570" s="145"/>
      <c r="X570" s="145"/>
      <c r="Y570" s="145"/>
      <c r="Z570" s="145"/>
      <c r="AA570" s="145"/>
      <c r="AB570" s="145"/>
      <c r="AC570" s="145"/>
      <c r="AD570" s="145"/>
      <c r="AE570" s="145"/>
      <c r="AF570" s="145"/>
      <c r="AG570" s="145"/>
      <c r="AH570" s="145"/>
      <c r="AI570" s="145"/>
      <c r="AJ570" s="145"/>
      <c r="AK570" s="145"/>
      <c r="AL570" s="145"/>
      <c r="AM570" s="145"/>
      <c r="AN570" s="145"/>
      <c r="AO570" s="145"/>
      <c r="AP570" s="145"/>
      <c r="AQ570" s="145"/>
      <c r="AR570" s="145"/>
      <c r="AS570" s="145"/>
      <c r="AT570" s="145"/>
      <c r="AU570" s="145"/>
      <c r="AV570" s="145"/>
      <c r="AW570" s="145"/>
      <c r="AX570" s="145"/>
      <c r="AY570" s="145"/>
      <c r="AZ570" s="145"/>
      <c r="BA570" s="145"/>
      <c r="BB570" s="145"/>
      <c r="BC570" s="145"/>
      <c r="BD570" s="145"/>
      <c r="BE570" s="145"/>
      <c r="BF570" s="145"/>
      <c r="BG570" s="145"/>
      <c r="BH570" s="145"/>
      <c r="BI570" s="145"/>
      <c r="BJ570" s="145"/>
      <c r="BK570" s="145"/>
      <c r="BL570" s="145"/>
      <c r="BM570" s="146">
        <v>25</v>
      </c>
    </row>
    <row r="571" spans="1:65">
      <c r="A571" s="28"/>
      <c r="B571" s="19">
        <v>1</v>
      </c>
      <c r="C571" s="9">
        <v>3</v>
      </c>
      <c r="D571" s="147">
        <v>22.9</v>
      </c>
      <c r="E571" s="147">
        <v>18.8</v>
      </c>
      <c r="F571" s="147">
        <v>18.7</v>
      </c>
      <c r="G571" s="147">
        <v>20.2</v>
      </c>
      <c r="H571" s="147">
        <v>19.77</v>
      </c>
      <c r="I571" s="147">
        <v>20</v>
      </c>
      <c r="J571" s="147">
        <v>18.54</v>
      </c>
      <c r="K571" s="147">
        <v>20.100000000000001</v>
      </c>
      <c r="L571" s="147">
        <v>20.9</v>
      </c>
      <c r="M571" s="144"/>
      <c r="N571" s="145"/>
      <c r="O571" s="145"/>
      <c r="P571" s="145"/>
      <c r="Q571" s="145"/>
      <c r="R571" s="145"/>
      <c r="S571" s="145"/>
      <c r="T571" s="145"/>
      <c r="U571" s="145"/>
      <c r="V571" s="145"/>
      <c r="W571" s="145"/>
      <c r="X571" s="145"/>
      <c r="Y571" s="145"/>
      <c r="Z571" s="145"/>
      <c r="AA571" s="145"/>
      <c r="AB571" s="145"/>
      <c r="AC571" s="145"/>
      <c r="AD571" s="145"/>
      <c r="AE571" s="145"/>
      <c r="AF571" s="145"/>
      <c r="AG571" s="145"/>
      <c r="AH571" s="145"/>
      <c r="AI571" s="145"/>
      <c r="AJ571" s="145"/>
      <c r="AK571" s="145"/>
      <c r="AL571" s="145"/>
      <c r="AM571" s="145"/>
      <c r="AN571" s="145"/>
      <c r="AO571" s="145"/>
      <c r="AP571" s="145"/>
      <c r="AQ571" s="145"/>
      <c r="AR571" s="145"/>
      <c r="AS571" s="145"/>
      <c r="AT571" s="145"/>
      <c r="AU571" s="145"/>
      <c r="AV571" s="145"/>
      <c r="AW571" s="145"/>
      <c r="AX571" s="145"/>
      <c r="AY571" s="145"/>
      <c r="AZ571" s="145"/>
      <c r="BA571" s="145"/>
      <c r="BB571" s="145"/>
      <c r="BC571" s="145"/>
      <c r="BD571" s="145"/>
      <c r="BE571" s="145"/>
      <c r="BF571" s="145"/>
      <c r="BG571" s="145"/>
      <c r="BH571" s="145"/>
      <c r="BI571" s="145"/>
      <c r="BJ571" s="145"/>
      <c r="BK571" s="145"/>
      <c r="BL571" s="145"/>
      <c r="BM571" s="146">
        <v>16</v>
      </c>
    </row>
    <row r="572" spans="1:65">
      <c r="A572" s="28"/>
      <c r="B572" s="19">
        <v>1</v>
      </c>
      <c r="C572" s="9">
        <v>4</v>
      </c>
      <c r="D572" s="147">
        <v>21.2</v>
      </c>
      <c r="E572" s="147">
        <v>19.3</v>
      </c>
      <c r="F572" s="147">
        <v>19.600000000000001</v>
      </c>
      <c r="G572" s="147">
        <v>17.5</v>
      </c>
      <c r="H572" s="147">
        <v>19.760000000000002</v>
      </c>
      <c r="I572" s="147">
        <v>20</v>
      </c>
      <c r="J572" s="147">
        <v>19.399999999999999</v>
      </c>
      <c r="K572" s="147">
        <v>19.100000000000001</v>
      </c>
      <c r="L572" s="147">
        <v>22.1</v>
      </c>
      <c r="M572" s="144"/>
      <c r="N572" s="145"/>
      <c r="O572" s="145"/>
      <c r="P572" s="145"/>
      <c r="Q572" s="145"/>
      <c r="R572" s="145"/>
      <c r="S572" s="145"/>
      <c r="T572" s="145"/>
      <c r="U572" s="145"/>
      <c r="V572" s="145"/>
      <c r="W572" s="145"/>
      <c r="X572" s="145"/>
      <c r="Y572" s="145"/>
      <c r="Z572" s="145"/>
      <c r="AA572" s="145"/>
      <c r="AB572" s="145"/>
      <c r="AC572" s="145"/>
      <c r="AD572" s="145"/>
      <c r="AE572" s="145"/>
      <c r="AF572" s="145"/>
      <c r="AG572" s="145"/>
      <c r="AH572" s="145"/>
      <c r="AI572" s="145"/>
      <c r="AJ572" s="145"/>
      <c r="AK572" s="145"/>
      <c r="AL572" s="145"/>
      <c r="AM572" s="145"/>
      <c r="AN572" s="145"/>
      <c r="AO572" s="145"/>
      <c r="AP572" s="145"/>
      <c r="AQ572" s="145"/>
      <c r="AR572" s="145"/>
      <c r="AS572" s="145"/>
      <c r="AT572" s="145"/>
      <c r="AU572" s="145"/>
      <c r="AV572" s="145"/>
      <c r="AW572" s="145"/>
      <c r="AX572" s="145"/>
      <c r="AY572" s="145"/>
      <c r="AZ572" s="145"/>
      <c r="BA572" s="145"/>
      <c r="BB572" s="145"/>
      <c r="BC572" s="145"/>
      <c r="BD572" s="145"/>
      <c r="BE572" s="145"/>
      <c r="BF572" s="145"/>
      <c r="BG572" s="145"/>
      <c r="BH572" s="145"/>
      <c r="BI572" s="145"/>
      <c r="BJ572" s="145"/>
      <c r="BK572" s="145"/>
      <c r="BL572" s="145"/>
      <c r="BM572" s="146">
        <v>19.785740740740739</v>
      </c>
    </row>
    <row r="573" spans="1:65">
      <c r="A573" s="28"/>
      <c r="B573" s="19">
        <v>1</v>
      </c>
      <c r="C573" s="9">
        <v>5</v>
      </c>
      <c r="D573" s="147">
        <v>22.2</v>
      </c>
      <c r="E573" s="147">
        <v>19.899999999999999</v>
      </c>
      <c r="F573" s="147">
        <v>19.2</v>
      </c>
      <c r="G573" s="147">
        <v>16.600000000000001</v>
      </c>
      <c r="H573" s="147">
        <v>19.649999999999999</v>
      </c>
      <c r="I573" s="147">
        <v>20</v>
      </c>
      <c r="J573" s="147">
        <v>19.510000000000002</v>
      </c>
      <c r="K573" s="147">
        <v>19.7</v>
      </c>
      <c r="L573" s="147">
        <v>21.1</v>
      </c>
      <c r="M573" s="144"/>
      <c r="N573" s="145"/>
      <c r="O573" s="145"/>
      <c r="P573" s="145"/>
      <c r="Q573" s="145"/>
      <c r="R573" s="145"/>
      <c r="S573" s="145"/>
      <c r="T573" s="145"/>
      <c r="U573" s="145"/>
      <c r="V573" s="145"/>
      <c r="W573" s="145"/>
      <c r="X573" s="145"/>
      <c r="Y573" s="145"/>
      <c r="Z573" s="145"/>
      <c r="AA573" s="145"/>
      <c r="AB573" s="145"/>
      <c r="AC573" s="145"/>
      <c r="AD573" s="145"/>
      <c r="AE573" s="145"/>
      <c r="AF573" s="145"/>
      <c r="AG573" s="145"/>
      <c r="AH573" s="145"/>
      <c r="AI573" s="145"/>
      <c r="AJ573" s="145"/>
      <c r="AK573" s="145"/>
      <c r="AL573" s="145"/>
      <c r="AM573" s="145"/>
      <c r="AN573" s="145"/>
      <c r="AO573" s="145"/>
      <c r="AP573" s="145"/>
      <c r="AQ573" s="145"/>
      <c r="AR573" s="145"/>
      <c r="AS573" s="145"/>
      <c r="AT573" s="145"/>
      <c r="AU573" s="145"/>
      <c r="AV573" s="145"/>
      <c r="AW573" s="145"/>
      <c r="AX573" s="145"/>
      <c r="AY573" s="145"/>
      <c r="AZ573" s="145"/>
      <c r="BA573" s="145"/>
      <c r="BB573" s="145"/>
      <c r="BC573" s="145"/>
      <c r="BD573" s="145"/>
      <c r="BE573" s="145"/>
      <c r="BF573" s="145"/>
      <c r="BG573" s="145"/>
      <c r="BH573" s="145"/>
      <c r="BI573" s="145"/>
      <c r="BJ573" s="145"/>
      <c r="BK573" s="145"/>
      <c r="BL573" s="145"/>
      <c r="BM573" s="146">
        <v>32</v>
      </c>
    </row>
    <row r="574" spans="1:65">
      <c r="A574" s="28"/>
      <c r="B574" s="19">
        <v>1</v>
      </c>
      <c r="C574" s="9">
        <v>6</v>
      </c>
      <c r="D574" s="147">
        <v>22.3</v>
      </c>
      <c r="E574" s="147">
        <v>20</v>
      </c>
      <c r="F574" s="171">
        <v>22.4</v>
      </c>
      <c r="G574" s="147">
        <v>16.399999999999999</v>
      </c>
      <c r="H574" s="147">
        <v>20</v>
      </c>
      <c r="I574" s="147">
        <v>19</v>
      </c>
      <c r="J574" s="147">
        <v>18.95</v>
      </c>
      <c r="K574" s="147">
        <v>19.7</v>
      </c>
      <c r="L574" s="147">
        <v>22.2</v>
      </c>
      <c r="M574" s="144"/>
      <c r="N574" s="145"/>
      <c r="O574" s="145"/>
      <c r="P574" s="145"/>
      <c r="Q574" s="145"/>
      <c r="R574" s="145"/>
      <c r="S574" s="145"/>
      <c r="T574" s="145"/>
      <c r="U574" s="145"/>
      <c r="V574" s="145"/>
      <c r="W574" s="145"/>
      <c r="X574" s="145"/>
      <c r="Y574" s="145"/>
      <c r="Z574" s="145"/>
      <c r="AA574" s="145"/>
      <c r="AB574" s="145"/>
      <c r="AC574" s="145"/>
      <c r="AD574" s="145"/>
      <c r="AE574" s="145"/>
      <c r="AF574" s="145"/>
      <c r="AG574" s="145"/>
      <c r="AH574" s="145"/>
      <c r="AI574" s="145"/>
      <c r="AJ574" s="145"/>
      <c r="AK574" s="145"/>
      <c r="AL574" s="145"/>
      <c r="AM574" s="145"/>
      <c r="AN574" s="145"/>
      <c r="AO574" s="145"/>
      <c r="AP574" s="145"/>
      <c r="AQ574" s="145"/>
      <c r="AR574" s="145"/>
      <c r="AS574" s="145"/>
      <c r="AT574" s="145"/>
      <c r="AU574" s="145"/>
      <c r="AV574" s="145"/>
      <c r="AW574" s="145"/>
      <c r="AX574" s="145"/>
      <c r="AY574" s="145"/>
      <c r="AZ574" s="145"/>
      <c r="BA574" s="145"/>
      <c r="BB574" s="145"/>
      <c r="BC574" s="145"/>
      <c r="BD574" s="145"/>
      <c r="BE574" s="145"/>
      <c r="BF574" s="145"/>
      <c r="BG574" s="145"/>
      <c r="BH574" s="145"/>
      <c r="BI574" s="145"/>
      <c r="BJ574" s="145"/>
      <c r="BK574" s="145"/>
      <c r="BL574" s="145"/>
      <c r="BM574" s="149"/>
    </row>
    <row r="575" spans="1:65">
      <c r="A575" s="28"/>
      <c r="B575" s="20" t="s">
        <v>201</v>
      </c>
      <c r="C575" s="12"/>
      <c r="D575" s="150">
        <v>22.133333333333336</v>
      </c>
      <c r="E575" s="150">
        <v>19.416666666666668</v>
      </c>
      <c r="F575" s="150">
        <v>19.7</v>
      </c>
      <c r="G575" s="150">
        <v>15.433333333333332</v>
      </c>
      <c r="H575" s="150">
        <v>19.805000000000003</v>
      </c>
      <c r="I575" s="150">
        <v>19.833333333333332</v>
      </c>
      <c r="J575" s="150">
        <v>19.123333333333335</v>
      </c>
      <c r="K575" s="150">
        <v>19.55</v>
      </c>
      <c r="L575" s="150">
        <v>21.849999999999994</v>
      </c>
      <c r="M575" s="144"/>
      <c r="N575" s="145"/>
      <c r="O575" s="145"/>
      <c r="P575" s="145"/>
      <c r="Q575" s="145"/>
      <c r="R575" s="145"/>
      <c r="S575" s="145"/>
      <c r="T575" s="145"/>
      <c r="U575" s="145"/>
      <c r="V575" s="145"/>
      <c r="W575" s="145"/>
      <c r="X575" s="145"/>
      <c r="Y575" s="145"/>
      <c r="Z575" s="145"/>
      <c r="AA575" s="145"/>
      <c r="AB575" s="145"/>
      <c r="AC575" s="145"/>
      <c r="AD575" s="145"/>
      <c r="AE575" s="145"/>
      <c r="AF575" s="145"/>
      <c r="AG575" s="145"/>
      <c r="AH575" s="145"/>
      <c r="AI575" s="145"/>
      <c r="AJ575" s="145"/>
      <c r="AK575" s="145"/>
      <c r="AL575" s="145"/>
      <c r="AM575" s="145"/>
      <c r="AN575" s="145"/>
      <c r="AO575" s="145"/>
      <c r="AP575" s="145"/>
      <c r="AQ575" s="145"/>
      <c r="AR575" s="145"/>
      <c r="AS575" s="145"/>
      <c r="AT575" s="145"/>
      <c r="AU575" s="145"/>
      <c r="AV575" s="145"/>
      <c r="AW575" s="145"/>
      <c r="AX575" s="145"/>
      <c r="AY575" s="145"/>
      <c r="AZ575" s="145"/>
      <c r="BA575" s="145"/>
      <c r="BB575" s="145"/>
      <c r="BC575" s="145"/>
      <c r="BD575" s="145"/>
      <c r="BE575" s="145"/>
      <c r="BF575" s="145"/>
      <c r="BG575" s="145"/>
      <c r="BH575" s="145"/>
      <c r="BI575" s="145"/>
      <c r="BJ575" s="145"/>
      <c r="BK575" s="145"/>
      <c r="BL575" s="145"/>
      <c r="BM575" s="149"/>
    </row>
    <row r="576" spans="1:65">
      <c r="A576" s="28"/>
      <c r="B576" s="3" t="s">
        <v>202</v>
      </c>
      <c r="C576" s="27"/>
      <c r="D576" s="147">
        <v>22.25</v>
      </c>
      <c r="E576" s="147">
        <v>19.350000000000001</v>
      </c>
      <c r="F576" s="147">
        <v>19.399999999999999</v>
      </c>
      <c r="G576" s="147">
        <v>16.5</v>
      </c>
      <c r="H576" s="147">
        <v>19.765000000000001</v>
      </c>
      <c r="I576" s="147">
        <v>20</v>
      </c>
      <c r="J576" s="147">
        <v>19.170000000000002</v>
      </c>
      <c r="K576" s="147">
        <v>19.600000000000001</v>
      </c>
      <c r="L576" s="147">
        <v>21.65</v>
      </c>
      <c r="M576" s="144"/>
      <c r="N576" s="145"/>
      <c r="O576" s="145"/>
      <c r="P576" s="145"/>
      <c r="Q576" s="145"/>
      <c r="R576" s="145"/>
      <c r="S576" s="145"/>
      <c r="T576" s="145"/>
      <c r="U576" s="145"/>
      <c r="V576" s="145"/>
      <c r="W576" s="145"/>
      <c r="X576" s="145"/>
      <c r="Y576" s="145"/>
      <c r="Z576" s="145"/>
      <c r="AA576" s="145"/>
      <c r="AB576" s="145"/>
      <c r="AC576" s="145"/>
      <c r="AD576" s="145"/>
      <c r="AE576" s="145"/>
      <c r="AF576" s="145"/>
      <c r="AG576" s="145"/>
      <c r="AH576" s="145"/>
      <c r="AI576" s="145"/>
      <c r="AJ576" s="145"/>
      <c r="AK576" s="145"/>
      <c r="AL576" s="145"/>
      <c r="AM576" s="145"/>
      <c r="AN576" s="145"/>
      <c r="AO576" s="145"/>
      <c r="AP576" s="145"/>
      <c r="AQ576" s="145"/>
      <c r="AR576" s="145"/>
      <c r="AS576" s="145"/>
      <c r="AT576" s="145"/>
      <c r="AU576" s="145"/>
      <c r="AV576" s="145"/>
      <c r="AW576" s="145"/>
      <c r="AX576" s="145"/>
      <c r="AY576" s="145"/>
      <c r="AZ576" s="145"/>
      <c r="BA576" s="145"/>
      <c r="BB576" s="145"/>
      <c r="BC576" s="145"/>
      <c r="BD576" s="145"/>
      <c r="BE576" s="145"/>
      <c r="BF576" s="145"/>
      <c r="BG576" s="145"/>
      <c r="BH576" s="145"/>
      <c r="BI576" s="145"/>
      <c r="BJ576" s="145"/>
      <c r="BK576" s="145"/>
      <c r="BL576" s="145"/>
      <c r="BM576" s="149"/>
    </row>
    <row r="577" spans="1:65">
      <c r="A577" s="28"/>
      <c r="B577" s="3" t="s">
        <v>203</v>
      </c>
      <c r="C577" s="27"/>
      <c r="D577" s="23">
        <v>0.60221812216726478</v>
      </c>
      <c r="E577" s="23">
        <v>0.46224091842530124</v>
      </c>
      <c r="F577" s="23">
        <v>1.4338758663147935</v>
      </c>
      <c r="G577" s="23">
        <v>4.6332134277050896</v>
      </c>
      <c r="H577" s="23">
        <v>0.26357162214472191</v>
      </c>
      <c r="I577" s="23">
        <v>0.40824829046386302</v>
      </c>
      <c r="J577" s="23">
        <v>0.3689805776279656</v>
      </c>
      <c r="K577" s="23">
        <v>0.36742346141747678</v>
      </c>
      <c r="L577" s="23">
        <v>1.0134100848126593</v>
      </c>
      <c r="M577" s="9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52"/>
    </row>
    <row r="578" spans="1:65">
      <c r="A578" s="28"/>
      <c r="B578" s="3" t="s">
        <v>84</v>
      </c>
      <c r="C578" s="27"/>
      <c r="D578" s="13">
        <v>2.7208650097918587E-2</v>
      </c>
      <c r="E578" s="13">
        <v>2.3806399232204355E-2</v>
      </c>
      <c r="F578" s="13">
        <v>7.2785576970294086E-2</v>
      </c>
      <c r="G578" s="13">
        <v>0.30020821345821319</v>
      </c>
      <c r="H578" s="13">
        <v>1.3308337396855434E-2</v>
      </c>
      <c r="I578" s="13">
        <v>2.0583947418346037E-2</v>
      </c>
      <c r="J578" s="13">
        <v>1.9294783560813957E-2</v>
      </c>
      <c r="K578" s="13">
        <v>1.8794038947185513E-2</v>
      </c>
      <c r="L578" s="13">
        <v>4.6380324247718971E-2</v>
      </c>
      <c r="M578" s="9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52"/>
    </row>
    <row r="579" spans="1:65">
      <c r="A579" s="28"/>
      <c r="B579" s="3" t="s">
        <v>204</v>
      </c>
      <c r="C579" s="27"/>
      <c r="D579" s="13">
        <v>0.11865073051112418</v>
      </c>
      <c r="E579" s="13">
        <v>-1.8653538369382994E-2</v>
      </c>
      <c r="F579" s="13">
        <v>-4.3334612468761691E-3</v>
      </c>
      <c r="G579" s="13">
        <v>-0.21997697556227358</v>
      </c>
      <c r="H579" s="13">
        <v>9.7339086322945079E-4</v>
      </c>
      <c r="I579" s="13">
        <v>2.4053985754799445E-3</v>
      </c>
      <c r="J579" s="13">
        <v>-3.3479029978566555E-2</v>
      </c>
      <c r="K579" s="13">
        <v>-1.1914678547026769E-2</v>
      </c>
      <c r="L579" s="13">
        <v>0.1043306533886168</v>
      </c>
      <c r="M579" s="9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52"/>
    </row>
    <row r="580" spans="1:65">
      <c r="A580" s="28"/>
      <c r="B580" s="44" t="s">
        <v>205</v>
      </c>
      <c r="C580" s="45"/>
      <c r="D580" s="43">
        <v>5.79</v>
      </c>
      <c r="E580" s="43">
        <v>0.67</v>
      </c>
      <c r="F580" s="43">
        <v>0</v>
      </c>
      <c r="G580" s="43">
        <v>10.15</v>
      </c>
      <c r="H580" s="43">
        <v>0.25</v>
      </c>
      <c r="I580" s="43">
        <v>0.32</v>
      </c>
      <c r="J580" s="43">
        <v>1.37</v>
      </c>
      <c r="K580" s="43">
        <v>0.36</v>
      </c>
      <c r="L580" s="43">
        <v>5.12</v>
      </c>
      <c r="M580" s="9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52"/>
    </row>
    <row r="581" spans="1:65">
      <c r="B581" s="29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BM581" s="52"/>
    </row>
    <row r="582" spans="1:65" ht="15">
      <c r="B582" s="8" t="s">
        <v>336</v>
      </c>
      <c r="BM582" s="26" t="s">
        <v>207</v>
      </c>
    </row>
    <row r="583" spans="1:65" ht="15">
      <c r="A583" s="24" t="s">
        <v>31</v>
      </c>
      <c r="B583" s="18" t="s">
        <v>106</v>
      </c>
      <c r="C583" s="15" t="s">
        <v>107</v>
      </c>
      <c r="D583" s="16" t="s">
        <v>187</v>
      </c>
      <c r="E583" s="17" t="s">
        <v>187</v>
      </c>
      <c r="F583" s="17" t="s">
        <v>187</v>
      </c>
      <c r="G583" s="17" t="s">
        <v>187</v>
      </c>
      <c r="H583" s="9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26">
        <v>1</v>
      </c>
    </row>
    <row r="584" spans="1:65">
      <c r="A584" s="28"/>
      <c r="B584" s="19" t="s">
        <v>188</v>
      </c>
      <c r="C584" s="9" t="s">
        <v>188</v>
      </c>
      <c r="D584" s="91" t="s">
        <v>191</v>
      </c>
      <c r="E584" s="92" t="s">
        <v>192</v>
      </c>
      <c r="F584" s="92" t="s">
        <v>193</v>
      </c>
      <c r="G584" s="92" t="s">
        <v>194</v>
      </c>
      <c r="H584" s="9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26" t="s">
        <v>3</v>
      </c>
    </row>
    <row r="585" spans="1:65">
      <c r="A585" s="28"/>
      <c r="B585" s="19"/>
      <c r="C585" s="9"/>
      <c r="D585" s="10" t="s">
        <v>208</v>
      </c>
      <c r="E585" s="11" t="s">
        <v>209</v>
      </c>
      <c r="F585" s="11" t="s">
        <v>208</v>
      </c>
      <c r="G585" s="11" t="s">
        <v>208</v>
      </c>
      <c r="H585" s="9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26">
        <v>1</v>
      </c>
    </row>
    <row r="586" spans="1:65">
      <c r="A586" s="28"/>
      <c r="B586" s="19"/>
      <c r="C586" s="9"/>
      <c r="D586" s="25"/>
      <c r="E586" s="25"/>
      <c r="F586" s="25"/>
      <c r="G586" s="25"/>
      <c r="H586" s="9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26">
        <v>1</v>
      </c>
    </row>
    <row r="587" spans="1:65">
      <c r="A587" s="28"/>
      <c r="B587" s="18">
        <v>1</v>
      </c>
      <c r="C587" s="14">
        <v>1</v>
      </c>
      <c r="D587" s="142">
        <v>23.7</v>
      </c>
      <c r="E587" s="142">
        <v>39.4</v>
      </c>
      <c r="F587" s="142">
        <v>40.07</v>
      </c>
      <c r="G587" s="142">
        <v>39.9</v>
      </c>
      <c r="H587" s="144"/>
      <c r="I587" s="145"/>
      <c r="J587" s="145"/>
      <c r="K587" s="145"/>
      <c r="L587" s="145"/>
      <c r="M587" s="145"/>
      <c r="N587" s="145"/>
      <c r="O587" s="145"/>
      <c r="P587" s="145"/>
      <c r="Q587" s="145"/>
      <c r="R587" s="145"/>
      <c r="S587" s="145"/>
      <c r="T587" s="145"/>
      <c r="U587" s="145"/>
      <c r="V587" s="145"/>
      <c r="W587" s="145"/>
      <c r="X587" s="145"/>
      <c r="Y587" s="145"/>
      <c r="Z587" s="145"/>
      <c r="AA587" s="145"/>
      <c r="AB587" s="145"/>
      <c r="AC587" s="145"/>
      <c r="AD587" s="145"/>
      <c r="AE587" s="145"/>
      <c r="AF587" s="145"/>
      <c r="AG587" s="145"/>
      <c r="AH587" s="145"/>
      <c r="AI587" s="145"/>
      <c r="AJ587" s="145"/>
      <c r="AK587" s="145"/>
      <c r="AL587" s="145"/>
      <c r="AM587" s="145"/>
      <c r="AN587" s="145"/>
      <c r="AO587" s="145"/>
      <c r="AP587" s="145"/>
      <c r="AQ587" s="145"/>
      <c r="AR587" s="145"/>
      <c r="AS587" s="145"/>
      <c r="AT587" s="145"/>
      <c r="AU587" s="145"/>
      <c r="AV587" s="145"/>
      <c r="AW587" s="145"/>
      <c r="AX587" s="145"/>
      <c r="AY587" s="145"/>
      <c r="AZ587" s="145"/>
      <c r="BA587" s="145"/>
      <c r="BB587" s="145"/>
      <c r="BC587" s="145"/>
      <c r="BD587" s="145"/>
      <c r="BE587" s="145"/>
      <c r="BF587" s="145"/>
      <c r="BG587" s="145"/>
      <c r="BH587" s="145"/>
      <c r="BI587" s="145"/>
      <c r="BJ587" s="145"/>
      <c r="BK587" s="145"/>
      <c r="BL587" s="145"/>
      <c r="BM587" s="146">
        <v>1</v>
      </c>
    </row>
    <row r="588" spans="1:65">
      <c r="A588" s="28"/>
      <c r="B588" s="19">
        <v>1</v>
      </c>
      <c r="C588" s="9">
        <v>2</v>
      </c>
      <c r="D588" s="147">
        <v>27.6</v>
      </c>
      <c r="E588" s="147">
        <v>38.9</v>
      </c>
      <c r="F588" s="147">
        <v>38.96</v>
      </c>
      <c r="G588" s="147">
        <v>42</v>
      </c>
      <c r="H588" s="144"/>
      <c r="I588" s="145"/>
      <c r="J588" s="145"/>
      <c r="K588" s="145"/>
      <c r="L588" s="145"/>
      <c r="M588" s="145"/>
      <c r="N588" s="145"/>
      <c r="O588" s="145"/>
      <c r="P588" s="145"/>
      <c r="Q588" s="145"/>
      <c r="R588" s="145"/>
      <c r="S588" s="145"/>
      <c r="T588" s="145"/>
      <c r="U588" s="145"/>
      <c r="V588" s="145"/>
      <c r="W588" s="145"/>
      <c r="X588" s="145"/>
      <c r="Y588" s="145"/>
      <c r="Z588" s="145"/>
      <c r="AA588" s="145"/>
      <c r="AB588" s="145"/>
      <c r="AC588" s="145"/>
      <c r="AD588" s="145"/>
      <c r="AE588" s="145"/>
      <c r="AF588" s="145"/>
      <c r="AG588" s="145"/>
      <c r="AH588" s="145"/>
      <c r="AI588" s="145"/>
      <c r="AJ588" s="145"/>
      <c r="AK588" s="145"/>
      <c r="AL588" s="145"/>
      <c r="AM588" s="145"/>
      <c r="AN588" s="145"/>
      <c r="AO588" s="145"/>
      <c r="AP588" s="145"/>
      <c r="AQ588" s="145"/>
      <c r="AR588" s="145"/>
      <c r="AS588" s="145"/>
      <c r="AT588" s="145"/>
      <c r="AU588" s="145"/>
      <c r="AV588" s="145"/>
      <c r="AW588" s="145"/>
      <c r="AX588" s="145"/>
      <c r="AY588" s="145"/>
      <c r="AZ588" s="145"/>
      <c r="BA588" s="145"/>
      <c r="BB588" s="145"/>
      <c r="BC588" s="145"/>
      <c r="BD588" s="145"/>
      <c r="BE588" s="145"/>
      <c r="BF588" s="145"/>
      <c r="BG588" s="145"/>
      <c r="BH588" s="145"/>
      <c r="BI588" s="145"/>
      <c r="BJ588" s="145"/>
      <c r="BK588" s="145"/>
      <c r="BL588" s="145"/>
      <c r="BM588" s="146">
        <v>6</v>
      </c>
    </row>
    <row r="589" spans="1:65">
      <c r="A589" s="28"/>
      <c r="B589" s="19">
        <v>1</v>
      </c>
      <c r="C589" s="9">
        <v>3</v>
      </c>
      <c r="D589" s="147">
        <v>27</v>
      </c>
      <c r="E589" s="147">
        <v>39.6</v>
      </c>
      <c r="F589" s="147">
        <v>37.53</v>
      </c>
      <c r="G589" s="147">
        <v>43.2</v>
      </c>
      <c r="H589" s="144"/>
      <c r="I589" s="145"/>
      <c r="J589" s="145"/>
      <c r="K589" s="145"/>
      <c r="L589" s="145"/>
      <c r="M589" s="145"/>
      <c r="N589" s="145"/>
      <c r="O589" s="145"/>
      <c r="P589" s="145"/>
      <c r="Q589" s="145"/>
      <c r="R589" s="145"/>
      <c r="S589" s="145"/>
      <c r="T589" s="145"/>
      <c r="U589" s="145"/>
      <c r="V589" s="145"/>
      <c r="W589" s="145"/>
      <c r="X589" s="145"/>
      <c r="Y589" s="145"/>
      <c r="Z589" s="145"/>
      <c r="AA589" s="145"/>
      <c r="AB589" s="145"/>
      <c r="AC589" s="145"/>
      <c r="AD589" s="145"/>
      <c r="AE589" s="145"/>
      <c r="AF589" s="145"/>
      <c r="AG589" s="145"/>
      <c r="AH589" s="145"/>
      <c r="AI589" s="145"/>
      <c r="AJ589" s="145"/>
      <c r="AK589" s="145"/>
      <c r="AL589" s="145"/>
      <c r="AM589" s="145"/>
      <c r="AN589" s="145"/>
      <c r="AO589" s="145"/>
      <c r="AP589" s="145"/>
      <c r="AQ589" s="145"/>
      <c r="AR589" s="145"/>
      <c r="AS589" s="145"/>
      <c r="AT589" s="145"/>
      <c r="AU589" s="145"/>
      <c r="AV589" s="145"/>
      <c r="AW589" s="145"/>
      <c r="AX589" s="145"/>
      <c r="AY589" s="145"/>
      <c r="AZ589" s="145"/>
      <c r="BA589" s="145"/>
      <c r="BB589" s="145"/>
      <c r="BC589" s="145"/>
      <c r="BD589" s="145"/>
      <c r="BE589" s="145"/>
      <c r="BF589" s="145"/>
      <c r="BG589" s="145"/>
      <c r="BH589" s="145"/>
      <c r="BI589" s="145"/>
      <c r="BJ589" s="145"/>
      <c r="BK589" s="145"/>
      <c r="BL589" s="145"/>
      <c r="BM589" s="146">
        <v>16</v>
      </c>
    </row>
    <row r="590" spans="1:65">
      <c r="A590" s="28"/>
      <c r="B590" s="19">
        <v>1</v>
      </c>
      <c r="C590" s="9">
        <v>4</v>
      </c>
      <c r="D590" s="147">
        <v>33.5</v>
      </c>
      <c r="E590" s="147">
        <v>39.799999999999997</v>
      </c>
      <c r="F590" s="147">
        <v>40.44</v>
      </c>
      <c r="G590" s="147">
        <v>41.9</v>
      </c>
      <c r="H590" s="144"/>
      <c r="I590" s="145"/>
      <c r="J590" s="145"/>
      <c r="K590" s="145"/>
      <c r="L590" s="145"/>
      <c r="M590" s="145"/>
      <c r="N590" s="145"/>
      <c r="O590" s="145"/>
      <c r="P590" s="145"/>
      <c r="Q590" s="145"/>
      <c r="R590" s="145"/>
      <c r="S590" s="145"/>
      <c r="T590" s="145"/>
      <c r="U590" s="145"/>
      <c r="V590" s="145"/>
      <c r="W590" s="145"/>
      <c r="X590" s="145"/>
      <c r="Y590" s="145"/>
      <c r="Z590" s="145"/>
      <c r="AA590" s="145"/>
      <c r="AB590" s="145"/>
      <c r="AC590" s="145"/>
      <c r="AD590" s="145"/>
      <c r="AE590" s="145"/>
      <c r="AF590" s="145"/>
      <c r="AG590" s="145"/>
      <c r="AH590" s="145"/>
      <c r="AI590" s="145"/>
      <c r="AJ590" s="145"/>
      <c r="AK590" s="145"/>
      <c r="AL590" s="145"/>
      <c r="AM590" s="145"/>
      <c r="AN590" s="145"/>
      <c r="AO590" s="145"/>
      <c r="AP590" s="145"/>
      <c r="AQ590" s="145"/>
      <c r="AR590" s="145"/>
      <c r="AS590" s="145"/>
      <c r="AT590" s="145"/>
      <c r="AU590" s="145"/>
      <c r="AV590" s="145"/>
      <c r="AW590" s="145"/>
      <c r="AX590" s="145"/>
      <c r="AY590" s="145"/>
      <c r="AZ590" s="145"/>
      <c r="BA590" s="145"/>
      <c r="BB590" s="145"/>
      <c r="BC590" s="145"/>
      <c r="BD590" s="145"/>
      <c r="BE590" s="145"/>
      <c r="BF590" s="145"/>
      <c r="BG590" s="145"/>
      <c r="BH590" s="145"/>
      <c r="BI590" s="145"/>
      <c r="BJ590" s="145"/>
      <c r="BK590" s="145"/>
      <c r="BL590" s="145"/>
      <c r="BM590" s="146">
        <v>37.468499999999999</v>
      </c>
    </row>
    <row r="591" spans="1:65">
      <c r="A591" s="28"/>
      <c r="B591" s="19">
        <v>1</v>
      </c>
      <c r="C591" s="9">
        <v>5</v>
      </c>
      <c r="D591" s="147">
        <v>33.700000000000003</v>
      </c>
      <c r="E591" s="147">
        <v>41.7</v>
      </c>
      <c r="F591" s="171">
        <v>44.46</v>
      </c>
      <c r="G591" s="147">
        <v>41.1</v>
      </c>
      <c r="H591" s="144"/>
      <c r="I591" s="145"/>
      <c r="J591" s="145"/>
      <c r="K591" s="145"/>
      <c r="L591" s="145"/>
      <c r="M591" s="145"/>
      <c r="N591" s="145"/>
      <c r="O591" s="145"/>
      <c r="P591" s="145"/>
      <c r="Q591" s="145"/>
      <c r="R591" s="145"/>
      <c r="S591" s="145"/>
      <c r="T591" s="145"/>
      <c r="U591" s="145"/>
      <c r="V591" s="145"/>
      <c r="W591" s="145"/>
      <c r="X591" s="145"/>
      <c r="Y591" s="145"/>
      <c r="Z591" s="145"/>
      <c r="AA591" s="145"/>
      <c r="AB591" s="145"/>
      <c r="AC591" s="145"/>
      <c r="AD591" s="145"/>
      <c r="AE591" s="145"/>
      <c r="AF591" s="145"/>
      <c r="AG591" s="145"/>
      <c r="AH591" s="145"/>
      <c r="AI591" s="145"/>
      <c r="AJ591" s="145"/>
      <c r="AK591" s="145"/>
      <c r="AL591" s="145"/>
      <c r="AM591" s="145"/>
      <c r="AN591" s="145"/>
      <c r="AO591" s="145"/>
      <c r="AP591" s="145"/>
      <c r="AQ591" s="145"/>
      <c r="AR591" s="145"/>
      <c r="AS591" s="145"/>
      <c r="AT591" s="145"/>
      <c r="AU591" s="145"/>
      <c r="AV591" s="145"/>
      <c r="AW591" s="145"/>
      <c r="AX591" s="145"/>
      <c r="AY591" s="145"/>
      <c r="AZ591" s="145"/>
      <c r="BA591" s="145"/>
      <c r="BB591" s="145"/>
      <c r="BC591" s="145"/>
      <c r="BD591" s="145"/>
      <c r="BE591" s="145"/>
      <c r="BF591" s="145"/>
      <c r="BG591" s="145"/>
      <c r="BH591" s="145"/>
      <c r="BI591" s="145"/>
      <c r="BJ591" s="145"/>
      <c r="BK591" s="145"/>
      <c r="BL591" s="145"/>
      <c r="BM591" s="146">
        <v>12</v>
      </c>
    </row>
    <row r="592" spans="1:65">
      <c r="A592" s="28"/>
      <c r="B592" s="19">
        <v>1</v>
      </c>
      <c r="C592" s="9">
        <v>6</v>
      </c>
      <c r="D592" s="147">
        <v>30</v>
      </c>
      <c r="E592" s="147">
        <v>39.6</v>
      </c>
      <c r="F592" s="147">
        <v>38.619999999999997</v>
      </c>
      <c r="G592" s="147">
        <v>41.9</v>
      </c>
      <c r="H592" s="144"/>
      <c r="I592" s="145"/>
      <c r="J592" s="145"/>
      <c r="K592" s="145"/>
      <c r="L592" s="145"/>
      <c r="M592" s="145"/>
      <c r="N592" s="145"/>
      <c r="O592" s="145"/>
      <c r="P592" s="145"/>
      <c r="Q592" s="145"/>
      <c r="R592" s="145"/>
      <c r="S592" s="145"/>
      <c r="T592" s="145"/>
      <c r="U592" s="145"/>
      <c r="V592" s="145"/>
      <c r="W592" s="145"/>
      <c r="X592" s="145"/>
      <c r="Y592" s="145"/>
      <c r="Z592" s="145"/>
      <c r="AA592" s="145"/>
      <c r="AB592" s="145"/>
      <c r="AC592" s="145"/>
      <c r="AD592" s="145"/>
      <c r="AE592" s="145"/>
      <c r="AF592" s="145"/>
      <c r="AG592" s="145"/>
      <c r="AH592" s="145"/>
      <c r="AI592" s="145"/>
      <c r="AJ592" s="145"/>
      <c r="AK592" s="145"/>
      <c r="AL592" s="145"/>
      <c r="AM592" s="145"/>
      <c r="AN592" s="145"/>
      <c r="AO592" s="145"/>
      <c r="AP592" s="145"/>
      <c r="AQ592" s="145"/>
      <c r="AR592" s="145"/>
      <c r="AS592" s="145"/>
      <c r="AT592" s="145"/>
      <c r="AU592" s="145"/>
      <c r="AV592" s="145"/>
      <c r="AW592" s="145"/>
      <c r="AX592" s="145"/>
      <c r="AY592" s="145"/>
      <c r="AZ592" s="145"/>
      <c r="BA592" s="145"/>
      <c r="BB592" s="145"/>
      <c r="BC592" s="145"/>
      <c r="BD592" s="145"/>
      <c r="BE592" s="145"/>
      <c r="BF592" s="145"/>
      <c r="BG592" s="145"/>
      <c r="BH592" s="145"/>
      <c r="BI592" s="145"/>
      <c r="BJ592" s="145"/>
      <c r="BK592" s="145"/>
      <c r="BL592" s="145"/>
      <c r="BM592" s="149"/>
    </row>
    <row r="593" spans="1:65">
      <c r="A593" s="28"/>
      <c r="B593" s="20" t="s">
        <v>201</v>
      </c>
      <c r="C593" s="12"/>
      <c r="D593" s="150">
        <v>29.25</v>
      </c>
      <c r="E593" s="150">
        <v>39.833333333333329</v>
      </c>
      <c r="F593" s="150">
        <v>40.013333333333335</v>
      </c>
      <c r="G593" s="150">
        <v>41.666666666666664</v>
      </c>
      <c r="H593" s="144"/>
      <c r="I593" s="145"/>
      <c r="J593" s="145"/>
      <c r="K593" s="145"/>
      <c r="L593" s="145"/>
      <c r="M593" s="145"/>
      <c r="N593" s="145"/>
      <c r="O593" s="145"/>
      <c r="P593" s="145"/>
      <c r="Q593" s="145"/>
      <c r="R593" s="145"/>
      <c r="S593" s="145"/>
      <c r="T593" s="145"/>
      <c r="U593" s="145"/>
      <c r="V593" s="145"/>
      <c r="W593" s="145"/>
      <c r="X593" s="145"/>
      <c r="Y593" s="145"/>
      <c r="Z593" s="145"/>
      <c r="AA593" s="145"/>
      <c r="AB593" s="145"/>
      <c r="AC593" s="145"/>
      <c r="AD593" s="145"/>
      <c r="AE593" s="145"/>
      <c r="AF593" s="145"/>
      <c r="AG593" s="145"/>
      <c r="AH593" s="145"/>
      <c r="AI593" s="145"/>
      <c r="AJ593" s="145"/>
      <c r="AK593" s="145"/>
      <c r="AL593" s="145"/>
      <c r="AM593" s="145"/>
      <c r="AN593" s="145"/>
      <c r="AO593" s="145"/>
      <c r="AP593" s="145"/>
      <c r="AQ593" s="145"/>
      <c r="AR593" s="145"/>
      <c r="AS593" s="145"/>
      <c r="AT593" s="145"/>
      <c r="AU593" s="145"/>
      <c r="AV593" s="145"/>
      <c r="AW593" s="145"/>
      <c r="AX593" s="145"/>
      <c r="AY593" s="145"/>
      <c r="AZ593" s="145"/>
      <c r="BA593" s="145"/>
      <c r="BB593" s="145"/>
      <c r="BC593" s="145"/>
      <c r="BD593" s="145"/>
      <c r="BE593" s="145"/>
      <c r="BF593" s="145"/>
      <c r="BG593" s="145"/>
      <c r="BH593" s="145"/>
      <c r="BI593" s="145"/>
      <c r="BJ593" s="145"/>
      <c r="BK593" s="145"/>
      <c r="BL593" s="145"/>
      <c r="BM593" s="149"/>
    </row>
    <row r="594" spans="1:65">
      <c r="A594" s="28"/>
      <c r="B594" s="3" t="s">
        <v>202</v>
      </c>
      <c r="C594" s="27"/>
      <c r="D594" s="147">
        <v>28.8</v>
      </c>
      <c r="E594" s="147">
        <v>39.6</v>
      </c>
      <c r="F594" s="147">
        <v>39.515000000000001</v>
      </c>
      <c r="G594" s="147">
        <v>41.9</v>
      </c>
      <c r="H594" s="144"/>
      <c r="I594" s="145"/>
      <c r="J594" s="145"/>
      <c r="K594" s="145"/>
      <c r="L594" s="145"/>
      <c r="M594" s="145"/>
      <c r="N594" s="145"/>
      <c r="O594" s="145"/>
      <c r="P594" s="145"/>
      <c r="Q594" s="145"/>
      <c r="R594" s="145"/>
      <c r="S594" s="145"/>
      <c r="T594" s="145"/>
      <c r="U594" s="145"/>
      <c r="V594" s="145"/>
      <c r="W594" s="145"/>
      <c r="X594" s="145"/>
      <c r="Y594" s="145"/>
      <c r="Z594" s="145"/>
      <c r="AA594" s="145"/>
      <c r="AB594" s="145"/>
      <c r="AC594" s="145"/>
      <c r="AD594" s="145"/>
      <c r="AE594" s="145"/>
      <c r="AF594" s="145"/>
      <c r="AG594" s="145"/>
      <c r="AH594" s="145"/>
      <c r="AI594" s="145"/>
      <c r="AJ594" s="145"/>
      <c r="AK594" s="145"/>
      <c r="AL594" s="145"/>
      <c r="AM594" s="145"/>
      <c r="AN594" s="145"/>
      <c r="AO594" s="145"/>
      <c r="AP594" s="145"/>
      <c r="AQ594" s="145"/>
      <c r="AR594" s="145"/>
      <c r="AS594" s="145"/>
      <c r="AT594" s="145"/>
      <c r="AU594" s="145"/>
      <c r="AV594" s="145"/>
      <c r="AW594" s="145"/>
      <c r="AX594" s="145"/>
      <c r="AY594" s="145"/>
      <c r="AZ594" s="145"/>
      <c r="BA594" s="145"/>
      <c r="BB594" s="145"/>
      <c r="BC594" s="145"/>
      <c r="BD594" s="145"/>
      <c r="BE594" s="145"/>
      <c r="BF594" s="145"/>
      <c r="BG594" s="145"/>
      <c r="BH594" s="145"/>
      <c r="BI594" s="145"/>
      <c r="BJ594" s="145"/>
      <c r="BK594" s="145"/>
      <c r="BL594" s="145"/>
      <c r="BM594" s="149"/>
    </row>
    <row r="595" spans="1:65">
      <c r="A595" s="28"/>
      <c r="B595" s="3" t="s">
        <v>203</v>
      </c>
      <c r="C595" s="27"/>
      <c r="D595" s="147">
        <v>3.9246655908497563</v>
      </c>
      <c r="E595" s="147">
        <v>0.96471066474185374</v>
      </c>
      <c r="F595" s="147">
        <v>2.4156131036792021</v>
      </c>
      <c r="G595" s="147">
        <v>1.0966616007988375</v>
      </c>
      <c r="H595" s="144"/>
      <c r="I595" s="145"/>
      <c r="J595" s="145"/>
      <c r="K595" s="145"/>
      <c r="L595" s="145"/>
      <c r="M595" s="145"/>
      <c r="N595" s="145"/>
      <c r="O595" s="145"/>
      <c r="P595" s="145"/>
      <c r="Q595" s="145"/>
      <c r="R595" s="145"/>
      <c r="S595" s="145"/>
      <c r="T595" s="145"/>
      <c r="U595" s="145"/>
      <c r="V595" s="145"/>
      <c r="W595" s="145"/>
      <c r="X595" s="145"/>
      <c r="Y595" s="145"/>
      <c r="Z595" s="145"/>
      <c r="AA595" s="145"/>
      <c r="AB595" s="145"/>
      <c r="AC595" s="145"/>
      <c r="AD595" s="145"/>
      <c r="AE595" s="145"/>
      <c r="AF595" s="145"/>
      <c r="AG595" s="145"/>
      <c r="AH595" s="145"/>
      <c r="AI595" s="145"/>
      <c r="AJ595" s="145"/>
      <c r="AK595" s="145"/>
      <c r="AL595" s="145"/>
      <c r="AM595" s="145"/>
      <c r="AN595" s="145"/>
      <c r="AO595" s="145"/>
      <c r="AP595" s="145"/>
      <c r="AQ595" s="145"/>
      <c r="AR595" s="145"/>
      <c r="AS595" s="145"/>
      <c r="AT595" s="145"/>
      <c r="AU595" s="145"/>
      <c r="AV595" s="145"/>
      <c r="AW595" s="145"/>
      <c r="AX595" s="145"/>
      <c r="AY595" s="145"/>
      <c r="AZ595" s="145"/>
      <c r="BA595" s="145"/>
      <c r="BB595" s="145"/>
      <c r="BC595" s="145"/>
      <c r="BD595" s="145"/>
      <c r="BE595" s="145"/>
      <c r="BF595" s="145"/>
      <c r="BG595" s="145"/>
      <c r="BH595" s="145"/>
      <c r="BI595" s="145"/>
      <c r="BJ595" s="145"/>
      <c r="BK595" s="145"/>
      <c r="BL595" s="145"/>
      <c r="BM595" s="149"/>
    </row>
    <row r="596" spans="1:65">
      <c r="A596" s="28"/>
      <c r="B596" s="3" t="s">
        <v>84</v>
      </c>
      <c r="C596" s="27"/>
      <c r="D596" s="13">
        <v>0.13417660139657286</v>
      </c>
      <c r="E596" s="13">
        <v>2.4218677775946121E-2</v>
      </c>
      <c r="F596" s="13">
        <v>6.0370204190583192E-2</v>
      </c>
      <c r="G596" s="13">
        <v>2.6319878419172101E-2</v>
      </c>
      <c r="H596" s="9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52"/>
    </row>
    <row r="597" spans="1:65">
      <c r="A597" s="28"/>
      <c r="B597" s="3" t="s">
        <v>204</v>
      </c>
      <c r="C597" s="27"/>
      <c r="D597" s="13">
        <v>-0.21934424916930217</v>
      </c>
      <c r="E597" s="13">
        <v>6.3115239023001424E-2</v>
      </c>
      <c r="F597" s="13">
        <v>6.7919274412729047E-2</v>
      </c>
      <c r="G597" s="13">
        <v>0.11204522910355807</v>
      </c>
      <c r="H597" s="9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52"/>
    </row>
    <row r="598" spans="1:65">
      <c r="A598" s="28"/>
      <c r="B598" s="44" t="s">
        <v>205</v>
      </c>
      <c r="C598" s="45"/>
      <c r="D598" s="43">
        <v>7.85</v>
      </c>
      <c r="E598" s="43">
        <v>7.0000000000000007E-2</v>
      </c>
      <c r="F598" s="43">
        <v>7.0000000000000007E-2</v>
      </c>
      <c r="G598" s="43">
        <v>1.28</v>
      </c>
      <c r="H598" s="9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52"/>
    </row>
    <row r="599" spans="1:65">
      <c r="B599" s="29"/>
      <c r="C599" s="20"/>
      <c r="D599" s="20"/>
      <c r="E599" s="20"/>
      <c r="F599" s="20"/>
      <c r="G599" s="20"/>
      <c r="BM599" s="52"/>
    </row>
    <row r="600" spans="1:65" ht="15">
      <c r="B600" s="8" t="s">
        <v>337</v>
      </c>
      <c r="BM600" s="26" t="s">
        <v>64</v>
      </c>
    </row>
    <row r="601" spans="1:65" ht="15">
      <c r="A601" s="24" t="s">
        <v>34</v>
      </c>
      <c r="B601" s="18" t="s">
        <v>106</v>
      </c>
      <c r="C601" s="15" t="s">
        <v>107</v>
      </c>
      <c r="D601" s="16" t="s">
        <v>187</v>
      </c>
      <c r="E601" s="17" t="s">
        <v>187</v>
      </c>
      <c r="F601" s="17" t="s">
        <v>187</v>
      </c>
      <c r="G601" s="17" t="s">
        <v>187</v>
      </c>
      <c r="H601" s="17" t="s">
        <v>187</v>
      </c>
      <c r="I601" s="17" t="s">
        <v>187</v>
      </c>
      <c r="J601" s="17" t="s">
        <v>187</v>
      </c>
      <c r="K601" s="17" t="s">
        <v>187</v>
      </c>
      <c r="L601" s="17" t="s">
        <v>187</v>
      </c>
      <c r="M601" s="9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26">
        <v>1</v>
      </c>
    </row>
    <row r="602" spans="1:65">
      <c r="A602" s="28"/>
      <c r="B602" s="19" t="s">
        <v>188</v>
      </c>
      <c r="C602" s="9" t="s">
        <v>188</v>
      </c>
      <c r="D602" s="91" t="s">
        <v>189</v>
      </c>
      <c r="E602" s="92" t="s">
        <v>190</v>
      </c>
      <c r="F602" s="92" t="s">
        <v>191</v>
      </c>
      <c r="G602" s="92" t="s">
        <v>192</v>
      </c>
      <c r="H602" s="92" t="s">
        <v>193</v>
      </c>
      <c r="I602" s="92" t="s">
        <v>194</v>
      </c>
      <c r="J602" s="92" t="s">
        <v>195</v>
      </c>
      <c r="K602" s="92" t="s">
        <v>196</v>
      </c>
      <c r="L602" s="92" t="s">
        <v>197</v>
      </c>
      <c r="M602" s="9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26" t="s">
        <v>3</v>
      </c>
    </row>
    <row r="603" spans="1:65">
      <c r="A603" s="28"/>
      <c r="B603" s="19"/>
      <c r="C603" s="9"/>
      <c r="D603" s="10" t="s">
        <v>209</v>
      </c>
      <c r="E603" s="11" t="s">
        <v>209</v>
      </c>
      <c r="F603" s="11" t="s">
        <v>208</v>
      </c>
      <c r="G603" s="11" t="s">
        <v>209</v>
      </c>
      <c r="H603" s="11" t="s">
        <v>208</v>
      </c>
      <c r="I603" s="11" t="s">
        <v>109</v>
      </c>
      <c r="J603" s="11" t="s">
        <v>208</v>
      </c>
      <c r="K603" s="11" t="s">
        <v>208</v>
      </c>
      <c r="L603" s="11" t="s">
        <v>209</v>
      </c>
      <c r="M603" s="9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26">
        <v>2</v>
      </c>
    </row>
    <row r="604" spans="1:65">
      <c r="A604" s="28"/>
      <c r="B604" s="19"/>
      <c r="C604" s="9"/>
      <c r="D604" s="25"/>
      <c r="E604" s="25"/>
      <c r="F604" s="25"/>
      <c r="G604" s="25"/>
      <c r="H604" s="25"/>
      <c r="I604" s="25"/>
      <c r="J604" s="25"/>
      <c r="K604" s="25"/>
      <c r="L604" s="25"/>
      <c r="M604" s="9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6">
        <v>2</v>
      </c>
    </row>
    <row r="605" spans="1:65">
      <c r="A605" s="28"/>
      <c r="B605" s="18">
        <v>1</v>
      </c>
      <c r="C605" s="14">
        <v>1</v>
      </c>
      <c r="D605" s="21">
        <v>2</v>
      </c>
      <c r="E605" s="21">
        <v>1.6</v>
      </c>
      <c r="F605" s="88">
        <v>7</v>
      </c>
      <c r="G605" s="21">
        <v>2</v>
      </c>
      <c r="H605" s="94">
        <v>3</v>
      </c>
      <c r="I605" s="21">
        <v>2</v>
      </c>
      <c r="J605" s="21">
        <v>2</v>
      </c>
      <c r="K605" s="88">
        <v>2.5</v>
      </c>
      <c r="L605" s="21">
        <v>3.2</v>
      </c>
      <c r="M605" s="9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6">
        <v>1</v>
      </c>
    </row>
    <row r="606" spans="1:65">
      <c r="A606" s="28"/>
      <c r="B606" s="19">
        <v>1</v>
      </c>
      <c r="C606" s="9">
        <v>2</v>
      </c>
      <c r="D606" s="11">
        <v>3</v>
      </c>
      <c r="E606" s="11">
        <v>2.4</v>
      </c>
      <c r="F606" s="89">
        <v>4</v>
      </c>
      <c r="G606" s="11">
        <v>3</v>
      </c>
      <c r="H606" s="11">
        <v>1.4</v>
      </c>
      <c r="I606" s="11">
        <v>2</v>
      </c>
      <c r="J606" s="11">
        <v>2.7</v>
      </c>
      <c r="K606" s="89">
        <v>2.7</v>
      </c>
      <c r="L606" s="11">
        <v>2</v>
      </c>
      <c r="M606" s="9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6">
        <v>27</v>
      </c>
    </row>
    <row r="607" spans="1:65">
      <c r="A607" s="28"/>
      <c r="B607" s="19">
        <v>1</v>
      </c>
      <c r="C607" s="9">
        <v>3</v>
      </c>
      <c r="D607" s="11">
        <v>3</v>
      </c>
      <c r="E607" s="11">
        <v>1.7</v>
      </c>
      <c r="F607" s="89">
        <v>9</v>
      </c>
      <c r="G607" s="11">
        <v>2</v>
      </c>
      <c r="H607" s="11">
        <v>1.7</v>
      </c>
      <c r="I607" s="11">
        <v>2</v>
      </c>
      <c r="J607" s="11">
        <v>2.1</v>
      </c>
      <c r="K607" s="89">
        <v>2.2000000000000002</v>
      </c>
      <c r="L607" s="11">
        <v>2</v>
      </c>
      <c r="M607" s="9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6">
        <v>16</v>
      </c>
    </row>
    <row r="608" spans="1:65">
      <c r="A608" s="28"/>
      <c r="B608" s="19">
        <v>1</v>
      </c>
      <c r="C608" s="9">
        <v>4</v>
      </c>
      <c r="D608" s="11">
        <v>3</v>
      </c>
      <c r="E608" s="11">
        <v>1.8</v>
      </c>
      <c r="F608" s="89">
        <v>2</v>
      </c>
      <c r="G608" s="11">
        <v>2</v>
      </c>
      <c r="H608" s="11">
        <v>1.9</v>
      </c>
      <c r="I608" s="11">
        <v>2</v>
      </c>
      <c r="J608" s="11">
        <v>1.7</v>
      </c>
      <c r="K608" s="89">
        <v>2.9</v>
      </c>
      <c r="L608" s="11">
        <v>1.4</v>
      </c>
      <c r="M608" s="9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6">
        <v>2.0457142857142858</v>
      </c>
    </row>
    <row r="609" spans="1:65">
      <c r="A609" s="28"/>
      <c r="B609" s="19">
        <v>1</v>
      </c>
      <c r="C609" s="9">
        <v>5</v>
      </c>
      <c r="D609" s="11">
        <v>2</v>
      </c>
      <c r="E609" s="11">
        <v>2</v>
      </c>
      <c r="F609" s="89">
        <v>2</v>
      </c>
      <c r="G609" s="11">
        <v>2</v>
      </c>
      <c r="H609" s="11">
        <v>1.8</v>
      </c>
      <c r="I609" s="11">
        <v>2</v>
      </c>
      <c r="J609" s="11">
        <v>1.8</v>
      </c>
      <c r="K609" s="89">
        <v>3.8</v>
      </c>
      <c r="L609" s="11">
        <v>1.7</v>
      </c>
      <c r="M609" s="9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6">
        <v>33</v>
      </c>
    </row>
    <row r="610" spans="1:65">
      <c r="A610" s="28"/>
      <c r="B610" s="19">
        <v>1</v>
      </c>
      <c r="C610" s="9">
        <v>6</v>
      </c>
      <c r="D610" s="11">
        <v>2</v>
      </c>
      <c r="E610" s="11">
        <v>2.5</v>
      </c>
      <c r="F610" s="89">
        <v>3</v>
      </c>
      <c r="G610" s="11">
        <v>2</v>
      </c>
      <c r="H610" s="11">
        <v>1.3</v>
      </c>
      <c r="I610" s="11">
        <v>2</v>
      </c>
      <c r="J610" s="11">
        <v>2.5</v>
      </c>
      <c r="K610" s="89">
        <v>3.5</v>
      </c>
      <c r="L610" s="11">
        <v>1.1000000000000001</v>
      </c>
      <c r="M610" s="9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52"/>
    </row>
    <row r="611" spans="1:65">
      <c r="A611" s="28"/>
      <c r="B611" s="20" t="s">
        <v>201</v>
      </c>
      <c r="C611" s="12"/>
      <c r="D611" s="22">
        <v>2.5</v>
      </c>
      <c r="E611" s="22">
        <v>2</v>
      </c>
      <c r="F611" s="22">
        <v>4.5</v>
      </c>
      <c r="G611" s="22">
        <v>2.1666666666666665</v>
      </c>
      <c r="H611" s="22">
        <v>1.8500000000000003</v>
      </c>
      <c r="I611" s="22">
        <v>2</v>
      </c>
      <c r="J611" s="22">
        <v>2.1333333333333333</v>
      </c>
      <c r="K611" s="22">
        <v>2.9333333333333336</v>
      </c>
      <c r="L611" s="22">
        <v>1.8999999999999997</v>
      </c>
      <c r="M611" s="9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52"/>
    </row>
    <row r="612" spans="1:65">
      <c r="A612" s="28"/>
      <c r="B612" s="3" t="s">
        <v>202</v>
      </c>
      <c r="C612" s="27"/>
      <c r="D612" s="11">
        <v>2.5</v>
      </c>
      <c r="E612" s="11">
        <v>1.9</v>
      </c>
      <c r="F612" s="11">
        <v>3.5</v>
      </c>
      <c r="G612" s="11">
        <v>2</v>
      </c>
      <c r="H612" s="11">
        <v>1.75</v>
      </c>
      <c r="I612" s="11">
        <v>2</v>
      </c>
      <c r="J612" s="11">
        <v>2.0499999999999998</v>
      </c>
      <c r="K612" s="11">
        <v>2.8</v>
      </c>
      <c r="L612" s="11">
        <v>1.85</v>
      </c>
      <c r="M612" s="9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52"/>
    </row>
    <row r="613" spans="1:65">
      <c r="A613" s="28"/>
      <c r="B613" s="3" t="s">
        <v>203</v>
      </c>
      <c r="C613" s="27"/>
      <c r="D613" s="23">
        <v>0.54772255750516607</v>
      </c>
      <c r="E613" s="23">
        <v>0.37416573867739489</v>
      </c>
      <c r="F613" s="23">
        <v>2.8809720581775866</v>
      </c>
      <c r="G613" s="23">
        <v>0.40824829046386274</v>
      </c>
      <c r="H613" s="23">
        <v>0.60909769331364072</v>
      </c>
      <c r="I613" s="23">
        <v>0</v>
      </c>
      <c r="J613" s="23">
        <v>0.39327683210006825</v>
      </c>
      <c r="K613" s="23">
        <v>0.60882400303097972</v>
      </c>
      <c r="L613" s="23">
        <v>0.72663608498339904</v>
      </c>
      <c r="M613" s="9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2"/>
    </row>
    <row r="614" spans="1:65">
      <c r="A614" s="28"/>
      <c r="B614" s="3" t="s">
        <v>84</v>
      </c>
      <c r="C614" s="27"/>
      <c r="D614" s="13">
        <v>0.21908902300206642</v>
      </c>
      <c r="E614" s="13">
        <v>0.18708286933869744</v>
      </c>
      <c r="F614" s="13">
        <v>0.64021601292835262</v>
      </c>
      <c r="G614" s="13">
        <v>0.1884222879063982</v>
      </c>
      <c r="H614" s="13">
        <v>0.32924199638575169</v>
      </c>
      <c r="I614" s="13">
        <v>0</v>
      </c>
      <c r="J614" s="13">
        <v>0.184348515046907</v>
      </c>
      <c r="K614" s="13">
        <v>0.20755363739692489</v>
      </c>
      <c r="L614" s="13">
        <v>0.38244004472810483</v>
      </c>
      <c r="M614" s="9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2"/>
    </row>
    <row r="615" spans="1:65">
      <c r="A615" s="28"/>
      <c r="B615" s="3" t="s">
        <v>204</v>
      </c>
      <c r="C615" s="27"/>
      <c r="D615" s="13">
        <v>0.22206703910614523</v>
      </c>
      <c r="E615" s="13">
        <v>-2.2346368715083886E-2</v>
      </c>
      <c r="F615" s="13">
        <v>1.1997206703910615</v>
      </c>
      <c r="G615" s="13">
        <v>5.912476722532567E-2</v>
      </c>
      <c r="H615" s="13">
        <v>-9.5670391061452364E-2</v>
      </c>
      <c r="I615" s="13">
        <v>-2.2346368715083886E-2</v>
      </c>
      <c r="J615" s="13">
        <v>4.2830540037243958E-2</v>
      </c>
      <c r="K615" s="13">
        <v>0.43389199255121058</v>
      </c>
      <c r="L615" s="13">
        <v>-7.1229050279329797E-2</v>
      </c>
      <c r="M615" s="9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2"/>
    </row>
    <row r="616" spans="1:65">
      <c r="A616" s="28"/>
      <c r="B616" s="44" t="s">
        <v>205</v>
      </c>
      <c r="C616" s="45"/>
      <c r="D616" s="43">
        <v>1.06</v>
      </c>
      <c r="E616" s="43">
        <v>0.39</v>
      </c>
      <c r="F616" s="43">
        <v>6.84</v>
      </c>
      <c r="G616" s="43">
        <v>0.1</v>
      </c>
      <c r="H616" s="43">
        <v>0.82</v>
      </c>
      <c r="I616" s="43">
        <v>0.39</v>
      </c>
      <c r="J616" s="43">
        <v>0</v>
      </c>
      <c r="K616" s="43">
        <v>2.31</v>
      </c>
      <c r="L616" s="43">
        <v>0.67</v>
      </c>
      <c r="M616" s="9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52"/>
    </row>
    <row r="617" spans="1:65">
      <c r="B617" s="29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BM617" s="52"/>
    </row>
    <row r="618" spans="1:65" ht="15">
      <c r="B618" s="8" t="s">
        <v>338</v>
      </c>
      <c r="BM618" s="26" t="s">
        <v>64</v>
      </c>
    </row>
    <row r="619" spans="1:65" ht="15">
      <c r="A619" s="24" t="s">
        <v>56</v>
      </c>
      <c r="B619" s="18" t="s">
        <v>106</v>
      </c>
      <c r="C619" s="15" t="s">
        <v>107</v>
      </c>
      <c r="D619" s="16" t="s">
        <v>187</v>
      </c>
      <c r="E619" s="17" t="s">
        <v>187</v>
      </c>
      <c r="F619" s="17" t="s">
        <v>187</v>
      </c>
      <c r="G619" s="17" t="s">
        <v>187</v>
      </c>
      <c r="H619" s="17" t="s">
        <v>187</v>
      </c>
      <c r="I619" s="17" t="s">
        <v>187</v>
      </c>
      <c r="J619" s="17" t="s">
        <v>187</v>
      </c>
      <c r="K619" s="17" t="s">
        <v>187</v>
      </c>
      <c r="L619" s="9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6">
        <v>1</v>
      </c>
    </row>
    <row r="620" spans="1:65">
      <c r="A620" s="28"/>
      <c r="B620" s="19" t="s">
        <v>188</v>
      </c>
      <c r="C620" s="9" t="s">
        <v>188</v>
      </c>
      <c r="D620" s="91" t="s">
        <v>189</v>
      </c>
      <c r="E620" s="92" t="s">
        <v>190</v>
      </c>
      <c r="F620" s="92" t="s">
        <v>192</v>
      </c>
      <c r="G620" s="92" t="s">
        <v>193</v>
      </c>
      <c r="H620" s="92" t="s">
        <v>194</v>
      </c>
      <c r="I620" s="92" t="s">
        <v>195</v>
      </c>
      <c r="J620" s="92" t="s">
        <v>196</v>
      </c>
      <c r="K620" s="92" t="s">
        <v>197</v>
      </c>
      <c r="L620" s="9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6" t="s">
        <v>1</v>
      </c>
    </row>
    <row r="621" spans="1:65">
      <c r="A621" s="28"/>
      <c r="B621" s="19"/>
      <c r="C621" s="9"/>
      <c r="D621" s="10" t="s">
        <v>209</v>
      </c>
      <c r="E621" s="11" t="s">
        <v>209</v>
      </c>
      <c r="F621" s="11" t="s">
        <v>209</v>
      </c>
      <c r="G621" s="11" t="s">
        <v>109</v>
      </c>
      <c r="H621" s="11" t="s">
        <v>109</v>
      </c>
      <c r="I621" s="11" t="s">
        <v>208</v>
      </c>
      <c r="J621" s="11" t="s">
        <v>208</v>
      </c>
      <c r="K621" s="11" t="s">
        <v>209</v>
      </c>
      <c r="L621" s="9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6">
        <v>3</v>
      </c>
    </row>
    <row r="622" spans="1:65">
      <c r="A622" s="28"/>
      <c r="B622" s="19"/>
      <c r="C622" s="9"/>
      <c r="D622" s="25"/>
      <c r="E622" s="25"/>
      <c r="F622" s="25"/>
      <c r="G622" s="25"/>
      <c r="H622" s="25"/>
      <c r="I622" s="25"/>
      <c r="J622" s="25"/>
      <c r="K622" s="25"/>
      <c r="L622" s="9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6">
        <v>3</v>
      </c>
    </row>
    <row r="623" spans="1:65">
      <c r="A623" s="28"/>
      <c r="B623" s="18">
        <v>1</v>
      </c>
      <c r="C623" s="14">
        <v>1</v>
      </c>
      <c r="D623" s="151">
        <v>2.9000000000000001E-2</v>
      </c>
      <c r="E623" s="151">
        <v>2.9000000000000001E-2</v>
      </c>
      <c r="F623" s="172">
        <v>1.9E-2</v>
      </c>
      <c r="G623" s="151">
        <v>0.03</v>
      </c>
      <c r="H623" s="151">
        <v>0.03</v>
      </c>
      <c r="I623" s="151">
        <v>2.7700000000000002E-2</v>
      </c>
      <c r="J623" s="151">
        <v>3.1E-2</v>
      </c>
      <c r="K623" s="151">
        <v>2.7999999999999997E-2</v>
      </c>
      <c r="L623" s="152"/>
      <c r="M623" s="153"/>
      <c r="N623" s="153"/>
      <c r="O623" s="153"/>
      <c r="P623" s="153"/>
      <c r="Q623" s="153"/>
      <c r="R623" s="153"/>
      <c r="S623" s="153"/>
      <c r="T623" s="153"/>
      <c r="U623" s="153"/>
      <c r="V623" s="153"/>
      <c r="W623" s="153"/>
      <c r="X623" s="153"/>
      <c r="Y623" s="153"/>
      <c r="Z623" s="153"/>
      <c r="AA623" s="153"/>
      <c r="AB623" s="153"/>
      <c r="AC623" s="153"/>
      <c r="AD623" s="153"/>
      <c r="AE623" s="153"/>
      <c r="AF623" s="153"/>
      <c r="AG623" s="153"/>
      <c r="AH623" s="153"/>
      <c r="AI623" s="153"/>
      <c r="AJ623" s="153"/>
      <c r="AK623" s="153"/>
      <c r="AL623" s="153"/>
      <c r="AM623" s="153"/>
      <c r="AN623" s="153"/>
      <c r="AO623" s="153"/>
      <c r="AP623" s="153"/>
      <c r="AQ623" s="153"/>
      <c r="AR623" s="153"/>
      <c r="AS623" s="153"/>
      <c r="AT623" s="153"/>
      <c r="AU623" s="153"/>
      <c r="AV623" s="153"/>
      <c r="AW623" s="153"/>
      <c r="AX623" s="153"/>
      <c r="AY623" s="153"/>
      <c r="AZ623" s="153"/>
      <c r="BA623" s="153"/>
      <c r="BB623" s="153"/>
      <c r="BC623" s="153"/>
      <c r="BD623" s="153"/>
      <c r="BE623" s="153"/>
      <c r="BF623" s="153"/>
      <c r="BG623" s="153"/>
      <c r="BH623" s="153"/>
      <c r="BI623" s="153"/>
      <c r="BJ623" s="153"/>
      <c r="BK623" s="153"/>
      <c r="BL623" s="153"/>
      <c r="BM623" s="154">
        <v>1</v>
      </c>
    </row>
    <row r="624" spans="1:65">
      <c r="A624" s="28"/>
      <c r="B624" s="19">
        <v>1</v>
      </c>
      <c r="C624" s="9">
        <v>2</v>
      </c>
      <c r="D624" s="23">
        <v>3.1E-2</v>
      </c>
      <c r="E624" s="23">
        <v>0.03</v>
      </c>
      <c r="F624" s="23">
        <v>2.9000000000000001E-2</v>
      </c>
      <c r="G624" s="23">
        <v>2.76E-2</v>
      </c>
      <c r="H624" s="155">
        <v>3.4999999999999996E-2</v>
      </c>
      <c r="I624" s="23">
        <v>2.8400000000000002E-2</v>
      </c>
      <c r="J624" s="23">
        <v>3.1E-2</v>
      </c>
      <c r="K624" s="23">
        <v>0.03</v>
      </c>
      <c r="L624" s="152"/>
      <c r="M624" s="153"/>
      <c r="N624" s="153"/>
      <c r="O624" s="153"/>
      <c r="P624" s="153"/>
      <c r="Q624" s="153"/>
      <c r="R624" s="153"/>
      <c r="S624" s="153"/>
      <c r="T624" s="153"/>
      <c r="U624" s="153"/>
      <c r="V624" s="153"/>
      <c r="W624" s="153"/>
      <c r="X624" s="153"/>
      <c r="Y624" s="153"/>
      <c r="Z624" s="153"/>
      <c r="AA624" s="153"/>
      <c r="AB624" s="153"/>
      <c r="AC624" s="153"/>
      <c r="AD624" s="153"/>
      <c r="AE624" s="153"/>
      <c r="AF624" s="153"/>
      <c r="AG624" s="153"/>
      <c r="AH624" s="153"/>
      <c r="AI624" s="153"/>
      <c r="AJ624" s="153"/>
      <c r="AK624" s="153"/>
      <c r="AL624" s="153"/>
      <c r="AM624" s="153"/>
      <c r="AN624" s="153"/>
      <c r="AO624" s="153"/>
      <c r="AP624" s="153"/>
      <c r="AQ624" s="153"/>
      <c r="AR624" s="153"/>
      <c r="AS624" s="153"/>
      <c r="AT624" s="153"/>
      <c r="AU624" s="153"/>
      <c r="AV624" s="153"/>
      <c r="AW624" s="153"/>
      <c r="AX624" s="153"/>
      <c r="AY624" s="153"/>
      <c r="AZ624" s="153"/>
      <c r="BA624" s="153"/>
      <c r="BB624" s="153"/>
      <c r="BC624" s="153"/>
      <c r="BD624" s="153"/>
      <c r="BE624" s="153"/>
      <c r="BF624" s="153"/>
      <c r="BG624" s="153"/>
      <c r="BH624" s="153"/>
      <c r="BI624" s="153"/>
      <c r="BJ624" s="153"/>
      <c r="BK624" s="153"/>
      <c r="BL624" s="153"/>
      <c r="BM624" s="154" t="e">
        <v>#N/A</v>
      </c>
    </row>
    <row r="625" spans="1:65">
      <c r="A625" s="28"/>
      <c r="B625" s="19">
        <v>1</v>
      </c>
      <c r="C625" s="9">
        <v>3</v>
      </c>
      <c r="D625" s="23">
        <v>3.1E-2</v>
      </c>
      <c r="E625" s="23">
        <v>3.1E-2</v>
      </c>
      <c r="F625" s="23">
        <v>2.9000000000000001E-2</v>
      </c>
      <c r="G625" s="23">
        <v>2.8799999999999999E-2</v>
      </c>
      <c r="H625" s="23">
        <v>0.03</v>
      </c>
      <c r="I625" s="23">
        <v>2.8499999999999998E-2</v>
      </c>
      <c r="J625" s="23">
        <v>3.1E-2</v>
      </c>
      <c r="K625" s="23">
        <v>0.03</v>
      </c>
      <c r="L625" s="152"/>
      <c r="M625" s="153"/>
      <c r="N625" s="153"/>
      <c r="O625" s="153"/>
      <c r="P625" s="153"/>
      <c r="Q625" s="153"/>
      <c r="R625" s="153"/>
      <c r="S625" s="153"/>
      <c r="T625" s="153"/>
      <c r="U625" s="153"/>
      <c r="V625" s="153"/>
      <c r="W625" s="153"/>
      <c r="X625" s="153"/>
      <c r="Y625" s="153"/>
      <c r="Z625" s="153"/>
      <c r="AA625" s="153"/>
      <c r="AB625" s="153"/>
      <c r="AC625" s="153"/>
      <c r="AD625" s="153"/>
      <c r="AE625" s="153"/>
      <c r="AF625" s="153"/>
      <c r="AG625" s="153"/>
      <c r="AH625" s="153"/>
      <c r="AI625" s="153"/>
      <c r="AJ625" s="153"/>
      <c r="AK625" s="153"/>
      <c r="AL625" s="153"/>
      <c r="AM625" s="153"/>
      <c r="AN625" s="153"/>
      <c r="AO625" s="153"/>
      <c r="AP625" s="153"/>
      <c r="AQ625" s="153"/>
      <c r="AR625" s="153"/>
      <c r="AS625" s="153"/>
      <c r="AT625" s="153"/>
      <c r="AU625" s="153"/>
      <c r="AV625" s="153"/>
      <c r="AW625" s="153"/>
      <c r="AX625" s="153"/>
      <c r="AY625" s="153"/>
      <c r="AZ625" s="153"/>
      <c r="BA625" s="153"/>
      <c r="BB625" s="153"/>
      <c r="BC625" s="153"/>
      <c r="BD625" s="153"/>
      <c r="BE625" s="153"/>
      <c r="BF625" s="153"/>
      <c r="BG625" s="153"/>
      <c r="BH625" s="153"/>
      <c r="BI625" s="153"/>
      <c r="BJ625" s="153"/>
      <c r="BK625" s="153"/>
      <c r="BL625" s="153"/>
      <c r="BM625" s="154">
        <v>16</v>
      </c>
    </row>
    <row r="626" spans="1:65">
      <c r="A626" s="28"/>
      <c r="B626" s="19">
        <v>1</v>
      </c>
      <c r="C626" s="9">
        <v>4</v>
      </c>
      <c r="D626" s="23">
        <v>3.1E-2</v>
      </c>
      <c r="E626" s="23">
        <v>2.9000000000000001E-2</v>
      </c>
      <c r="F626" s="23">
        <v>2.9000000000000001E-2</v>
      </c>
      <c r="G626" s="23">
        <v>2.8200000000000003E-2</v>
      </c>
      <c r="H626" s="23">
        <v>0.03</v>
      </c>
      <c r="I626" s="23">
        <v>2.75E-2</v>
      </c>
      <c r="J626" s="23">
        <v>0.03</v>
      </c>
      <c r="K626" s="23">
        <v>2.9000000000000001E-2</v>
      </c>
      <c r="L626" s="152"/>
      <c r="M626" s="153"/>
      <c r="N626" s="153"/>
      <c r="O626" s="153"/>
      <c r="P626" s="153"/>
      <c r="Q626" s="153"/>
      <c r="R626" s="153"/>
      <c r="S626" s="153"/>
      <c r="T626" s="153"/>
      <c r="U626" s="153"/>
      <c r="V626" s="153"/>
      <c r="W626" s="153"/>
      <c r="X626" s="153"/>
      <c r="Y626" s="153"/>
      <c r="Z626" s="153"/>
      <c r="AA626" s="153"/>
      <c r="AB626" s="153"/>
      <c r="AC626" s="153"/>
      <c r="AD626" s="153"/>
      <c r="AE626" s="153"/>
      <c r="AF626" s="153"/>
      <c r="AG626" s="153"/>
      <c r="AH626" s="153"/>
      <c r="AI626" s="153"/>
      <c r="AJ626" s="153"/>
      <c r="AK626" s="153"/>
      <c r="AL626" s="153"/>
      <c r="AM626" s="153"/>
      <c r="AN626" s="153"/>
      <c r="AO626" s="153"/>
      <c r="AP626" s="153"/>
      <c r="AQ626" s="153"/>
      <c r="AR626" s="153"/>
      <c r="AS626" s="153"/>
      <c r="AT626" s="153"/>
      <c r="AU626" s="153"/>
      <c r="AV626" s="153"/>
      <c r="AW626" s="153"/>
      <c r="AX626" s="153"/>
      <c r="AY626" s="153"/>
      <c r="AZ626" s="153"/>
      <c r="BA626" s="153"/>
      <c r="BB626" s="153"/>
      <c r="BC626" s="153"/>
      <c r="BD626" s="153"/>
      <c r="BE626" s="153"/>
      <c r="BF626" s="153"/>
      <c r="BG626" s="153"/>
      <c r="BH626" s="153"/>
      <c r="BI626" s="153"/>
      <c r="BJ626" s="153"/>
      <c r="BK626" s="153"/>
      <c r="BL626" s="153"/>
      <c r="BM626" s="154">
        <v>2.96125E-2</v>
      </c>
    </row>
    <row r="627" spans="1:65">
      <c r="A627" s="28"/>
      <c r="B627" s="19">
        <v>1</v>
      </c>
      <c r="C627" s="9">
        <v>5</v>
      </c>
      <c r="D627" s="23">
        <v>2.9000000000000001E-2</v>
      </c>
      <c r="E627" s="23">
        <v>0.03</v>
      </c>
      <c r="F627" s="23">
        <v>3.1E-2</v>
      </c>
      <c r="G627" s="23">
        <v>2.9300000000000003E-2</v>
      </c>
      <c r="H627" s="155">
        <v>3.4999999999999996E-2</v>
      </c>
      <c r="I627" s="23">
        <v>2.87E-2</v>
      </c>
      <c r="J627" s="23">
        <v>3.3000000000000002E-2</v>
      </c>
      <c r="K627" s="23">
        <v>0.03</v>
      </c>
      <c r="L627" s="152"/>
      <c r="M627" s="153"/>
      <c r="N627" s="153"/>
      <c r="O627" s="153"/>
      <c r="P627" s="153"/>
      <c r="Q627" s="153"/>
      <c r="R627" s="153"/>
      <c r="S627" s="153"/>
      <c r="T627" s="153"/>
      <c r="U627" s="153"/>
      <c r="V627" s="153"/>
      <c r="W627" s="153"/>
      <c r="X627" s="153"/>
      <c r="Y627" s="153"/>
      <c r="Z627" s="153"/>
      <c r="AA627" s="153"/>
      <c r="AB627" s="153"/>
      <c r="AC627" s="153"/>
      <c r="AD627" s="153"/>
      <c r="AE627" s="153"/>
      <c r="AF627" s="153"/>
      <c r="AG627" s="153"/>
      <c r="AH627" s="153"/>
      <c r="AI627" s="153"/>
      <c r="AJ627" s="153"/>
      <c r="AK627" s="153"/>
      <c r="AL627" s="153"/>
      <c r="AM627" s="153"/>
      <c r="AN627" s="153"/>
      <c r="AO627" s="153"/>
      <c r="AP627" s="153"/>
      <c r="AQ627" s="153"/>
      <c r="AR627" s="153"/>
      <c r="AS627" s="153"/>
      <c r="AT627" s="153"/>
      <c r="AU627" s="153"/>
      <c r="AV627" s="153"/>
      <c r="AW627" s="153"/>
      <c r="AX627" s="153"/>
      <c r="AY627" s="153"/>
      <c r="AZ627" s="153"/>
      <c r="BA627" s="153"/>
      <c r="BB627" s="153"/>
      <c r="BC627" s="153"/>
      <c r="BD627" s="153"/>
      <c r="BE627" s="153"/>
      <c r="BF627" s="153"/>
      <c r="BG627" s="153"/>
      <c r="BH627" s="153"/>
      <c r="BI627" s="153"/>
      <c r="BJ627" s="153"/>
      <c r="BK627" s="153"/>
      <c r="BL627" s="153"/>
      <c r="BM627" s="154">
        <v>34</v>
      </c>
    </row>
    <row r="628" spans="1:65">
      <c r="A628" s="28"/>
      <c r="B628" s="19">
        <v>1</v>
      </c>
      <c r="C628" s="9">
        <v>6</v>
      </c>
      <c r="D628" s="23">
        <v>0.03</v>
      </c>
      <c r="E628" s="23">
        <v>3.1E-2</v>
      </c>
      <c r="F628" s="23">
        <v>2.8000000000000004E-2</v>
      </c>
      <c r="G628" s="23">
        <v>2.7199999999999998E-2</v>
      </c>
      <c r="H628" s="23">
        <v>0.03</v>
      </c>
      <c r="I628" s="23">
        <v>2.9300000000000003E-2</v>
      </c>
      <c r="J628" s="23">
        <v>3.3000000000000002E-2</v>
      </c>
      <c r="K628" s="23">
        <v>2.7999999999999997E-2</v>
      </c>
      <c r="L628" s="152"/>
      <c r="M628" s="153"/>
      <c r="N628" s="153"/>
      <c r="O628" s="153"/>
      <c r="P628" s="153"/>
      <c r="Q628" s="153"/>
      <c r="R628" s="153"/>
      <c r="S628" s="153"/>
      <c r="T628" s="153"/>
      <c r="U628" s="153"/>
      <c r="V628" s="153"/>
      <c r="W628" s="153"/>
      <c r="X628" s="153"/>
      <c r="Y628" s="153"/>
      <c r="Z628" s="153"/>
      <c r="AA628" s="153"/>
      <c r="AB628" s="153"/>
      <c r="AC628" s="153"/>
      <c r="AD628" s="153"/>
      <c r="AE628" s="153"/>
      <c r="AF628" s="153"/>
      <c r="AG628" s="153"/>
      <c r="AH628" s="153"/>
      <c r="AI628" s="153"/>
      <c r="AJ628" s="153"/>
      <c r="AK628" s="153"/>
      <c r="AL628" s="153"/>
      <c r="AM628" s="153"/>
      <c r="AN628" s="153"/>
      <c r="AO628" s="153"/>
      <c r="AP628" s="153"/>
      <c r="AQ628" s="153"/>
      <c r="AR628" s="153"/>
      <c r="AS628" s="153"/>
      <c r="AT628" s="153"/>
      <c r="AU628" s="153"/>
      <c r="AV628" s="153"/>
      <c r="AW628" s="153"/>
      <c r="AX628" s="153"/>
      <c r="AY628" s="153"/>
      <c r="AZ628" s="153"/>
      <c r="BA628" s="153"/>
      <c r="BB628" s="153"/>
      <c r="BC628" s="153"/>
      <c r="BD628" s="153"/>
      <c r="BE628" s="153"/>
      <c r="BF628" s="153"/>
      <c r="BG628" s="153"/>
      <c r="BH628" s="153"/>
      <c r="BI628" s="153"/>
      <c r="BJ628" s="153"/>
      <c r="BK628" s="153"/>
      <c r="BL628" s="153"/>
      <c r="BM628" s="53"/>
    </row>
    <row r="629" spans="1:65">
      <c r="A629" s="28"/>
      <c r="B629" s="20" t="s">
        <v>201</v>
      </c>
      <c r="C629" s="12"/>
      <c r="D629" s="156">
        <v>3.0166666666666665E-2</v>
      </c>
      <c r="E629" s="156">
        <v>0.03</v>
      </c>
      <c r="F629" s="156">
        <v>2.75E-2</v>
      </c>
      <c r="G629" s="156">
        <v>2.8516666666666666E-2</v>
      </c>
      <c r="H629" s="156">
        <v>3.1666666666666669E-2</v>
      </c>
      <c r="I629" s="156">
        <v>2.835E-2</v>
      </c>
      <c r="J629" s="156">
        <v>3.15E-2</v>
      </c>
      <c r="K629" s="156">
        <v>2.9166666666666664E-2</v>
      </c>
      <c r="L629" s="152"/>
      <c r="M629" s="153"/>
      <c r="N629" s="153"/>
      <c r="O629" s="153"/>
      <c r="P629" s="153"/>
      <c r="Q629" s="153"/>
      <c r="R629" s="153"/>
      <c r="S629" s="153"/>
      <c r="T629" s="153"/>
      <c r="U629" s="153"/>
      <c r="V629" s="153"/>
      <c r="W629" s="153"/>
      <c r="X629" s="153"/>
      <c r="Y629" s="153"/>
      <c r="Z629" s="153"/>
      <c r="AA629" s="153"/>
      <c r="AB629" s="153"/>
      <c r="AC629" s="153"/>
      <c r="AD629" s="153"/>
      <c r="AE629" s="153"/>
      <c r="AF629" s="153"/>
      <c r="AG629" s="153"/>
      <c r="AH629" s="153"/>
      <c r="AI629" s="153"/>
      <c r="AJ629" s="153"/>
      <c r="AK629" s="153"/>
      <c r="AL629" s="153"/>
      <c r="AM629" s="153"/>
      <c r="AN629" s="153"/>
      <c r="AO629" s="153"/>
      <c r="AP629" s="153"/>
      <c r="AQ629" s="153"/>
      <c r="AR629" s="153"/>
      <c r="AS629" s="153"/>
      <c r="AT629" s="153"/>
      <c r="AU629" s="153"/>
      <c r="AV629" s="153"/>
      <c r="AW629" s="153"/>
      <c r="AX629" s="153"/>
      <c r="AY629" s="153"/>
      <c r="AZ629" s="153"/>
      <c r="BA629" s="153"/>
      <c r="BB629" s="153"/>
      <c r="BC629" s="153"/>
      <c r="BD629" s="153"/>
      <c r="BE629" s="153"/>
      <c r="BF629" s="153"/>
      <c r="BG629" s="153"/>
      <c r="BH629" s="153"/>
      <c r="BI629" s="153"/>
      <c r="BJ629" s="153"/>
      <c r="BK629" s="153"/>
      <c r="BL629" s="153"/>
      <c r="BM629" s="53"/>
    </row>
    <row r="630" spans="1:65">
      <c r="A630" s="28"/>
      <c r="B630" s="3" t="s">
        <v>202</v>
      </c>
      <c r="C630" s="27"/>
      <c r="D630" s="23">
        <v>3.0499999999999999E-2</v>
      </c>
      <c r="E630" s="23">
        <v>0.03</v>
      </c>
      <c r="F630" s="23">
        <v>2.9000000000000001E-2</v>
      </c>
      <c r="G630" s="23">
        <v>2.8500000000000001E-2</v>
      </c>
      <c r="H630" s="23">
        <v>0.03</v>
      </c>
      <c r="I630" s="23">
        <v>2.845E-2</v>
      </c>
      <c r="J630" s="23">
        <v>3.1E-2</v>
      </c>
      <c r="K630" s="23">
        <v>2.9499999999999998E-2</v>
      </c>
      <c r="L630" s="152"/>
      <c r="M630" s="153"/>
      <c r="N630" s="153"/>
      <c r="O630" s="153"/>
      <c r="P630" s="153"/>
      <c r="Q630" s="153"/>
      <c r="R630" s="153"/>
      <c r="S630" s="153"/>
      <c r="T630" s="153"/>
      <c r="U630" s="153"/>
      <c r="V630" s="153"/>
      <c r="W630" s="153"/>
      <c r="X630" s="153"/>
      <c r="Y630" s="153"/>
      <c r="Z630" s="153"/>
      <c r="AA630" s="153"/>
      <c r="AB630" s="153"/>
      <c r="AC630" s="153"/>
      <c r="AD630" s="153"/>
      <c r="AE630" s="153"/>
      <c r="AF630" s="153"/>
      <c r="AG630" s="153"/>
      <c r="AH630" s="153"/>
      <c r="AI630" s="153"/>
      <c r="AJ630" s="153"/>
      <c r="AK630" s="153"/>
      <c r="AL630" s="153"/>
      <c r="AM630" s="153"/>
      <c r="AN630" s="153"/>
      <c r="AO630" s="153"/>
      <c r="AP630" s="153"/>
      <c r="AQ630" s="153"/>
      <c r="AR630" s="153"/>
      <c r="AS630" s="153"/>
      <c r="AT630" s="153"/>
      <c r="AU630" s="153"/>
      <c r="AV630" s="153"/>
      <c r="AW630" s="153"/>
      <c r="AX630" s="153"/>
      <c r="AY630" s="153"/>
      <c r="AZ630" s="153"/>
      <c r="BA630" s="153"/>
      <c r="BB630" s="153"/>
      <c r="BC630" s="153"/>
      <c r="BD630" s="153"/>
      <c r="BE630" s="153"/>
      <c r="BF630" s="153"/>
      <c r="BG630" s="153"/>
      <c r="BH630" s="153"/>
      <c r="BI630" s="153"/>
      <c r="BJ630" s="153"/>
      <c r="BK630" s="153"/>
      <c r="BL630" s="153"/>
      <c r="BM630" s="53"/>
    </row>
    <row r="631" spans="1:65">
      <c r="A631" s="28"/>
      <c r="B631" s="3" t="s">
        <v>203</v>
      </c>
      <c r="C631" s="27"/>
      <c r="D631" s="23">
        <v>9.8319208025017426E-4</v>
      </c>
      <c r="E631" s="23">
        <v>8.9442719099991526E-4</v>
      </c>
      <c r="F631" s="23">
        <v>4.2778499272414878E-3</v>
      </c>
      <c r="G631" s="23">
        <v>1.0553040636075784E-3</v>
      </c>
      <c r="H631" s="23">
        <v>2.58198889747161E-3</v>
      </c>
      <c r="I631" s="23">
        <v>6.6257075093909814E-4</v>
      </c>
      <c r="J631" s="23">
        <v>1.22474487139159E-3</v>
      </c>
      <c r="K631" s="23">
        <v>9.8319208025017578E-4</v>
      </c>
      <c r="L631" s="152"/>
      <c r="M631" s="153"/>
      <c r="N631" s="153"/>
      <c r="O631" s="153"/>
      <c r="P631" s="153"/>
      <c r="Q631" s="153"/>
      <c r="R631" s="153"/>
      <c r="S631" s="153"/>
      <c r="T631" s="153"/>
      <c r="U631" s="153"/>
      <c r="V631" s="153"/>
      <c r="W631" s="153"/>
      <c r="X631" s="153"/>
      <c r="Y631" s="153"/>
      <c r="Z631" s="153"/>
      <c r="AA631" s="153"/>
      <c r="AB631" s="153"/>
      <c r="AC631" s="153"/>
      <c r="AD631" s="153"/>
      <c r="AE631" s="153"/>
      <c r="AF631" s="153"/>
      <c r="AG631" s="153"/>
      <c r="AH631" s="153"/>
      <c r="AI631" s="153"/>
      <c r="AJ631" s="153"/>
      <c r="AK631" s="153"/>
      <c r="AL631" s="153"/>
      <c r="AM631" s="153"/>
      <c r="AN631" s="153"/>
      <c r="AO631" s="153"/>
      <c r="AP631" s="153"/>
      <c r="AQ631" s="153"/>
      <c r="AR631" s="153"/>
      <c r="AS631" s="153"/>
      <c r="AT631" s="153"/>
      <c r="AU631" s="153"/>
      <c r="AV631" s="153"/>
      <c r="AW631" s="153"/>
      <c r="AX631" s="153"/>
      <c r="AY631" s="153"/>
      <c r="AZ631" s="153"/>
      <c r="BA631" s="153"/>
      <c r="BB631" s="153"/>
      <c r="BC631" s="153"/>
      <c r="BD631" s="153"/>
      <c r="BE631" s="153"/>
      <c r="BF631" s="153"/>
      <c r="BG631" s="153"/>
      <c r="BH631" s="153"/>
      <c r="BI631" s="153"/>
      <c r="BJ631" s="153"/>
      <c r="BK631" s="153"/>
      <c r="BL631" s="153"/>
      <c r="BM631" s="53"/>
    </row>
    <row r="632" spans="1:65">
      <c r="A632" s="28"/>
      <c r="B632" s="3" t="s">
        <v>84</v>
      </c>
      <c r="C632" s="27"/>
      <c r="D632" s="13">
        <v>3.2592002660226771E-2</v>
      </c>
      <c r="E632" s="13">
        <v>2.9814239699997178E-2</v>
      </c>
      <c r="F632" s="13">
        <v>0.15555817917241774</v>
      </c>
      <c r="G632" s="13">
        <v>3.7006571488284457E-2</v>
      </c>
      <c r="H632" s="13">
        <v>8.1536491499103469E-2</v>
      </c>
      <c r="I632" s="13">
        <v>2.3371102325894115E-2</v>
      </c>
      <c r="J632" s="13">
        <v>3.8880789567986983E-2</v>
      </c>
      <c r="K632" s="13">
        <v>3.3709442751434601E-2</v>
      </c>
      <c r="L632" s="9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52"/>
    </row>
    <row r="633" spans="1:65">
      <c r="A633" s="28"/>
      <c r="B633" s="3" t="s">
        <v>204</v>
      </c>
      <c r="C633" s="27"/>
      <c r="D633" s="13">
        <v>1.8713943998874383E-2</v>
      </c>
      <c r="E633" s="13">
        <v>1.3085690164626351E-2</v>
      </c>
      <c r="F633" s="13">
        <v>-7.1338117349092456E-2</v>
      </c>
      <c r="G633" s="13">
        <v>-3.7005768960180152E-2</v>
      </c>
      <c r="H633" s="13">
        <v>6.9368228507105778E-2</v>
      </c>
      <c r="I633" s="13">
        <v>-4.2634022794428073E-2</v>
      </c>
      <c r="J633" s="13">
        <v>6.3739974672857747E-2</v>
      </c>
      <c r="K633" s="13">
        <v>-1.5055579006613251E-2</v>
      </c>
      <c r="L633" s="9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52"/>
    </row>
    <row r="634" spans="1:65">
      <c r="A634" s="28"/>
      <c r="B634" s="44" t="s">
        <v>205</v>
      </c>
      <c r="C634" s="45"/>
      <c r="D634" s="43">
        <v>0.34</v>
      </c>
      <c r="E634" s="43">
        <v>0.24</v>
      </c>
      <c r="F634" s="43">
        <v>1.22</v>
      </c>
      <c r="G634" s="43">
        <v>0.63</v>
      </c>
      <c r="H634" s="43">
        <v>1.22</v>
      </c>
      <c r="I634" s="43">
        <v>0.72</v>
      </c>
      <c r="J634" s="43">
        <v>1.1200000000000001</v>
      </c>
      <c r="K634" s="43">
        <v>0.24</v>
      </c>
      <c r="L634" s="9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52"/>
    </row>
    <row r="635" spans="1:65">
      <c r="B635" s="29"/>
      <c r="C635" s="20"/>
      <c r="D635" s="20"/>
      <c r="E635" s="20"/>
      <c r="F635" s="20"/>
      <c r="G635" s="20"/>
      <c r="H635" s="20"/>
      <c r="I635" s="20"/>
      <c r="J635" s="20"/>
      <c r="K635" s="20"/>
      <c r="BM635" s="52"/>
    </row>
    <row r="636" spans="1:65" ht="15">
      <c r="B636" s="8" t="s">
        <v>339</v>
      </c>
      <c r="BM636" s="26" t="s">
        <v>64</v>
      </c>
    </row>
    <row r="637" spans="1:65" ht="15">
      <c r="A637" s="24" t="s">
        <v>37</v>
      </c>
      <c r="B637" s="18" t="s">
        <v>106</v>
      </c>
      <c r="C637" s="15" t="s">
        <v>107</v>
      </c>
      <c r="D637" s="16" t="s">
        <v>187</v>
      </c>
      <c r="E637" s="17" t="s">
        <v>187</v>
      </c>
      <c r="F637" s="17" t="s">
        <v>187</v>
      </c>
      <c r="G637" s="17" t="s">
        <v>187</v>
      </c>
      <c r="H637" s="17" t="s">
        <v>187</v>
      </c>
      <c r="I637" s="17" t="s">
        <v>187</v>
      </c>
      <c r="J637" s="17" t="s">
        <v>187</v>
      </c>
      <c r="K637" s="17" t="s">
        <v>187</v>
      </c>
      <c r="L637" s="17" t="s">
        <v>187</v>
      </c>
      <c r="M637" s="9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26">
        <v>1</v>
      </c>
    </row>
    <row r="638" spans="1:65">
      <c r="A638" s="28"/>
      <c r="B638" s="19" t="s">
        <v>188</v>
      </c>
      <c r="C638" s="9" t="s">
        <v>188</v>
      </c>
      <c r="D638" s="91" t="s">
        <v>189</v>
      </c>
      <c r="E638" s="92" t="s">
        <v>190</v>
      </c>
      <c r="F638" s="92" t="s">
        <v>191</v>
      </c>
      <c r="G638" s="92" t="s">
        <v>192</v>
      </c>
      <c r="H638" s="92" t="s">
        <v>193</v>
      </c>
      <c r="I638" s="92" t="s">
        <v>194</v>
      </c>
      <c r="J638" s="92" t="s">
        <v>195</v>
      </c>
      <c r="K638" s="92" t="s">
        <v>196</v>
      </c>
      <c r="L638" s="92" t="s">
        <v>197</v>
      </c>
      <c r="M638" s="9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26" t="s">
        <v>3</v>
      </c>
    </row>
    <row r="639" spans="1:65">
      <c r="A639" s="28"/>
      <c r="B639" s="19"/>
      <c r="C639" s="9"/>
      <c r="D639" s="10" t="s">
        <v>208</v>
      </c>
      <c r="E639" s="11" t="s">
        <v>209</v>
      </c>
      <c r="F639" s="11" t="s">
        <v>208</v>
      </c>
      <c r="G639" s="11" t="s">
        <v>209</v>
      </c>
      <c r="H639" s="11" t="s">
        <v>208</v>
      </c>
      <c r="I639" s="11" t="s">
        <v>208</v>
      </c>
      <c r="J639" s="11" t="s">
        <v>208</v>
      </c>
      <c r="K639" s="11" t="s">
        <v>208</v>
      </c>
      <c r="L639" s="11" t="s">
        <v>209</v>
      </c>
      <c r="M639" s="9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26">
        <v>1</v>
      </c>
    </row>
    <row r="640" spans="1:65">
      <c r="A640" s="28"/>
      <c r="B640" s="19"/>
      <c r="C640" s="9"/>
      <c r="D640" s="25"/>
      <c r="E640" s="25"/>
      <c r="F640" s="25"/>
      <c r="G640" s="25"/>
      <c r="H640" s="25"/>
      <c r="I640" s="25"/>
      <c r="J640" s="25"/>
      <c r="K640" s="25"/>
      <c r="L640" s="25"/>
      <c r="M640" s="9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26">
        <v>2</v>
      </c>
    </row>
    <row r="641" spans="1:65">
      <c r="A641" s="28"/>
      <c r="B641" s="18">
        <v>1</v>
      </c>
      <c r="C641" s="14">
        <v>1</v>
      </c>
      <c r="D641" s="142">
        <v>24.6</v>
      </c>
      <c r="E641" s="142">
        <v>24.9</v>
      </c>
      <c r="F641" s="142">
        <v>24</v>
      </c>
      <c r="G641" s="142">
        <v>24</v>
      </c>
      <c r="H641" s="142">
        <v>25.9</v>
      </c>
      <c r="I641" s="142">
        <v>24</v>
      </c>
      <c r="J641" s="142">
        <v>23</v>
      </c>
      <c r="K641" s="142">
        <v>23.9</v>
      </c>
      <c r="L641" s="142">
        <v>23.9</v>
      </c>
      <c r="M641" s="144"/>
      <c r="N641" s="145"/>
      <c r="O641" s="145"/>
      <c r="P641" s="145"/>
      <c r="Q641" s="145"/>
      <c r="R641" s="145"/>
      <c r="S641" s="145"/>
      <c r="T641" s="145"/>
      <c r="U641" s="145"/>
      <c r="V641" s="145"/>
      <c r="W641" s="145"/>
      <c r="X641" s="145"/>
      <c r="Y641" s="145"/>
      <c r="Z641" s="145"/>
      <c r="AA641" s="145"/>
      <c r="AB641" s="145"/>
      <c r="AC641" s="145"/>
      <c r="AD641" s="145"/>
      <c r="AE641" s="145"/>
      <c r="AF641" s="145"/>
      <c r="AG641" s="145"/>
      <c r="AH641" s="145"/>
      <c r="AI641" s="145"/>
      <c r="AJ641" s="145"/>
      <c r="AK641" s="145"/>
      <c r="AL641" s="145"/>
      <c r="AM641" s="145"/>
      <c r="AN641" s="145"/>
      <c r="AO641" s="145"/>
      <c r="AP641" s="145"/>
      <c r="AQ641" s="145"/>
      <c r="AR641" s="145"/>
      <c r="AS641" s="145"/>
      <c r="AT641" s="145"/>
      <c r="AU641" s="145"/>
      <c r="AV641" s="145"/>
      <c r="AW641" s="145"/>
      <c r="AX641" s="145"/>
      <c r="AY641" s="145"/>
      <c r="AZ641" s="145"/>
      <c r="BA641" s="145"/>
      <c r="BB641" s="145"/>
      <c r="BC641" s="145"/>
      <c r="BD641" s="145"/>
      <c r="BE641" s="145"/>
      <c r="BF641" s="145"/>
      <c r="BG641" s="145"/>
      <c r="BH641" s="145"/>
      <c r="BI641" s="145"/>
      <c r="BJ641" s="145"/>
      <c r="BK641" s="145"/>
      <c r="BL641" s="145"/>
      <c r="BM641" s="146">
        <v>1</v>
      </c>
    </row>
    <row r="642" spans="1:65">
      <c r="A642" s="28"/>
      <c r="B642" s="19">
        <v>1</v>
      </c>
      <c r="C642" s="9">
        <v>2</v>
      </c>
      <c r="D642" s="147">
        <v>24.3</v>
      </c>
      <c r="E642" s="147">
        <v>24.7</v>
      </c>
      <c r="F642" s="147">
        <v>24</v>
      </c>
      <c r="G642" s="147">
        <v>24</v>
      </c>
      <c r="H642" s="147">
        <v>25.4</v>
      </c>
      <c r="I642" s="147">
        <v>24</v>
      </c>
      <c r="J642" s="147">
        <v>24</v>
      </c>
      <c r="K642" s="147">
        <v>24.1</v>
      </c>
      <c r="L642" s="147">
        <v>24.3</v>
      </c>
      <c r="M642" s="144"/>
      <c r="N642" s="145"/>
      <c r="O642" s="145"/>
      <c r="P642" s="145"/>
      <c r="Q642" s="145"/>
      <c r="R642" s="145"/>
      <c r="S642" s="145"/>
      <c r="T642" s="145"/>
      <c r="U642" s="145"/>
      <c r="V642" s="145"/>
      <c r="W642" s="145"/>
      <c r="X642" s="145"/>
      <c r="Y642" s="145"/>
      <c r="Z642" s="145"/>
      <c r="AA642" s="145"/>
      <c r="AB642" s="145"/>
      <c r="AC642" s="145"/>
      <c r="AD642" s="145"/>
      <c r="AE642" s="145"/>
      <c r="AF642" s="145"/>
      <c r="AG642" s="145"/>
      <c r="AH642" s="145"/>
      <c r="AI642" s="145"/>
      <c r="AJ642" s="145"/>
      <c r="AK642" s="145"/>
      <c r="AL642" s="145"/>
      <c r="AM642" s="145"/>
      <c r="AN642" s="145"/>
      <c r="AO642" s="145"/>
      <c r="AP642" s="145"/>
      <c r="AQ642" s="145"/>
      <c r="AR642" s="145"/>
      <c r="AS642" s="145"/>
      <c r="AT642" s="145"/>
      <c r="AU642" s="145"/>
      <c r="AV642" s="145"/>
      <c r="AW642" s="145"/>
      <c r="AX642" s="145"/>
      <c r="AY642" s="145"/>
      <c r="AZ642" s="145"/>
      <c r="BA642" s="145"/>
      <c r="BB642" s="145"/>
      <c r="BC642" s="145"/>
      <c r="BD642" s="145"/>
      <c r="BE642" s="145"/>
      <c r="BF642" s="145"/>
      <c r="BG642" s="145"/>
      <c r="BH642" s="145"/>
      <c r="BI642" s="145"/>
      <c r="BJ642" s="145"/>
      <c r="BK642" s="145"/>
      <c r="BL642" s="145"/>
      <c r="BM642" s="146">
        <v>28</v>
      </c>
    </row>
    <row r="643" spans="1:65">
      <c r="A643" s="28"/>
      <c r="B643" s="19">
        <v>1</v>
      </c>
      <c r="C643" s="9">
        <v>3</v>
      </c>
      <c r="D643" s="147">
        <v>24</v>
      </c>
      <c r="E643" s="147">
        <v>24.8</v>
      </c>
      <c r="F643" s="147">
        <v>22</v>
      </c>
      <c r="G643" s="147">
        <v>21</v>
      </c>
      <c r="H643" s="147">
        <v>25.8</v>
      </c>
      <c r="I643" s="147">
        <v>25</v>
      </c>
      <c r="J643" s="147">
        <v>22.6</v>
      </c>
      <c r="K643" s="147">
        <v>24.1</v>
      </c>
      <c r="L643" s="147">
        <v>22.9</v>
      </c>
      <c r="M643" s="144"/>
      <c r="N643" s="145"/>
      <c r="O643" s="145"/>
      <c r="P643" s="145"/>
      <c r="Q643" s="145"/>
      <c r="R643" s="145"/>
      <c r="S643" s="145"/>
      <c r="T643" s="145"/>
      <c r="U643" s="145"/>
      <c r="V643" s="145"/>
      <c r="W643" s="145"/>
      <c r="X643" s="145"/>
      <c r="Y643" s="145"/>
      <c r="Z643" s="145"/>
      <c r="AA643" s="145"/>
      <c r="AB643" s="145"/>
      <c r="AC643" s="145"/>
      <c r="AD643" s="145"/>
      <c r="AE643" s="145"/>
      <c r="AF643" s="145"/>
      <c r="AG643" s="145"/>
      <c r="AH643" s="145"/>
      <c r="AI643" s="145"/>
      <c r="AJ643" s="145"/>
      <c r="AK643" s="145"/>
      <c r="AL643" s="145"/>
      <c r="AM643" s="145"/>
      <c r="AN643" s="145"/>
      <c r="AO643" s="145"/>
      <c r="AP643" s="145"/>
      <c r="AQ643" s="145"/>
      <c r="AR643" s="145"/>
      <c r="AS643" s="145"/>
      <c r="AT643" s="145"/>
      <c r="AU643" s="145"/>
      <c r="AV643" s="145"/>
      <c r="AW643" s="145"/>
      <c r="AX643" s="145"/>
      <c r="AY643" s="145"/>
      <c r="AZ643" s="145"/>
      <c r="BA643" s="145"/>
      <c r="BB643" s="145"/>
      <c r="BC643" s="145"/>
      <c r="BD643" s="145"/>
      <c r="BE643" s="145"/>
      <c r="BF643" s="145"/>
      <c r="BG643" s="145"/>
      <c r="BH643" s="145"/>
      <c r="BI643" s="145"/>
      <c r="BJ643" s="145"/>
      <c r="BK643" s="145"/>
      <c r="BL643" s="145"/>
      <c r="BM643" s="146">
        <v>16</v>
      </c>
    </row>
    <row r="644" spans="1:65">
      <c r="A644" s="28"/>
      <c r="B644" s="19">
        <v>1</v>
      </c>
      <c r="C644" s="9">
        <v>4</v>
      </c>
      <c r="D644" s="147">
        <v>23.3</v>
      </c>
      <c r="E644" s="147">
        <v>25.4</v>
      </c>
      <c r="F644" s="147">
        <v>22</v>
      </c>
      <c r="G644" s="147">
        <v>20</v>
      </c>
      <c r="H644" s="147">
        <v>25.7</v>
      </c>
      <c r="I644" s="147">
        <v>24</v>
      </c>
      <c r="J644" s="147">
        <v>23.2</v>
      </c>
      <c r="K644" s="147">
        <v>24</v>
      </c>
      <c r="L644" s="147">
        <v>22.9</v>
      </c>
      <c r="M644" s="144"/>
      <c r="N644" s="145"/>
      <c r="O644" s="145"/>
      <c r="P644" s="145"/>
      <c r="Q644" s="145"/>
      <c r="R644" s="145"/>
      <c r="S644" s="145"/>
      <c r="T644" s="145"/>
      <c r="U644" s="145"/>
      <c r="V644" s="145"/>
      <c r="W644" s="145"/>
      <c r="X644" s="145"/>
      <c r="Y644" s="145"/>
      <c r="Z644" s="145"/>
      <c r="AA644" s="145"/>
      <c r="AB644" s="145"/>
      <c r="AC644" s="145"/>
      <c r="AD644" s="145"/>
      <c r="AE644" s="145"/>
      <c r="AF644" s="145"/>
      <c r="AG644" s="145"/>
      <c r="AH644" s="145"/>
      <c r="AI644" s="145"/>
      <c r="AJ644" s="145"/>
      <c r="AK644" s="145"/>
      <c r="AL644" s="145"/>
      <c r="AM644" s="145"/>
      <c r="AN644" s="145"/>
      <c r="AO644" s="145"/>
      <c r="AP644" s="145"/>
      <c r="AQ644" s="145"/>
      <c r="AR644" s="145"/>
      <c r="AS644" s="145"/>
      <c r="AT644" s="145"/>
      <c r="AU644" s="145"/>
      <c r="AV644" s="145"/>
      <c r="AW644" s="145"/>
      <c r="AX644" s="145"/>
      <c r="AY644" s="145"/>
      <c r="AZ644" s="145"/>
      <c r="BA644" s="145"/>
      <c r="BB644" s="145"/>
      <c r="BC644" s="145"/>
      <c r="BD644" s="145"/>
      <c r="BE644" s="145"/>
      <c r="BF644" s="145"/>
      <c r="BG644" s="145"/>
      <c r="BH644" s="145"/>
      <c r="BI644" s="145"/>
      <c r="BJ644" s="145"/>
      <c r="BK644" s="145"/>
      <c r="BL644" s="145"/>
      <c r="BM644" s="146">
        <v>24.038888888888888</v>
      </c>
    </row>
    <row r="645" spans="1:65">
      <c r="A645" s="28"/>
      <c r="B645" s="19">
        <v>1</v>
      </c>
      <c r="C645" s="9">
        <v>5</v>
      </c>
      <c r="D645" s="147">
        <v>24.3</v>
      </c>
      <c r="E645" s="147">
        <v>26.1</v>
      </c>
      <c r="F645" s="147">
        <v>23</v>
      </c>
      <c r="G645" s="147">
        <v>22</v>
      </c>
      <c r="H645" s="147">
        <v>26.9</v>
      </c>
      <c r="I645" s="147">
        <v>25</v>
      </c>
      <c r="J645" s="147">
        <v>23.4</v>
      </c>
      <c r="K645" s="147">
        <v>25.2</v>
      </c>
      <c r="L645" s="147">
        <v>24.6</v>
      </c>
      <c r="M645" s="144"/>
      <c r="N645" s="145"/>
      <c r="O645" s="145"/>
      <c r="P645" s="145"/>
      <c r="Q645" s="145"/>
      <c r="R645" s="145"/>
      <c r="S645" s="145"/>
      <c r="T645" s="145"/>
      <c r="U645" s="145"/>
      <c r="V645" s="145"/>
      <c r="W645" s="145"/>
      <c r="X645" s="145"/>
      <c r="Y645" s="145"/>
      <c r="Z645" s="145"/>
      <c r="AA645" s="145"/>
      <c r="AB645" s="145"/>
      <c r="AC645" s="145"/>
      <c r="AD645" s="145"/>
      <c r="AE645" s="145"/>
      <c r="AF645" s="145"/>
      <c r="AG645" s="145"/>
      <c r="AH645" s="145"/>
      <c r="AI645" s="145"/>
      <c r="AJ645" s="145"/>
      <c r="AK645" s="145"/>
      <c r="AL645" s="145"/>
      <c r="AM645" s="145"/>
      <c r="AN645" s="145"/>
      <c r="AO645" s="145"/>
      <c r="AP645" s="145"/>
      <c r="AQ645" s="145"/>
      <c r="AR645" s="145"/>
      <c r="AS645" s="145"/>
      <c r="AT645" s="145"/>
      <c r="AU645" s="145"/>
      <c r="AV645" s="145"/>
      <c r="AW645" s="145"/>
      <c r="AX645" s="145"/>
      <c r="AY645" s="145"/>
      <c r="AZ645" s="145"/>
      <c r="BA645" s="145"/>
      <c r="BB645" s="145"/>
      <c r="BC645" s="145"/>
      <c r="BD645" s="145"/>
      <c r="BE645" s="145"/>
      <c r="BF645" s="145"/>
      <c r="BG645" s="145"/>
      <c r="BH645" s="145"/>
      <c r="BI645" s="145"/>
      <c r="BJ645" s="145"/>
      <c r="BK645" s="145"/>
      <c r="BL645" s="145"/>
      <c r="BM645" s="146">
        <v>35</v>
      </c>
    </row>
    <row r="646" spans="1:65">
      <c r="A646" s="28"/>
      <c r="B646" s="19">
        <v>1</v>
      </c>
      <c r="C646" s="9">
        <v>6</v>
      </c>
      <c r="D646" s="147">
        <v>23.6</v>
      </c>
      <c r="E646" s="147">
        <v>27.3</v>
      </c>
      <c r="F646" s="147">
        <v>23</v>
      </c>
      <c r="G646" s="147">
        <v>22</v>
      </c>
      <c r="H646" s="147">
        <v>25.1</v>
      </c>
      <c r="I646" s="147">
        <v>25</v>
      </c>
      <c r="J646" s="147">
        <v>23.8</v>
      </c>
      <c r="K646" s="147">
        <v>25.1</v>
      </c>
      <c r="L646" s="147">
        <v>23</v>
      </c>
      <c r="M646" s="144"/>
      <c r="N646" s="145"/>
      <c r="O646" s="145"/>
      <c r="P646" s="145"/>
      <c r="Q646" s="145"/>
      <c r="R646" s="145"/>
      <c r="S646" s="145"/>
      <c r="T646" s="145"/>
      <c r="U646" s="145"/>
      <c r="V646" s="145"/>
      <c r="W646" s="145"/>
      <c r="X646" s="145"/>
      <c r="Y646" s="145"/>
      <c r="Z646" s="145"/>
      <c r="AA646" s="145"/>
      <c r="AB646" s="145"/>
      <c r="AC646" s="145"/>
      <c r="AD646" s="145"/>
      <c r="AE646" s="145"/>
      <c r="AF646" s="145"/>
      <c r="AG646" s="145"/>
      <c r="AH646" s="145"/>
      <c r="AI646" s="145"/>
      <c r="AJ646" s="145"/>
      <c r="AK646" s="145"/>
      <c r="AL646" s="145"/>
      <c r="AM646" s="145"/>
      <c r="AN646" s="145"/>
      <c r="AO646" s="145"/>
      <c r="AP646" s="145"/>
      <c r="AQ646" s="145"/>
      <c r="AR646" s="145"/>
      <c r="AS646" s="145"/>
      <c r="AT646" s="145"/>
      <c r="AU646" s="145"/>
      <c r="AV646" s="145"/>
      <c r="AW646" s="145"/>
      <c r="AX646" s="145"/>
      <c r="AY646" s="145"/>
      <c r="AZ646" s="145"/>
      <c r="BA646" s="145"/>
      <c r="BB646" s="145"/>
      <c r="BC646" s="145"/>
      <c r="BD646" s="145"/>
      <c r="BE646" s="145"/>
      <c r="BF646" s="145"/>
      <c r="BG646" s="145"/>
      <c r="BH646" s="145"/>
      <c r="BI646" s="145"/>
      <c r="BJ646" s="145"/>
      <c r="BK646" s="145"/>
      <c r="BL646" s="145"/>
      <c r="BM646" s="149"/>
    </row>
    <row r="647" spans="1:65">
      <c r="A647" s="28"/>
      <c r="B647" s="20" t="s">
        <v>201</v>
      </c>
      <c r="C647" s="12"/>
      <c r="D647" s="150">
        <v>24.016666666666666</v>
      </c>
      <c r="E647" s="150">
        <v>25.533333333333331</v>
      </c>
      <c r="F647" s="150">
        <v>23</v>
      </c>
      <c r="G647" s="150">
        <v>22.166666666666668</v>
      </c>
      <c r="H647" s="150">
        <v>25.799999999999997</v>
      </c>
      <c r="I647" s="150">
        <v>24.5</v>
      </c>
      <c r="J647" s="150">
        <v>23.333333333333332</v>
      </c>
      <c r="K647" s="150">
        <v>24.400000000000002</v>
      </c>
      <c r="L647" s="150">
        <v>23.599999999999998</v>
      </c>
      <c r="M647" s="144"/>
      <c r="N647" s="145"/>
      <c r="O647" s="145"/>
      <c r="P647" s="145"/>
      <c r="Q647" s="145"/>
      <c r="R647" s="145"/>
      <c r="S647" s="145"/>
      <c r="T647" s="145"/>
      <c r="U647" s="145"/>
      <c r="V647" s="145"/>
      <c r="W647" s="145"/>
      <c r="X647" s="145"/>
      <c r="Y647" s="145"/>
      <c r="Z647" s="145"/>
      <c r="AA647" s="145"/>
      <c r="AB647" s="145"/>
      <c r="AC647" s="145"/>
      <c r="AD647" s="145"/>
      <c r="AE647" s="145"/>
      <c r="AF647" s="145"/>
      <c r="AG647" s="145"/>
      <c r="AH647" s="145"/>
      <c r="AI647" s="145"/>
      <c r="AJ647" s="145"/>
      <c r="AK647" s="145"/>
      <c r="AL647" s="145"/>
      <c r="AM647" s="145"/>
      <c r="AN647" s="145"/>
      <c r="AO647" s="145"/>
      <c r="AP647" s="145"/>
      <c r="AQ647" s="145"/>
      <c r="AR647" s="145"/>
      <c r="AS647" s="145"/>
      <c r="AT647" s="145"/>
      <c r="AU647" s="145"/>
      <c r="AV647" s="145"/>
      <c r="AW647" s="145"/>
      <c r="AX647" s="145"/>
      <c r="AY647" s="145"/>
      <c r="AZ647" s="145"/>
      <c r="BA647" s="145"/>
      <c r="BB647" s="145"/>
      <c r="BC647" s="145"/>
      <c r="BD647" s="145"/>
      <c r="BE647" s="145"/>
      <c r="BF647" s="145"/>
      <c r="BG647" s="145"/>
      <c r="BH647" s="145"/>
      <c r="BI647" s="145"/>
      <c r="BJ647" s="145"/>
      <c r="BK647" s="145"/>
      <c r="BL647" s="145"/>
      <c r="BM647" s="149"/>
    </row>
    <row r="648" spans="1:65">
      <c r="A648" s="28"/>
      <c r="B648" s="3" t="s">
        <v>202</v>
      </c>
      <c r="C648" s="27"/>
      <c r="D648" s="147">
        <v>24.15</v>
      </c>
      <c r="E648" s="147">
        <v>25.15</v>
      </c>
      <c r="F648" s="147">
        <v>23</v>
      </c>
      <c r="G648" s="147">
        <v>22</v>
      </c>
      <c r="H648" s="147">
        <v>25.75</v>
      </c>
      <c r="I648" s="147">
        <v>24.5</v>
      </c>
      <c r="J648" s="147">
        <v>23.299999999999997</v>
      </c>
      <c r="K648" s="147">
        <v>24.1</v>
      </c>
      <c r="L648" s="147">
        <v>23.45</v>
      </c>
      <c r="M648" s="144"/>
      <c r="N648" s="145"/>
      <c r="O648" s="145"/>
      <c r="P648" s="145"/>
      <c r="Q648" s="145"/>
      <c r="R648" s="145"/>
      <c r="S648" s="145"/>
      <c r="T648" s="145"/>
      <c r="U648" s="145"/>
      <c r="V648" s="145"/>
      <c r="W648" s="145"/>
      <c r="X648" s="145"/>
      <c r="Y648" s="145"/>
      <c r="Z648" s="145"/>
      <c r="AA648" s="145"/>
      <c r="AB648" s="145"/>
      <c r="AC648" s="145"/>
      <c r="AD648" s="145"/>
      <c r="AE648" s="145"/>
      <c r="AF648" s="145"/>
      <c r="AG648" s="145"/>
      <c r="AH648" s="145"/>
      <c r="AI648" s="145"/>
      <c r="AJ648" s="145"/>
      <c r="AK648" s="145"/>
      <c r="AL648" s="145"/>
      <c r="AM648" s="145"/>
      <c r="AN648" s="145"/>
      <c r="AO648" s="145"/>
      <c r="AP648" s="145"/>
      <c r="AQ648" s="145"/>
      <c r="AR648" s="145"/>
      <c r="AS648" s="145"/>
      <c r="AT648" s="145"/>
      <c r="AU648" s="145"/>
      <c r="AV648" s="145"/>
      <c r="AW648" s="145"/>
      <c r="AX648" s="145"/>
      <c r="AY648" s="145"/>
      <c r="AZ648" s="145"/>
      <c r="BA648" s="145"/>
      <c r="BB648" s="145"/>
      <c r="BC648" s="145"/>
      <c r="BD648" s="145"/>
      <c r="BE648" s="145"/>
      <c r="BF648" s="145"/>
      <c r="BG648" s="145"/>
      <c r="BH648" s="145"/>
      <c r="BI648" s="145"/>
      <c r="BJ648" s="145"/>
      <c r="BK648" s="145"/>
      <c r="BL648" s="145"/>
      <c r="BM648" s="149"/>
    </row>
    <row r="649" spans="1:65">
      <c r="A649" s="28"/>
      <c r="B649" s="3" t="s">
        <v>203</v>
      </c>
      <c r="C649" s="27"/>
      <c r="D649" s="23">
        <v>0.48751068364361694</v>
      </c>
      <c r="E649" s="23">
        <v>1.0092901796146974</v>
      </c>
      <c r="F649" s="23">
        <v>0.89442719099991586</v>
      </c>
      <c r="G649" s="23">
        <v>1.6020819787597222</v>
      </c>
      <c r="H649" s="23">
        <v>0.61318838867023495</v>
      </c>
      <c r="I649" s="23">
        <v>0.54772255750516607</v>
      </c>
      <c r="J649" s="23">
        <v>0.51639777949432197</v>
      </c>
      <c r="K649" s="23">
        <v>0.58651513194460736</v>
      </c>
      <c r="L649" s="23">
        <v>0.76419892698171288</v>
      </c>
      <c r="M649" s="9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52"/>
    </row>
    <row r="650" spans="1:65">
      <c r="A650" s="28"/>
      <c r="B650" s="3" t="s">
        <v>84</v>
      </c>
      <c r="C650" s="27"/>
      <c r="D650" s="13">
        <v>2.0298848729088839E-2</v>
      </c>
      <c r="E650" s="13">
        <v>3.9528336016241415E-2</v>
      </c>
      <c r="F650" s="13">
        <v>3.8888138739126776E-2</v>
      </c>
      <c r="G650" s="13">
        <v>7.2274374981641604E-2</v>
      </c>
      <c r="H650" s="13">
        <v>2.3766991808923839E-2</v>
      </c>
      <c r="I650" s="13">
        <v>2.2356022755312902E-2</v>
      </c>
      <c r="J650" s="13">
        <v>2.2131333406899514E-2</v>
      </c>
      <c r="K650" s="13">
        <v>2.4037505407565874E-2</v>
      </c>
      <c r="L650" s="13">
        <v>3.2381310465326822E-2</v>
      </c>
      <c r="M650" s="9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52"/>
    </row>
    <row r="651" spans="1:65">
      <c r="A651" s="28"/>
      <c r="B651" s="3" t="s">
        <v>204</v>
      </c>
      <c r="C651" s="27"/>
      <c r="D651" s="13">
        <v>-9.2442801016867637E-4</v>
      </c>
      <c r="E651" s="13">
        <v>6.2167783683845679E-2</v>
      </c>
      <c r="F651" s="13">
        <v>-4.3217009475387091E-2</v>
      </c>
      <c r="G651" s="13">
        <v>-7.7883059856713621E-2</v>
      </c>
      <c r="H651" s="13">
        <v>7.3260919805870017E-2</v>
      </c>
      <c r="I651" s="13">
        <v>1.9181881211000729E-2</v>
      </c>
      <c r="J651" s="13">
        <v>-2.9350589322856502E-2</v>
      </c>
      <c r="K651" s="13">
        <v>1.502195516524174E-2</v>
      </c>
      <c r="L651" s="13">
        <v>-1.8257453200832052E-2</v>
      </c>
      <c r="M651" s="9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52"/>
    </row>
    <row r="652" spans="1:65">
      <c r="A652" s="28"/>
      <c r="B652" s="44" t="s">
        <v>205</v>
      </c>
      <c r="C652" s="45"/>
      <c r="D652" s="43">
        <v>0</v>
      </c>
      <c r="E652" s="43">
        <v>1.5</v>
      </c>
      <c r="F652" s="43">
        <v>1</v>
      </c>
      <c r="G652" s="43">
        <v>1.83</v>
      </c>
      <c r="H652" s="43">
        <v>1.76</v>
      </c>
      <c r="I652" s="43">
        <v>0.48</v>
      </c>
      <c r="J652" s="43">
        <v>0.67</v>
      </c>
      <c r="K652" s="43">
        <v>0.38</v>
      </c>
      <c r="L652" s="43">
        <v>0.41</v>
      </c>
      <c r="M652" s="9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52"/>
    </row>
    <row r="653" spans="1:65">
      <c r="B653" s="29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BM653" s="52"/>
    </row>
    <row r="654" spans="1:65" ht="15">
      <c r="B654" s="8" t="s">
        <v>340</v>
      </c>
      <c r="BM654" s="26" t="s">
        <v>207</v>
      </c>
    </row>
    <row r="655" spans="1:65" ht="15">
      <c r="A655" s="24" t="s">
        <v>40</v>
      </c>
      <c r="B655" s="18" t="s">
        <v>106</v>
      </c>
      <c r="C655" s="15" t="s">
        <v>107</v>
      </c>
      <c r="D655" s="16" t="s">
        <v>187</v>
      </c>
      <c r="E655" s="17" t="s">
        <v>187</v>
      </c>
      <c r="F655" s="17" t="s">
        <v>187</v>
      </c>
      <c r="G655" s="17" t="s">
        <v>187</v>
      </c>
      <c r="H655" s="9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26">
        <v>1</v>
      </c>
    </row>
    <row r="656" spans="1:65">
      <c r="A656" s="28"/>
      <c r="B656" s="19" t="s">
        <v>188</v>
      </c>
      <c r="C656" s="9" t="s">
        <v>188</v>
      </c>
      <c r="D656" s="91" t="s">
        <v>191</v>
      </c>
      <c r="E656" s="92" t="s">
        <v>192</v>
      </c>
      <c r="F656" s="92" t="s">
        <v>193</v>
      </c>
      <c r="G656" s="92" t="s">
        <v>194</v>
      </c>
      <c r="H656" s="9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26" t="s">
        <v>3</v>
      </c>
    </row>
    <row r="657" spans="1:65">
      <c r="A657" s="28"/>
      <c r="B657" s="19"/>
      <c r="C657" s="9"/>
      <c r="D657" s="10" t="s">
        <v>208</v>
      </c>
      <c r="E657" s="11" t="s">
        <v>209</v>
      </c>
      <c r="F657" s="11" t="s">
        <v>208</v>
      </c>
      <c r="G657" s="11" t="s">
        <v>208</v>
      </c>
      <c r="H657" s="9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26">
        <v>1</v>
      </c>
    </row>
    <row r="658" spans="1:65">
      <c r="A658" s="28"/>
      <c r="B658" s="19"/>
      <c r="C658" s="9"/>
      <c r="D658" s="25"/>
      <c r="E658" s="25"/>
      <c r="F658" s="25"/>
      <c r="G658" s="25"/>
      <c r="H658" s="9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26">
        <v>1</v>
      </c>
    </row>
    <row r="659" spans="1:65">
      <c r="A659" s="28"/>
      <c r="B659" s="18">
        <v>1</v>
      </c>
      <c r="C659" s="14">
        <v>1</v>
      </c>
      <c r="D659" s="142">
        <v>6.09</v>
      </c>
      <c r="E659" s="142">
        <v>11.4</v>
      </c>
      <c r="F659" s="142">
        <v>10.84</v>
      </c>
      <c r="G659" s="170">
        <v>10.3</v>
      </c>
      <c r="H659" s="144"/>
      <c r="I659" s="145"/>
      <c r="J659" s="145"/>
      <c r="K659" s="145"/>
      <c r="L659" s="145"/>
      <c r="M659" s="145"/>
      <c r="N659" s="145"/>
      <c r="O659" s="145"/>
      <c r="P659" s="145"/>
      <c r="Q659" s="145"/>
      <c r="R659" s="145"/>
      <c r="S659" s="145"/>
      <c r="T659" s="145"/>
      <c r="U659" s="145"/>
      <c r="V659" s="145"/>
      <c r="W659" s="145"/>
      <c r="X659" s="145"/>
      <c r="Y659" s="145"/>
      <c r="Z659" s="145"/>
      <c r="AA659" s="145"/>
      <c r="AB659" s="145"/>
      <c r="AC659" s="145"/>
      <c r="AD659" s="145"/>
      <c r="AE659" s="145"/>
      <c r="AF659" s="145"/>
      <c r="AG659" s="145"/>
      <c r="AH659" s="145"/>
      <c r="AI659" s="145"/>
      <c r="AJ659" s="145"/>
      <c r="AK659" s="145"/>
      <c r="AL659" s="145"/>
      <c r="AM659" s="145"/>
      <c r="AN659" s="145"/>
      <c r="AO659" s="145"/>
      <c r="AP659" s="145"/>
      <c r="AQ659" s="145"/>
      <c r="AR659" s="145"/>
      <c r="AS659" s="145"/>
      <c r="AT659" s="145"/>
      <c r="AU659" s="145"/>
      <c r="AV659" s="145"/>
      <c r="AW659" s="145"/>
      <c r="AX659" s="145"/>
      <c r="AY659" s="145"/>
      <c r="AZ659" s="145"/>
      <c r="BA659" s="145"/>
      <c r="BB659" s="145"/>
      <c r="BC659" s="145"/>
      <c r="BD659" s="145"/>
      <c r="BE659" s="145"/>
      <c r="BF659" s="145"/>
      <c r="BG659" s="145"/>
      <c r="BH659" s="145"/>
      <c r="BI659" s="145"/>
      <c r="BJ659" s="145"/>
      <c r="BK659" s="145"/>
      <c r="BL659" s="145"/>
      <c r="BM659" s="146">
        <v>1</v>
      </c>
    </row>
    <row r="660" spans="1:65">
      <c r="A660" s="28"/>
      <c r="B660" s="19">
        <v>1</v>
      </c>
      <c r="C660" s="9">
        <v>2</v>
      </c>
      <c r="D660" s="147">
        <v>7.27</v>
      </c>
      <c r="E660" s="147">
        <v>11.1</v>
      </c>
      <c r="F660" s="147">
        <v>10.35</v>
      </c>
      <c r="G660" s="147">
        <v>11</v>
      </c>
      <c r="H660" s="144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  <c r="T660" s="145"/>
      <c r="U660" s="145"/>
      <c r="V660" s="145"/>
      <c r="W660" s="145"/>
      <c r="X660" s="145"/>
      <c r="Y660" s="145"/>
      <c r="Z660" s="145"/>
      <c r="AA660" s="145"/>
      <c r="AB660" s="145"/>
      <c r="AC660" s="145"/>
      <c r="AD660" s="145"/>
      <c r="AE660" s="145"/>
      <c r="AF660" s="145"/>
      <c r="AG660" s="145"/>
      <c r="AH660" s="145"/>
      <c r="AI660" s="145"/>
      <c r="AJ660" s="145"/>
      <c r="AK660" s="145"/>
      <c r="AL660" s="145"/>
      <c r="AM660" s="145"/>
      <c r="AN660" s="145"/>
      <c r="AO660" s="145"/>
      <c r="AP660" s="145"/>
      <c r="AQ660" s="145"/>
      <c r="AR660" s="145"/>
      <c r="AS660" s="145"/>
      <c r="AT660" s="145"/>
      <c r="AU660" s="145"/>
      <c r="AV660" s="145"/>
      <c r="AW660" s="145"/>
      <c r="AX660" s="145"/>
      <c r="AY660" s="145"/>
      <c r="AZ660" s="145"/>
      <c r="BA660" s="145"/>
      <c r="BB660" s="145"/>
      <c r="BC660" s="145"/>
      <c r="BD660" s="145"/>
      <c r="BE660" s="145"/>
      <c r="BF660" s="145"/>
      <c r="BG660" s="145"/>
      <c r="BH660" s="145"/>
      <c r="BI660" s="145"/>
      <c r="BJ660" s="145"/>
      <c r="BK660" s="145"/>
      <c r="BL660" s="145"/>
      <c r="BM660" s="146">
        <v>7</v>
      </c>
    </row>
    <row r="661" spans="1:65">
      <c r="A661" s="28"/>
      <c r="B661" s="19">
        <v>1</v>
      </c>
      <c r="C661" s="9">
        <v>3</v>
      </c>
      <c r="D661" s="147">
        <v>7.02</v>
      </c>
      <c r="E661" s="147">
        <v>11.7</v>
      </c>
      <c r="F661" s="147">
        <v>10</v>
      </c>
      <c r="G661" s="147">
        <v>11</v>
      </c>
      <c r="H661" s="144"/>
      <c r="I661" s="145"/>
      <c r="J661" s="145"/>
      <c r="K661" s="145"/>
      <c r="L661" s="145"/>
      <c r="M661" s="145"/>
      <c r="N661" s="145"/>
      <c r="O661" s="145"/>
      <c r="P661" s="145"/>
      <c r="Q661" s="145"/>
      <c r="R661" s="145"/>
      <c r="S661" s="145"/>
      <c r="T661" s="145"/>
      <c r="U661" s="145"/>
      <c r="V661" s="145"/>
      <c r="W661" s="145"/>
      <c r="X661" s="145"/>
      <c r="Y661" s="145"/>
      <c r="Z661" s="145"/>
      <c r="AA661" s="145"/>
      <c r="AB661" s="145"/>
      <c r="AC661" s="145"/>
      <c r="AD661" s="145"/>
      <c r="AE661" s="145"/>
      <c r="AF661" s="145"/>
      <c r="AG661" s="145"/>
      <c r="AH661" s="145"/>
      <c r="AI661" s="145"/>
      <c r="AJ661" s="145"/>
      <c r="AK661" s="145"/>
      <c r="AL661" s="145"/>
      <c r="AM661" s="145"/>
      <c r="AN661" s="145"/>
      <c r="AO661" s="145"/>
      <c r="AP661" s="145"/>
      <c r="AQ661" s="145"/>
      <c r="AR661" s="145"/>
      <c r="AS661" s="145"/>
      <c r="AT661" s="145"/>
      <c r="AU661" s="145"/>
      <c r="AV661" s="145"/>
      <c r="AW661" s="145"/>
      <c r="AX661" s="145"/>
      <c r="AY661" s="145"/>
      <c r="AZ661" s="145"/>
      <c r="BA661" s="145"/>
      <c r="BB661" s="145"/>
      <c r="BC661" s="145"/>
      <c r="BD661" s="145"/>
      <c r="BE661" s="145"/>
      <c r="BF661" s="145"/>
      <c r="BG661" s="145"/>
      <c r="BH661" s="145"/>
      <c r="BI661" s="145"/>
      <c r="BJ661" s="145"/>
      <c r="BK661" s="145"/>
      <c r="BL661" s="145"/>
      <c r="BM661" s="146">
        <v>16</v>
      </c>
    </row>
    <row r="662" spans="1:65">
      <c r="A662" s="28"/>
      <c r="B662" s="19">
        <v>1</v>
      </c>
      <c r="C662" s="9">
        <v>4</v>
      </c>
      <c r="D662" s="147">
        <v>9.16</v>
      </c>
      <c r="E662" s="147">
        <v>11.7</v>
      </c>
      <c r="F662" s="147">
        <v>10.76</v>
      </c>
      <c r="G662" s="147">
        <v>10.9</v>
      </c>
      <c r="H662" s="144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45"/>
      <c r="U662" s="145"/>
      <c r="V662" s="145"/>
      <c r="W662" s="145"/>
      <c r="X662" s="145"/>
      <c r="Y662" s="145"/>
      <c r="Z662" s="145"/>
      <c r="AA662" s="145"/>
      <c r="AB662" s="145"/>
      <c r="AC662" s="145"/>
      <c r="AD662" s="145"/>
      <c r="AE662" s="145"/>
      <c r="AF662" s="145"/>
      <c r="AG662" s="145"/>
      <c r="AH662" s="145"/>
      <c r="AI662" s="145"/>
      <c r="AJ662" s="145"/>
      <c r="AK662" s="145"/>
      <c r="AL662" s="145"/>
      <c r="AM662" s="145"/>
      <c r="AN662" s="145"/>
      <c r="AO662" s="145"/>
      <c r="AP662" s="145"/>
      <c r="AQ662" s="145"/>
      <c r="AR662" s="145"/>
      <c r="AS662" s="145"/>
      <c r="AT662" s="145"/>
      <c r="AU662" s="145"/>
      <c r="AV662" s="145"/>
      <c r="AW662" s="145"/>
      <c r="AX662" s="145"/>
      <c r="AY662" s="145"/>
      <c r="AZ662" s="145"/>
      <c r="BA662" s="145"/>
      <c r="BB662" s="145"/>
      <c r="BC662" s="145"/>
      <c r="BD662" s="145"/>
      <c r="BE662" s="145"/>
      <c r="BF662" s="145"/>
      <c r="BG662" s="145"/>
      <c r="BH662" s="145"/>
      <c r="BI662" s="145"/>
      <c r="BJ662" s="145"/>
      <c r="BK662" s="145"/>
      <c r="BL662" s="145"/>
      <c r="BM662" s="146">
        <v>10.2258333333333</v>
      </c>
    </row>
    <row r="663" spans="1:65">
      <c r="A663" s="28"/>
      <c r="B663" s="19">
        <v>1</v>
      </c>
      <c r="C663" s="9">
        <v>5</v>
      </c>
      <c r="D663" s="147">
        <v>8.93</v>
      </c>
      <c r="E663" s="147">
        <v>12</v>
      </c>
      <c r="F663" s="147">
        <v>11.88</v>
      </c>
      <c r="G663" s="147">
        <v>10.7</v>
      </c>
      <c r="H663" s="144"/>
      <c r="I663" s="145"/>
      <c r="J663" s="145"/>
      <c r="K663" s="145"/>
      <c r="L663" s="145"/>
      <c r="M663" s="145"/>
      <c r="N663" s="145"/>
      <c r="O663" s="145"/>
      <c r="P663" s="145"/>
      <c r="Q663" s="145"/>
      <c r="R663" s="145"/>
      <c r="S663" s="145"/>
      <c r="T663" s="145"/>
      <c r="U663" s="145"/>
      <c r="V663" s="145"/>
      <c r="W663" s="145"/>
      <c r="X663" s="145"/>
      <c r="Y663" s="145"/>
      <c r="Z663" s="145"/>
      <c r="AA663" s="145"/>
      <c r="AB663" s="145"/>
      <c r="AC663" s="145"/>
      <c r="AD663" s="145"/>
      <c r="AE663" s="145"/>
      <c r="AF663" s="145"/>
      <c r="AG663" s="145"/>
      <c r="AH663" s="145"/>
      <c r="AI663" s="145"/>
      <c r="AJ663" s="145"/>
      <c r="AK663" s="145"/>
      <c r="AL663" s="145"/>
      <c r="AM663" s="145"/>
      <c r="AN663" s="145"/>
      <c r="AO663" s="145"/>
      <c r="AP663" s="145"/>
      <c r="AQ663" s="145"/>
      <c r="AR663" s="145"/>
      <c r="AS663" s="145"/>
      <c r="AT663" s="145"/>
      <c r="AU663" s="145"/>
      <c r="AV663" s="145"/>
      <c r="AW663" s="145"/>
      <c r="AX663" s="145"/>
      <c r="AY663" s="145"/>
      <c r="AZ663" s="145"/>
      <c r="BA663" s="145"/>
      <c r="BB663" s="145"/>
      <c r="BC663" s="145"/>
      <c r="BD663" s="145"/>
      <c r="BE663" s="145"/>
      <c r="BF663" s="145"/>
      <c r="BG663" s="145"/>
      <c r="BH663" s="145"/>
      <c r="BI663" s="145"/>
      <c r="BJ663" s="145"/>
      <c r="BK663" s="145"/>
      <c r="BL663" s="145"/>
      <c r="BM663" s="146">
        <v>13</v>
      </c>
    </row>
    <row r="664" spans="1:65">
      <c r="A664" s="28"/>
      <c r="B664" s="19">
        <v>1</v>
      </c>
      <c r="C664" s="9">
        <v>6</v>
      </c>
      <c r="D664" s="147">
        <v>8.0500000000000007</v>
      </c>
      <c r="E664" s="147">
        <v>11.5</v>
      </c>
      <c r="F664" s="147">
        <v>10.27</v>
      </c>
      <c r="G664" s="147">
        <v>10.9</v>
      </c>
      <c r="H664" s="144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45"/>
      <c r="U664" s="145"/>
      <c r="V664" s="145"/>
      <c r="W664" s="145"/>
      <c r="X664" s="145"/>
      <c r="Y664" s="145"/>
      <c r="Z664" s="145"/>
      <c r="AA664" s="145"/>
      <c r="AB664" s="145"/>
      <c r="AC664" s="145"/>
      <c r="AD664" s="145"/>
      <c r="AE664" s="145"/>
      <c r="AF664" s="145"/>
      <c r="AG664" s="145"/>
      <c r="AH664" s="145"/>
      <c r="AI664" s="145"/>
      <c r="AJ664" s="145"/>
      <c r="AK664" s="145"/>
      <c r="AL664" s="145"/>
      <c r="AM664" s="145"/>
      <c r="AN664" s="145"/>
      <c r="AO664" s="145"/>
      <c r="AP664" s="145"/>
      <c r="AQ664" s="145"/>
      <c r="AR664" s="145"/>
      <c r="AS664" s="145"/>
      <c r="AT664" s="145"/>
      <c r="AU664" s="145"/>
      <c r="AV664" s="145"/>
      <c r="AW664" s="145"/>
      <c r="AX664" s="145"/>
      <c r="AY664" s="145"/>
      <c r="AZ664" s="145"/>
      <c r="BA664" s="145"/>
      <c r="BB664" s="145"/>
      <c r="BC664" s="145"/>
      <c r="BD664" s="145"/>
      <c r="BE664" s="145"/>
      <c r="BF664" s="145"/>
      <c r="BG664" s="145"/>
      <c r="BH664" s="145"/>
      <c r="BI664" s="145"/>
      <c r="BJ664" s="145"/>
      <c r="BK664" s="145"/>
      <c r="BL664" s="145"/>
      <c r="BM664" s="149"/>
    </row>
    <row r="665" spans="1:65">
      <c r="A665" s="28"/>
      <c r="B665" s="20" t="s">
        <v>201</v>
      </c>
      <c r="C665" s="12"/>
      <c r="D665" s="150">
        <v>7.753333333333333</v>
      </c>
      <c r="E665" s="150">
        <v>11.566666666666668</v>
      </c>
      <c r="F665" s="150">
        <v>10.683333333333332</v>
      </c>
      <c r="G665" s="150">
        <v>10.799999999999999</v>
      </c>
      <c r="H665" s="144"/>
      <c r="I665" s="145"/>
      <c r="J665" s="145"/>
      <c r="K665" s="145"/>
      <c r="L665" s="145"/>
      <c r="M665" s="145"/>
      <c r="N665" s="145"/>
      <c r="O665" s="145"/>
      <c r="P665" s="145"/>
      <c r="Q665" s="145"/>
      <c r="R665" s="145"/>
      <c r="S665" s="145"/>
      <c r="T665" s="145"/>
      <c r="U665" s="145"/>
      <c r="V665" s="145"/>
      <c r="W665" s="145"/>
      <c r="X665" s="145"/>
      <c r="Y665" s="145"/>
      <c r="Z665" s="145"/>
      <c r="AA665" s="145"/>
      <c r="AB665" s="145"/>
      <c r="AC665" s="145"/>
      <c r="AD665" s="145"/>
      <c r="AE665" s="145"/>
      <c r="AF665" s="145"/>
      <c r="AG665" s="145"/>
      <c r="AH665" s="145"/>
      <c r="AI665" s="145"/>
      <c r="AJ665" s="145"/>
      <c r="AK665" s="145"/>
      <c r="AL665" s="145"/>
      <c r="AM665" s="145"/>
      <c r="AN665" s="145"/>
      <c r="AO665" s="145"/>
      <c r="AP665" s="145"/>
      <c r="AQ665" s="145"/>
      <c r="AR665" s="145"/>
      <c r="AS665" s="145"/>
      <c r="AT665" s="145"/>
      <c r="AU665" s="145"/>
      <c r="AV665" s="145"/>
      <c r="AW665" s="145"/>
      <c r="AX665" s="145"/>
      <c r="AY665" s="145"/>
      <c r="AZ665" s="145"/>
      <c r="BA665" s="145"/>
      <c r="BB665" s="145"/>
      <c r="BC665" s="145"/>
      <c r="BD665" s="145"/>
      <c r="BE665" s="145"/>
      <c r="BF665" s="145"/>
      <c r="BG665" s="145"/>
      <c r="BH665" s="145"/>
      <c r="BI665" s="145"/>
      <c r="BJ665" s="145"/>
      <c r="BK665" s="145"/>
      <c r="BL665" s="145"/>
      <c r="BM665" s="149"/>
    </row>
    <row r="666" spans="1:65">
      <c r="A666" s="28"/>
      <c r="B666" s="3" t="s">
        <v>202</v>
      </c>
      <c r="C666" s="27"/>
      <c r="D666" s="147">
        <v>7.66</v>
      </c>
      <c r="E666" s="147">
        <v>11.6</v>
      </c>
      <c r="F666" s="147">
        <v>10.555</v>
      </c>
      <c r="G666" s="147">
        <v>10.9</v>
      </c>
      <c r="H666" s="144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  <c r="T666" s="145"/>
      <c r="U666" s="145"/>
      <c r="V666" s="145"/>
      <c r="W666" s="145"/>
      <c r="X666" s="145"/>
      <c r="Y666" s="145"/>
      <c r="Z666" s="145"/>
      <c r="AA666" s="145"/>
      <c r="AB666" s="145"/>
      <c r="AC666" s="145"/>
      <c r="AD666" s="145"/>
      <c r="AE666" s="145"/>
      <c r="AF666" s="145"/>
      <c r="AG666" s="145"/>
      <c r="AH666" s="145"/>
      <c r="AI666" s="145"/>
      <c r="AJ666" s="145"/>
      <c r="AK666" s="145"/>
      <c r="AL666" s="145"/>
      <c r="AM666" s="145"/>
      <c r="AN666" s="145"/>
      <c r="AO666" s="145"/>
      <c r="AP666" s="145"/>
      <c r="AQ666" s="145"/>
      <c r="AR666" s="145"/>
      <c r="AS666" s="145"/>
      <c r="AT666" s="145"/>
      <c r="AU666" s="145"/>
      <c r="AV666" s="145"/>
      <c r="AW666" s="145"/>
      <c r="AX666" s="145"/>
      <c r="AY666" s="145"/>
      <c r="AZ666" s="145"/>
      <c r="BA666" s="145"/>
      <c r="BB666" s="145"/>
      <c r="BC666" s="145"/>
      <c r="BD666" s="145"/>
      <c r="BE666" s="145"/>
      <c r="BF666" s="145"/>
      <c r="BG666" s="145"/>
      <c r="BH666" s="145"/>
      <c r="BI666" s="145"/>
      <c r="BJ666" s="145"/>
      <c r="BK666" s="145"/>
      <c r="BL666" s="145"/>
      <c r="BM666" s="149"/>
    </row>
    <row r="667" spans="1:65">
      <c r="A667" s="28"/>
      <c r="B667" s="3" t="s">
        <v>203</v>
      </c>
      <c r="C667" s="27"/>
      <c r="D667" s="147">
        <v>1.1823141150585472</v>
      </c>
      <c r="E667" s="147">
        <v>0.30767948691238201</v>
      </c>
      <c r="F667" s="147">
        <v>0.66503132758289452</v>
      </c>
      <c r="G667" s="147">
        <v>0.26832815729997461</v>
      </c>
      <c r="H667" s="144"/>
      <c r="I667" s="145"/>
      <c r="J667" s="145"/>
      <c r="K667" s="145"/>
      <c r="L667" s="145"/>
      <c r="M667" s="145"/>
      <c r="N667" s="145"/>
      <c r="O667" s="145"/>
      <c r="P667" s="145"/>
      <c r="Q667" s="145"/>
      <c r="R667" s="145"/>
      <c r="S667" s="145"/>
      <c r="T667" s="145"/>
      <c r="U667" s="145"/>
      <c r="V667" s="145"/>
      <c r="W667" s="145"/>
      <c r="X667" s="145"/>
      <c r="Y667" s="145"/>
      <c r="Z667" s="145"/>
      <c r="AA667" s="145"/>
      <c r="AB667" s="145"/>
      <c r="AC667" s="145"/>
      <c r="AD667" s="145"/>
      <c r="AE667" s="145"/>
      <c r="AF667" s="145"/>
      <c r="AG667" s="145"/>
      <c r="AH667" s="145"/>
      <c r="AI667" s="145"/>
      <c r="AJ667" s="145"/>
      <c r="AK667" s="145"/>
      <c r="AL667" s="145"/>
      <c r="AM667" s="145"/>
      <c r="AN667" s="145"/>
      <c r="AO667" s="145"/>
      <c r="AP667" s="145"/>
      <c r="AQ667" s="145"/>
      <c r="AR667" s="145"/>
      <c r="AS667" s="145"/>
      <c r="AT667" s="145"/>
      <c r="AU667" s="145"/>
      <c r="AV667" s="145"/>
      <c r="AW667" s="145"/>
      <c r="AX667" s="145"/>
      <c r="AY667" s="145"/>
      <c r="AZ667" s="145"/>
      <c r="BA667" s="145"/>
      <c r="BB667" s="145"/>
      <c r="BC667" s="145"/>
      <c r="BD667" s="145"/>
      <c r="BE667" s="145"/>
      <c r="BF667" s="145"/>
      <c r="BG667" s="145"/>
      <c r="BH667" s="145"/>
      <c r="BI667" s="145"/>
      <c r="BJ667" s="145"/>
      <c r="BK667" s="145"/>
      <c r="BL667" s="145"/>
      <c r="BM667" s="149"/>
    </row>
    <row r="668" spans="1:65">
      <c r="A668" s="28"/>
      <c r="B668" s="3" t="s">
        <v>84</v>
      </c>
      <c r="C668" s="27"/>
      <c r="D668" s="13">
        <v>0.15249107244951168</v>
      </c>
      <c r="E668" s="13">
        <v>2.6600532009716019E-2</v>
      </c>
      <c r="F668" s="13">
        <v>6.2249422238648482E-2</v>
      </c>
      <c r="G668" s="13">
        <v>2.4845199749997653E-2</v>
      </c>
      <c r="H668" s="9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52"/>
    </row>
    <row r="669" spans="1:65">
      <c r="A669" s="28"/>
      <c r="B669" s="3" t="s">
        <v>204</v>
      </c>
      <c r="C669" s="27"/>
      <c r="D669" s="13">
        <v>-0.24178958520087768</v>
      </c>
      <c r="E669" s="13">
        <v>0.13112215793334259</v>
      </c>
      <c r="F669" s="13">
        <v>4.4739630022006427E-2</v>
      </c>
      <c r="G669" s="13">
        <v>5.6148643142371446E-2</v>
      </c>
      <c r="H669" s="9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52"/>
    </row>
    <row r="670" spans="1:65">
      <c r="A670" s="28"/>
      <c r="B670" s="44" t="s">
        <v>205</v>
      </c>
      <c r="C670" s="45"/>
      <c r="D670" s="43">
        <v>4.5599999999999996</v>
      </c>
      <c r="E670" s="43">
        <v>1.26</v>
      </c>
      <c r="F670" s="43">
        <v>0.09</v>
      </c>
      <c r="G670" s="43">
        <v>0.09</v>
      </c>
      <c r="H670" s="9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52"/>
    </row>
    <row r="671" spans="1:65">
      <c r="B671" s="29"/>
      <c r="C671" s="20"/>
      <c r="D671" s="20"/>
      <c r="E671" s="20"/>
      <c r="F671" s="20"/>
      <c r="G671" s="20"/>
      <c r="BM671" s="52"/>
    </row>
    <row r="672" spans="1:65" ht="15">
      <c r="B672" s="8" t="s">
        <v>341</v>
      </c>
      <c r="BM672" s="26" t="s">
        <v>64</v>
      </c>
    </row>
    <row r="673" spans="1:65" ht="15">
      <c r="A673" s="24" t="s">
        <v>43</v>
      </c>
      <c r="B673" s="18" t="s">
        <v>106</v>
      </c>
      <c r="C673" s="15" t="s">
        <v>107</v>
      </c>
      <c r="D673" s="16" t="s">
        <v>187</v>
      </c>
      <c r="E673" s="17" t="s">
        <v>187</v>
      </c>
      <c r="F673" s="17" t="s">
        <v>187</v>
      </c>
      <c r="G673" s="17" t="s">
        <v>187</v>
      </c>
      <c r="H673" s="17" t="s">
        <v>187</v>
      </c>
      <c r="I673" s="17" t="s">
        <v>187</v>
      </c>
      <c r="J673" s="17" t="s">
        <v>187</v>
      </c>
      <c r="K673" s="17" t="s">
        <v>187</v>
      </c>
      <c r="L673" s="17" t="s">
        <v>187</v>
      </c>
      <c r="M673" s="9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26">
        <v>1</v>
      </c>
    </row>
    <row r="674" spans="1:65">
      <c r="A674" s="28"/>
      <c r="B674" s="19" t="s">
        <v>188</v>
      </c>
      <c r="C674" s="9" t="s">
        <v>188</v>
      </c>
      <c r="D674" s="91" t="s">
        <v>189</v>
      </c>
      <c r="E674" s="92" t="s">
        <v>190</v>
      </c>
      <c r="F674" s="92" t="s">
        <v>191</v>
      </c>
      <c r="G674" s="92" t="s">
        <v>192</v>
      </c>
      <c r="H674" s="92" t="s">
        <v>193</v>
      </c>
      <c r="I674" s="92" t="s">
        <v>194</v>
      </c>
      <c r="J674" s="92" t="s">
        <v>195</v>
      </c>
      <c r="K674" s="92" t="s">
        <v>196</v>
      </c>
      <c r="L674" s="92" t="s">
        <v>197</v>
      </c>
      <c r="M674" s="9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6" t="s">
        <v>3</v>
      </c>
    </row>
    <row r="675" spans="1:65">
      <c r="A675" s="28"/>
      <c r="B675" s="19"/>
      <c r="C675" s="9"/>
      <c r="D675" s="10" t="s">
        <v>208</v>
      </c>
      <c r="E675" s="11" t="s">
        <v>209</v>
      </c>
      <c r="F675" s="11" t="s">
        <v>208</v>
      </c>
      <c r="G675" s="11" t="s">
        <v>209</v>
      </c>
      <c r="H675" s="11" t="s">
        <v>208</v>
      </c>
      <c r="I675" s="11" t="s">
        <v>208</v>
      </c>
      <c r="J675" s="11" t="s">
        <v>208</v>
      </c>
      <c r="K675" s="11" t="s">
        <v>208</v>
      </c>
      <c r="L675" s="11" t="s">
        <v>209</v>
      </c>
      <c r="M675" s="9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6">
        <v>0</v>
      </c>
    </row>
    <row r="676" spans="1:65">
      <c r="A676" s="28"/>
      <c r="B676" s="19"/>
      <c r="C676" s="9"/>
      <c r="D676" s="25"/>
      <c r="E676" s="25"/>
      <c r="F676" s="25"/>
      <c r="G676" s="25"/>
      <c r="H676" s="25"/>
      <c r="I676" s="25"/>
      <c r="J676" s="25"/>
      <c r="K676" s="25"/>
      <c r="L676" s="25"/>
      <c r="M676" s="9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6">
        <v>0</v>
      </c>
    </row>
    <row r="677" spans="1:65">
      <c r="A677" s="28"/>
      <c r="B677" s="18">
        <v>1</v>
      </c>
      <c r="C677" s="14">
        <v>1</v>
      </c>
      <c r="D677" s="159">
        <v>155</v>
      </c>
      <c r="E677" s="159">
        <v>138</v>
      </c>
      <c r="F677" s="160">
        <v>126</v>
      </c>
      <c r="G677" s="160">
        <v>114</v>
      </c>
      <c r="H677" s="159">
        <v>155.33000000000001</v>
      </c>
      <c r="I677" s="159">
        <v>148</v>
      </c>
      <c r="J677" s="159">
        <v>151.16999999999999</v>
      </c>
      <c r="K677" s="159">
        <v>151</v>
      </c>
      <c r="L677" s="159">
        <v>146</v>
      </c>
      <c r="M677" s="162"/>
      <c r="N677" s="163"/>
      <c r="O677" s="163"/>
      <c r="P677" s="163"/>
      <c r="Q677" s="163"/>
      <c r="R677" s="163"/>
      <c r="S677" s="163"/>
      <c r="T677" s="163"/>
      <c r="U677" s="163"/>
      <c r="V677" s="163"/>
      <c r="W677" s="163"/>
      <c r="X677" s="163"/>
      <c r="Y677" s="163"/>
      <c r="Z677" s="163"/>
      <c r="AA677" s="163"/>
      <c r="AB677" s="163"/>
      <c r="AC677" s="163"/>
      <c r="AD677" s="163"/>
      <c r="AE677" s="163"/>
      <c r="AF677" s="163"/>
      <c r="AG677" s="163"/>
      <c r="AH677" s="163"/>
      <c r="AI677" s="163"/>
      <c r="AJ677" s="163"/>
      <c r="AK677" s="163"/>
      <c r="AL677" s="163"/>
      <c r="AM677" s="163"/>
      <c r="AN677" s="163"/>
      <c r="AO677" s="163"/>
      <c r="AP677" s="163"/>
      <c r="AQ677" s="163"/>
      <c r="AR677" s="163"/>
      <c r="AS677" s="163"/>
      <c r="AT677" s="163"/>
      <c r="AU677" s="163"/>
      <c r="AV677" s="163"/>
      <c r="AW677" s="163"/>
      <c r="AX677" s="163"/>
      <c r="AY677" s="163"/>
      <c r="AZ677" s="163"/>
      <c r="BA677" s="163"/>
      <c r="BB677" s="163"/>
      <c r="BC677" s="163"/>
      <c r="BD677" s="163"/>
      <c r="BE677" s="163"/>
      <c r="BF677" s="163"/>
      <c r="BG677" s="163"/>
      <c r="BH677" s="163"/>
      <c r="BI677" s="163"/>
      <c r="BJ677" s="163"/>
      <c r="BK677" s="163"/>
      <c r="BL677" s="163"/>
      <c r="BM677" s="164">
        <v>1</v>
      </c>
    </row>
    <row r="678" spans="1:65">
      <c r="A678" s="28"/>
      <c r="B678" s="19">
        <v>1</v>
      </c>
      <c r="C678" s="9">
        <v>2</v>
      </c>
      <c r="D678" s="165">
        <v>154</v>
      </c>
      <c r="E678" s="165">
        <v>145.5</v>
      </c>
      <c r="F678" s="166">
        <v>138</v>
      </c>
      <c r="G678" s="166">
        <v>122</v>
      </c>
      <c r="H678" s="165">
        <v>143.91</v>
      </c>
      <c r="I678" s="165">
        <v>147</v>
      </c>
      <c r="J678" s="165">
        <v>150.26</v>
      </c>
      <c r="K678" s="165">
        <v>154</v>
      </c>
      <c r="L678" s="165">
        <v>154</v>
      </c>
      <c r="M678" s="162"/>
      <c r="N678" s="163"/>
      <c r="O678" s="163"/>
      <c r="P678" s="163"/>
      <c r="Q678" s="163"/>
      <c r="R678" s="163"/>
      <c r="S678" s="163"/>
      <c r="T678" s="163"/>
      <c r="U678" s="163"/>
      <c r="V678" s="163"/>
      <c r="W678" s="163"/>
      <c r="X678" s="163"/>
      <c r="Y678" s="163"/>
      <c r="Z678" s="163"/>
      <c r="AA678" s="163"/>
      <c r="AB678" s="163"/>
      <c r="AC678" s="163"/>
      <c r="AD678" s="163"/>
      <c r="AE678" s="163"/>
      <c r="AF678" s="163"/>
      <c r="AG678" s="163"/>
      <c r="AH678" s="163"/>
      <c r="AI678" s="163"/>
      <c r="AJ678" s="163"/>
      <c r="AK678" s="163"/>
      <c r="AL678" s="163"/>
      <c r="AM678" s="163"/>
      <c r="AN678" s="163"/>
      <c r="AO678" s="163"/>
      <c r="AP678" s="163"/>
      <c r="AQ678" s="163"/>
      <c r="AR678" s="163"/>
      <c r="AS678" s="163"/>
      <c r="AT678" s="163"/>
      <c r="AU678" s="163"/>
      <c r="AV678" s="163"/>
      <c r="AW678" s="163"/>
      <c r="AX678" s="163"/>
      <c r="AY678" s="163"/>
      <c r="AZ678" s="163"/>
      <c r="BA678" s="163"/>
      <c r="BB678" s="163"/>
      <c r="BC678" s="163"/>
      <c r="BD678" s="163"/>
      <c r="BE678" s="163"/>
      <c r="BF678" s="163"/>
      <c r="BG678" s="163"/>
      <c r="BH678" s="163"/>
      <c r="BI678" s="163"/>
      <c r="BJ678" s="163"/>
      <c r="BK678" s="163"/>
      <c r="BL678" s="163"/>
      <c r="BM678" s="164">
        <v>30</v>
      </c>
    </row>
    <row r="679" spans="1:65">
      <c r="A679" s="28"/>
      <c r="B679" s="19">
        <v>1</v>
      </c>
      <c r="C679" s="9">
        <v>3</v>
      </c>
      <c r="D679" s="165">
        <v>157</v>
      </c>
      <c r="E679" s="165">
        <v>150</v>
      </c>
      <c r="F679" s="166">
        <v>133</v>
      </c>
      <c r="G679" s="166">
        <v>126</v>
      </c>
      <c r="H679" s="165">
        <v>144.93</v>
      </c>
      <c r="I679" s="165">
        <v>147</v>
      </c>
      <c r="J679" s="167">
        <v>144.27000000000001</v>
      </c>
      <c r="K679" s="165">
        <v>153.80000000000001</v>
      </c>
      <c r="L679" s="165">
        <v>150.5</v>
      </c>
      <c r="M679" s="162"/>
      <c r="N679" s="163"/>
      <c r="O679" s="163"/>
      <c r="P679" s="163"/>
      <c r="Q679" s="163"/>
      <c r="R679" s="163"/>
      <c r="S679" s="163"/>
      <c r="T679" s="163"/>
      <c r="U679" s="163"/>
      <c r="V679" s="163"/>
      <c r="W679" s="163"/>
      <c r="X679" s="163"/>
      <c r="Y679" s="163"/>
      <c r="Z679" s="163"/>
      <c r="AA679" s="163"/>
      <c r="AB679" s="163"/>
      <c r="AC679" s="163"/>
      <c r="AD679" s="163"/>
      <c r="AE679" s="163"/>
      <c r="AF679" s="163"/>
      <c r="AG679" s="163"/>
      <c r="AH679" s="163"/>
      <c r="AI679" s="163"/>
      <c r="AJ679" s="163"/>
      <c r="AK679" s="163"/>
      <c r="AL679" s="163"/>
      <c r="AM679" s="163"/>
      <c r="AN679" s="163"/>
      <c r="AO679" s="163"/>
      <c r="AP679" s="163"/>
      <c r="AQ679" s="163"/>
      <c r="AR679" s="163"/>
      <c r="AS679" s="163"/>
      <c r="AT679" s="163"/>
      <c r="AU679" s="163"/>
      <c r="AV679" s="163"/>
      <c r="AW679" s="163"/>
      <c r="AX679" s="163"/>
      <c r="AY679" s="163"/>
      <c r="AZ679" s="163"/>
      <c r="BA679" s="163"/>
      <c r="BB679" s="163"/>
      <c r="BC679" s="163"/>
      <c r="BD679" s="163"/>
      <c r="BE679" s="163"/>
      <c r="BF679" s="163"/>
      <c r="BG679" s="163"/>
      <c r="BH679" s="163"/>
      <c r="BI679" s="163"/>
      <c r="BJ679" s="163"/>
      <c r="BK679" s="163"/>
      <c r="BL679" s="163"/>
      <c r="BM679" s="164">
        <v>16</v>
      </c>
    </row>
    <row r="680" spans="1:65">
      <c r="A680" s="28"/>
      <c r="B680" s="19">
        <v>1</v>
      </c>
      <c r="C680" s="9">
        <v>4</v>
      </c>
      <c r="D680" s="165">
        <v>154</v>
      </c>
      <c r="E680" s="165">
        <v>144</v>
      </c>
      <c r="F680" s="166">
        <v>139</v>
      </c>
      <c r="G680" s="166">
        <v>117</v>
      </c>
      <c r="H680" s="165">
        <v>146.54</v>
      </c>
      <c r="I680" s="165">
        <v>149</v>
      </c>
      <c r="J680" s="165">
        <v>148.88999999999999</v>
      </c>
      <c r="K680" s="167">
        <v>148.80000000000001</v>
      </c>
      <c r="L680" s="165">
        <v>147</v>
      </c>
      <c r="M680" s="162"/>
      <c r="N680" s="163"/>
      <c r="O680" s="163"/>
      <c r="P680" s="163"/>
      <c r="Q680" s="163"/>
      <c r="R680" s="163"/>
      <c r="S680" s="163"/>
      <c r="T680" s="163"/>
      <c r="U680" s="163"/>
      <c r="V680" s="163"/>
      <c r="W680" s="163"/>
      <c r="X680" s="163"/>
      <c r="Y680" s="163"/>
      <c r="Z680" s="163"/>
      <c r="AA680" s="163"/>
      <c r="AB680" s="163"/>
      <c r="AC680" s="163"/>
      <c r="AD680" s="163"/>
      <c r="AE680" s="163"/>
      <c r="AF680" s="163"/>
      <c r="AG680" s="163"/>
      <c r="AH680" s="163"/>
      <c r="AI680" s="163"/>
      <c r="AJ680" s="163"/>
      <c r="AK680" s="163"/>
      <c r="AL680" s="163"/>
      <c r="AM680" s="163"/>
      <c r="AN680" s="163"/>
      <c r="AO680" s="163"/>
      <c r="AP680" s="163"/>
      <c r="AQ680" s="163"/>
      <c r="AR680" s="163"/>
      <c r="AS680" s="163"/>
      <c r="AT680" s="163"/>
      <c r="AU680" s="163"/>
      <c r="AV680" s="163"/>
      <c r="AW680" s="163"/>
      <c r="AX680" s="163"/>
      <c r="AY680" s="163"/>
      <c r="AZ680" s="163"/>
      <c r="BA680" s="163"/>
      <c r="BB680" s="163"/>
      <c r="BC680" s="163"/>
      <c r="BD680" s="163"/>
      <c r="BE680" s="163"/>
      <c r="BF680" s="163"/>
      <c r="BG680" s="163"/>
      <c r="BH680" s="163"/>
      <c r="BI680" s="163"/>
      <c r="BJ680" s="163"/>
      <c r="BK680" s="163"/>
      <c r="BL680" s="163"/>
      <c r="BM680" s="164">
        <v>149.74457142857142</v>
      </c>
    </row>
    <row r="681" spans="1:65">
      <c r="A681" s="28"/>
      <c r="B681" s="19">
        <v>1</v>
      </c>
      <c r="C681" s="9">
        <v>5</v>
      </c>
      <c r="D681" s="165">
        <v>148</v>
      </c>
      <c r="E681" s="165">
        <v>148.5</v>
      </c>
      <c r="F681" s="166">
        <v>143</v>
      </c>
      <c r="G681" s="166">
        <v>123.00000000000001</v>
      </c>
      <c r="H681" s="165">
        <v>156.28</v>
      </c>
      <c r="I681" s="165">
        <v>147</v>
      </c>
      <c r="J681" s="165">
        <v>149.13999999999999</v>
      </c>
      <c r="K681" s="165">
        <v>154.80000000000001</v>
      </c>
      <c r="L681" s="165">
        <v>156</v>
      </c>
      <c r="M681" s="162"/>
      <c r="N681" s="163"/>
      <c r="O681" s="163"/>
      <c r="P681" s="163"/>
      <c r="Q681" s="163"/>
      <c r="R681" s="163"/>
      <c r="S681" s="163"/>
      <c r="T681" s="163"/>
      <c r="U681" s="163"/>
      <c r="V681" s="163"/>
      <c r="W681" s="163"/>
      <c r="X681" s="163"/>
      <c r="Y681" s="163"/>
      <c r="Z681" s="163"/>
      <c r="AA681" s="163"/>
      <c r="AB681" s="163"/>
      <c r="AC681" s="163"/>
      <c r="AD681" s="163"/>
      <c r="AE681" s="163"/>
      <c r="AF681" s="163"/>
      <c r="AG681" s="163"/>
      <c r="AH681" s="163"/>
      <c r="AI681" s="163"/>
      <c r="AJ681" s="163"/>
      <c r="AK681" s="163"/>
      <c r="AL681" s="163"/>
      <c r="AM681" s="163"/>
      <c r="AN681" s="163"/>
      <c r="AO681" s="163"/>
      <c r="AP681" s="163"/>
      <c r="AQ681" s="163"/>
      <c r="AR681" s="163"/>
      <c r="AS681" s="163"/>
      <c r="AT681" s="163"/>
      <c r="AU681" s="163"/>
      <c r="AV681" s="163"/>
      <c r="AW681" s="163"/>
      <c r="AX681" s="163"/>
      <c r="AY681" s="163"/>
      <c r="AZ681" s="163"/>
      <c r="BA681" s="163"/>
      <c r="BB681" s="163"/>
      <c r="BC681" s="163"/>
      <c r="BD681" s="163"/>
      <c r="BE681" s="163"/>
      <c r="BF681" s="163"/>
      <c r="BG681" s="163"/>
      <c r="BH681" s="163"/>
      <c r="BI681" s="163"/>
      <c r="BJ681" s="163"/>
      <c r="BK681" s="163"/>
      <c r="BL681" s="163"/>
      <c r="BM681" s="164">
        <v>36</v>
      </c>
    </row>
    <row r="682" spans="1:65">
      <c r="A682" s="28"/>
      <c r="B682" s="19">
        <v>1</v>
      </c>
      <c r="C682" s="9">
        <v>6</v>
      </c>
      <c r="D682" s="165">
        <v>151</v>
      </c>
      <c r="E682" s="165">
        <v>151</v>
      </c>
      <c r="F682" s="166">
        <v>144</v>
      </c>
      <c r="G682" s="166">
        <v>118</v>
      </c>
      <c r="H682" s="165">
        <v>139.53</v>
      </c>
      <c r="I682" s="165">
        <v>149</v>
      </c>
      <c r="J682" s="165">
        <v>150.15</v>
      </c>
      <c r="K682" s="165">
        <v>154.5</v>
      </c>
      <c r="L682" s="165">
        <v>145</v>
      </c>
      <c r="M682" s="162"/>
      <c r="N682" s="163"/>
      <c r="O682" s="163"/>
      <c r="P682" s="163"/>
      <c r="Q682" s="163"/>
      <c r="R682" s="163"/>
      <c r="S682" s="163"/>
      <c r="T682" s="163"/>
      <c r="U682" s="163"/>
      <c r="V682" s="163"/>
      <c r="W682" s="163"/>
      <c r="X682" s="163"/>
      <c r="Y682" s="163"/>
      <c r="Z682" s="163"/>
      <c r="AA682" s="163"/>
      <c r="AB682" s="163"/>
      <c r="AC682" s="163"/>
      <c r="AD682" s="163"/>
      <c r="AE682" s="163"/>
      <c r="AF682" s="163"/>
      <c r="AG682" s="163"/>
      <c r="AH682" s="163"/>
      <c r="AI682" s="163"/>
      <c r="AJ682" s="163"/>
      <c r="AK682" s="163"/>
      <c r="AL682" s="163"/>
      <c r="AM682" s="163"/>
      <c r="AN682" s="163"/>
      <c r="AO682" s="163"/>
      <c r="AP682" s="163"/>
      <c r="AQ682" s="163"/>
      <c r="AR682" s="163"/>
      <c r="AS682" s="163"/>
      <c r="AT682" s="163"/>
      <c r="AU682" s="163"/>
      <c r="AV682" s="163"/>
      <c r="AW682" s="163"/>
      <c r="AX682" s="163"/>
      <c r="AY682" s="163"/>
      <c r="AZ682" s="163"/>
      <c r="BA682" s="163"/>
      <c r="BB682" s="163"/>
      <c r="BC682" s="163"/>
      <c r="BD682" s="163"/>
      <c r="BE682" s="163"/>
      <c r="BF682" s="163"/>
      <c r="BG682" s="163"/>
      <c r="BH682" s="163"/>
      <c r="BI682" s="163"/>
      <c r="BJ682" s="163"/>
      <c r="BK682" s="163"/>
      <c r="BL682" s="163"/>
      <c r="BM682" s="168"/>
    </row>
    <row r="683" spans="1:65">
      <c r="A683" s="28"/>
      <c r="B683" s="20" t="s">
        <v>201</v>
      </c>
      <c r="C683" s="12"/>
      <c r="D683" s="169">
        <v>153.16666666666666</v>
      </c>
      <c r="E683" s="169">
        <v>146.16666666666666</v>
      </c>
      <c r="F683" s="169">
        <v>137.16666666666666</v>
      </c>
      <c r="G683" s="169">
        <v>120</v>
      </c>
      <c r="H683" s="169">
        <v>147.75333333333333</v>
      </c>
      <c r="I683" s="169">
        <v>147.83333333333334</v>
      </c>
      <c r="J683" s="169">
        <v>148.97999999999999</v>
      </c>
      <c r="K683" s="169">
        <v>152.81666666666669</v>
      </c>
      <c r="L683" s="169">
        <v>149.75</v>
      </c>
      <c r="M683" s="162"/>
      <c r="N683" s="163"/>
      <c r="O683" s="163"/>
      <c r="P683" s="163"/>
      <c r="Q683" s="163"/>
      <c r="R683" s="163"/>
      <c r="S683" s="163"/>
      <c r="T683" s="163"/>
      <c r="U683" s="163"/>
      <c r="V683" s="163"/>
      <c r="W683" s="163"/>
      <c r="X683" s="163"/>
      <c r="Y683" s="163"/>
      <c r="Z683" s="163"/>
      <c r="AA683" s="163"/>
      <c r="AB683" s="163"/>
      <c r="AC683" s="163"/>
      <c r="AD683" s="163"/>
      <c r="AE683" s="163"/>
      <c r="AF683" s="163"/>
      <c r="AG683" s="163"/>
      <c r="AH683" s="163"/>
      <c r="AI683" s="163"/>
      <c r="AJ683" s="163"/>
      <c r="AK683" s="163"/>
      <c r="AL683" s="163"/>
      <c r="AM683" s="163"/>
      <c r="AN683" s="163"/>
      <c r="AO683" s="163"/>
      <c r="AP683" s="163"/>
      <c r="AQ683" s="163"/>
      <c r="AR683" s="163"/>
      <c r="AS683" s="163"/>
      <c r="AT683" s="163"/>
      <c r="AU683" s="163"/>
      <c r="AV683" s="163"/>
      <c r="AW683" s="163"/>
      <c r="AX683" s="163"/>
      <c r="AY683" s="163"/>
      <c r="AZ683" s="163"/>
      <c r="BA683" s="163"/>
      <c r="BB683" s="163"/>
      <c r="BC683" s="163"/>
      <c r="BD683" s="163"/>
      <c r="BE683" s="163"/>
      <c r="BF683" s="163"/>
      <c r="BG683" s="163"/>
      <c r="BH683" s="163"/>
      <c r="BI683" s="163"/>
      <c r="BJ683" s="163"/>
      <c r="BK683" s="163"/>
      <c r="BL683" s="163"/>
      <c r="BM683" s="168"/>
    </row>
    <row r="684" spans="1:65">
      <c r="A684" s="28"/>
      <c r="B684" s="3" t="s">
        <v>202</v>
      </c>
      <c r="C684" s="27"/>
      <c r="D684" s="165">
        <v>154</v>
      </c>
      <c r="E684" s="165">
        <v>147</v>
      </c>
      <c r="F684" s="165">
        <v>138.5</v>
      </c>
      <c r="G684" s="165">
        <v>120</v>
      </c>
      <c r="H684" s="165">
        <v>145.73500000000001</v>
      </c>
      <c r="I684" s="165">
        <v>147.5</v>
      </c>
      <c r="J684" s="165">
        <v>149.64499999999998</v>
      </c>
      <c r="K684" s="165">
        <v>153.9</v>
      </c>
      <c r="L684" s="165">
        <v>148.75</v>
      </c>
      <c r="M684" s="162"/>
      <c r="N684" s="163"/>
      <c r="O684" s="163"/>
      <c r="P684" s="163"/>
      <c r="Q684" s="163"/>
      <c r="R684" s="163"/>
      <c r="S684" s="163"/>
      <c r="T684" s="163"/>
      <c r="U684" s="163"/>
      <c r="V684" s="163"/>
      <c r="W684" s="163"/>
      <c r="X684" s="163"/>
      <c r="Y684" s="163"/>
      <c r="Z684" s="163"/>
      <c r="AA684" s="163"/>
      <c r="AB684" s="163"/>
      <c r="AC684" s="163"/>
      <c r="AD684" s="163"/>
      <c r="AE684" s="163"/>
      <c r="AF684" s="163"/>
      <c r="AG684" s="163"/>
      <c r="AH684" s="163"/>
      <c r="AI684" s="163"/>
      <c r="AJ684" s="163"/>
      <c r="AK684" s="163"/>
      <c r="AL684" s="163"/>
      <c r="AM684" s="163"/>
      <c r="AN684" s="163"/>
      <c r="AO684" s="163"/>
      <c r="AP684" s="163"/>
      <c r="AQ684" s="163"/>
      <c r="AR684" s="163"/>
      <c r="AS684" s="163"/>
      <c r="AT684" s="163"/>
      <c r="AU684" s="163"/>
      <c r="AV684" s="163"/>
      <c r="AW684" s="163"/>
      <c r="AX684" s="163"/>
      <c r="AY684" s="163"/>
      <c r="AZ684" s="163"/>
      <c r="BA684" s="163"/>
      <c r="BB684" s="163"/>
      <c r="BC684" s="163"/>
      <c r="BD684" s="163"/>
      <c r="BE684" s="163"/>
      <c r="BF684" s="163"/>
      <c r="BG684" s="163"/>
      <c r="BH684" s="163"/>
      <c r="BI684" s="163"/>
      <c r="BJ684" s="163"/>
      <c r="BK684" s="163"/>
      <c r="BL684" s="163"/>
      <c r="BM684" s="168"/>
    </row>
    <row r="685" spans="1:65">
      <c r="A685" s="28"/>
      <c r="B685" s="3" t="s">
        <v>203</v>
      </c>
      <c r="C685" s="27"/>
      <c r="D685" s="165">
        <v>3.1885210782848317</v>
      </c>
      <c r="E685" s="165">
        <v>4.8027769744874336</v>
      </c>
      <c r="F685" s="165">
        <v>6.7354782062350003</v>
      </c>
      <c r="G685" s="165">
        <v>4.4271887242357328</v>
      </c>
      <c r="H685" s="165">
        <v>6.6625480611149595</v>
      </c>
      <c r="I685" s="165">
        <v>0.98319208025017502</v>
      </c>
      <c r="J685" s="165">
        <v>2.4503550763103634</v>
      </c>
      <c r="K685" s="165">
        <v>2.3903277320624179</v>
      </c>
      <c r="L685" s="165">
        <v>4.5138675213169472</v>
      </c>
      <c r="M685" s="162"/>
      <c r="N685" s="163"/>
      <c r="O685" s="163"/>
      <c r="P685" s="163"/>
      <c r="Q685" s="163"/>
      <c r="R685" s="163"/>
      <c r="S685" s="163"/>
      <c r="T685" s="163"/>
      <c r="U685" s="163"/>
      <c r="V685" s="163"/>
      <c r="W685" s="163"/>
      <c r="X685" s="163"/>
      <c r="Y685" s="163"/>
      <c r="Z685" s="163"/>
      <c r="AA685" s="163"/>
      <c r="AB685" s="163"/>
      <c r="AC685" s="163"/>
      <c r="AD685" s="163"/>
      <c r="AE685" s="163"/>
      <c r="AF685" s="163"/>
      <c r="AG685" s="163"/>
      <c r="AH685" s="163"/>
      <c r="AI685" s="163"/>
      <c r="AJ685" s="163"/>
      <c r="AK685" s="163"/>
      <c r="AL685" s="163"/>
      <c r="AM685" s="163"/>
      <c r="AN685" s="163"/>
      <c r="AO685" s="163"/>
      <c r="AP685" s="163"/>
      <c r="AQ685" s="163"/>
      <c r="AR685" s="163"/>
      <c r="AS685" s="163"/>
      <c r="AT685" s="163"/>
      <c r="AU685" s="163"/>
      <c r="AV685" s="163"/>
      <c r="AW685" s="163"/>
      <c r="AX685" s="163"/>
      <c r="AY685" s="163"/>
      <c r="AZ685" s="163"/>
      <c r="BA685" s="163"/>
      <c r="BB685" s="163"/>
      <c r="BC685" s="163"/>
      <c r="BD685" s="163"/>
      <c r="BE685" s="163"/>
      <c r="BF685" s="163"/>
      <c r="BG685" s="163"/>
      <c r="BH685" s="163"/>
      <c r="BI685" s="163"/>
      <c r="BJ685" s="163"/>
      <c r="BK685" s="163"/>
      <c r="BL685" s="163"/>
      <c r="BM685" s="168"/>
    </row>
    <row r="686" spans="1:65">
      <c r="A686" s="28"/>
      <c r="B686" s="3" t="s">
        <v>84</v>
      </c>
      <c r="C686" s="27"/>
      <c r="D686" s="13">
        <v>2.0817330217311199E-2</v>
      </c>
      <c r="E686" s="13">
        <v>3.2858223314623264E-2</v>
      </c>
      <c r="F686" s="13">
        <v>4.9104336861980562E-2</v>
      </c>
      <c r="G686" s="13">
        <v>3.6893239368631106E-2</v>
      </c>
      <c r="H686" s="13">
        <v>4.5092370580122006E-2</v>
      </c>
      <c r="I686" s="13">
        <v>6.6506792350631899E-3</v>
      </c>
      <c r="J686" s="13">
        <v>1.6447543806620779E-2</v>
      </c>
      <c r="K686" s="13">
        <v>1.5641799969870765E-2</v>
      </c>
      <c r="L686" s="13">
        <v>3.0142687955371936E-2</v>
      </c>
      <c r="M686" s="9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52"/>
    </row>
    <row r="687" spans="1:65">
      <c r="A687" s="28"/>
      <c r="B687" s="3" t="s">
        <v>204</v>
      </c>
      <c r="C687" s="27"/>
      <c r="D687" s="13">
        <v>2.2852883449785644E-2</v>
      </c>
      <c r="E687" s="13">
        <v>-2.3893385434753056E-2</v>
      </c>
      <c r="F687" s="13">
        <v>-8.3995731143445496E-2</v>
      </c>
      <c r="G687" s="13">
        <v>-0.1986353905507664</v>
      </c>
      <c r="H687" s="13">
        <v>-1.3297564487590896E-2</v>
      </c>
      <c r="I687" s="13">
        <v>-1.2763321414624662E-2</v>
      </c>
      <c r="J687" s="13">
        <v>-5.1058373687765668E-3</v>
      </c>
      <c r="K687" s="13">
        <v>2.0515570005558814E-2</v>
      </c>
      <c r="L687" s="13">
        <v>3.625220852265798E-5</v>
      </c>
      <c r="M687" s="9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52"/>
    </row>
    <row r="688" spans="1:65">
      <c r="A688" s="28"/>
      <c r="B688" s="44" t="s">
        <v>205</v>
      </c>
      <c r="C688" s="45"/>
      <c r="D688" s="43">
        <v>1.88</v>
      </c>
      <c r="E688" s="43">
        <v>0.59</v>
      </c>
      <c r="F688" s="43">
        <v>3.75</v>
      </c>
      <c r="G688" s="43">
        <v>9.7899999999999991</v>
      </c>
      <c r="H688" s="43">
        <v>0.03</v>
      </c>
      <c r="I688" s="43">
        <v>0</v>
      </c>
      <c r="J688" s="43">
        <v>0.4</v>
      </c>
      <c r="K688" s="43">
        <v>1.75</v>
      </c>
      <c r="L688" s="43">
        <v>0.67</v>
      </c>
      <c r="M688" s="9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52"/>
    </row>
    <row r="689" spans="1:65">
      <c r="B689" s="29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BM689" s="52"/>
    </row>
    <row r="690" spans="1:65" ht="15">
      <c r="B690" s="8" t="s">
        <v>342</v>
      </c>
      <c r="BM690" s="26" t="s">
        <v>64</v>
      </c>
    </row>
    <row r="691" spans="1:65" ht="15">
      <c r="A691" s="24" t="s">
        <v>57</v>
      </c>
      <c r="B691" s="18" t="s">
        <v>106</v>
      </c>
      <c r="C691" s="15" t="s">
        <v>107</v>
      </c>
      <c r="D691" s="16" t="s">
        <v>187</v>
      </c>
      <c r="E691" s="17" t="s">
        <v>187</v>
      </c>
      <c r="F691" s="17" t="s">
        <v>187</v>
      </c>
      <c r="G691" s="17" t="s">
        <v>187</v>
      </c>
      <c r="H691" s="17" t="s">
        <v>187</v>
      </c>
      <c r="I691" s="17" t="s">
        <v>187</v>
      </c>
      <c r="J691" s="17" t="s">
        <v>187</v>
      </c>
      <c r="K691" s="9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26">
        <v>1</v>
      </c>
    </row>
    <row r="692" spans="1:65">
      <c r="A692" s="28"/>
      <c r="B692" s="19" t="s">
        <v>188</v>
      </c>
      <c r="C692" s="9" t="s">
        <v>188</v>
      </c>
      <c r="D692" s="91" t="s">
        <v>190</v>
      </c>
      <c r="E692" s="92" t="s">
        <v>192</v>
      </c>
      <c r="F692" s="92" t="s">
        <v>193</v>
      </c>
      <c r="G692" s="92" t="s">
        <v>194</v>
      </c>
      <c r="H692" s="92" t="s">
        <v>195</v>
      </c>
      <c r="I692" s="92" t="s">
        <v>196</v>
      </c>
      <c r="J692" s="92" t="s">
        <v>197</v>
      </c>
      <c r="K692" s="9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26" t="s">
        <v>3</v>
      </c>
    </row>
    <row r="693" spans="1:65">
      <c r="A693" s="28"/>
      <c r="B693" s="19"/>
      <c r="C693" s="9"/>
      <c r="D693" s="10" t="s">
        <v>209</v>
      </c>
      <c r="E693" s="11" t="s">
        <v>209</v>
      </c>
      <c r="F693" s="11" t="s">
        <v>208</v>
      </c>
      <c r="G693" s="11" t="s">
        <v>208</v>
      </c>
      <c r="H693" s="11" t="s">
        <v>208</v>
      </c>
      <c r="I693" s="11" t="s">
        <v>208</v>
      </c>
      <c r="J693" s="11" t="s">
        <v>209</v>
      </c>
      <c r="K693" s="9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26">
        <v>3</v>
      </c>
    </row>
    <row r="694" spans="1:65">
      <c r="A694" s="28"/>
      <c r="B694" s="19"/>
      <c r="C694" s="9"/>
      <c r="D694" s="25"/>
      <c r="E694" s="25"/>
      <c r="F694" s="25"/>
      <c r="G694" s="25"/>
      <c r="H694" s="25"/>
      <c r="I694" s="25"/>
      <c r="J694" s="25"/>
      <c r="K694" s="9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26">
        <v>3</v>
      </c>
    </row>
    <row r="695" spans="1:65">
      <c r="A695" s="28"/>
      <c r="B695" s="18">
        <v>1</v>
      </c>
      <c r="C695" s="14">
        <v>1</v>
      </c>
      <c r="D695" s="151" t="s">
        <v>173</v>
      </c>
      <c r="E695" s="151" t="s">
        <v>217</v>
      </c>
      <c r="F695" s="151" t="s">
        <v>173</v>
      </c>
      <c r="G695" s="151" t="s">
        <v>101</v>
      </c>
      <c r="H695" s="151" t="s">
        <v>173</v>
      </c>
      <c r="I695" s="151" t="s">
        <v>218</v>
      </c>
      <c r="J695" s="151" t="s">
        <v>173</v>
      </c>
      <c r="K695" s="152"/>
      <c r="L695" s="153"/>
      <c r="M695" s="153"/>
      <c r="N695" s="153"/>
      <c r="O695" s="153"/>
      <c r="P695" s="153"/>
      <c r="Q695" s="153"/>
      <c r="R695" s="153"/>
      <c r="S695" s="153"/>
      <c r="T695" s="153"/>
      <c r="U695" s="153"/>
      <c r="V695" s="153"/>
      <c r="W695" s="153"/>
      <c r="X695" s="153"/>
      <c r="Y695" s="153"/>
      <c r="Z695" s="153"/>
      <c r="AA695" s="153"/>
      <c r="AB695" s="153"/>
      <c r="AC695" s="153"/>
      <c r="AD695" s="153"/>
      <c r="AE695" s="153"/>
      <c r="AF695" s="153"/>
      <c r="AG695" s="153"/>
      <c r="AH695" s="153"/>
      <c r="AI695" s="153"/>
      <c r="AJ695" s="153"/>
      <c r="AK695" s="153"/>
      <c r="AL695" s="153"/>
      <c r="AM695" s="153"/>
      <c r="AN695" s="153"/>
      <c r="AO695" s="153"/>
      <c r="AP695" s="153"/>
      <c r="AQ695" s="153"/>
      <c r="AR695" s="153"/>
      <c r="AS695" s="153"/>
      <c r="AT695" s="153"/>
      <c r="AU695" s="153"/>
      <c r="AV695" s="153"/>
      <c r="AW695" s="153"/>
      <c r="AX695" s="153"/>
      <c r="AY695" s="153"/>
      <c r="AZ695" s="153"/>
      <c r="BA695" s="153"/>
      <c r="BB695" s="153"/>
      <c r="BC695" s="153"/>
      <c r="BD695" s="153"/>
      <c r="BE695" s="153"/>
      <c r="BF695" s="153"/>
      <c r="BG695" s="153"/>
      <c r="BH695" s="153"/>
      <c r="BI695" s="153"/>
      <c r="BJ695" s="153"/>
      <c r="BK695" s="153"/>
      <c r="BL695" s="153"/>
      <c r="BM695" s="154">
        <v>1</v>
      </c>
    </row>
    <row r="696" spans="1:65">
      <c r="A696" s="28"/>
      <c r="B696" s="19">
        <v>1</v>
      </c>
      <c r="C696" s="9">
        <v>2</v>
      </c>
      <c r="D696" s="23" t="s">
        <v>173</v>
      </c>
      <c r="E696" s="23" t="s">
        <v>217</v>
      </c>
      <c r="F696" s="23" t="s">
        <v>173</v>
      </c>
      <c r="G696" s="23" t="s">
        <v>101</v>
      </c>
      <c r="H696" s="23" t="s">
        <v>173</v>
      </c>
      <c r="I696" s="23" t="s">
        <v>218</v>
      </c>
      <c r="J696" s="23" t="s">
        <v>173</v>
      </c>
      <c r="K696" s="152"/>
      <c r="L696" s="153"/>
      <c r="M696" s="153"/>
      <c r="N696" s="153"/>
      <c r="O696" s="153"/>
      <c r="P696" s="153"/>
      <c r="Q696" s="153"/>
      <c r="R696" s="153"/>
      <c r="S696" s="153"/>
      <c r="T696" s="153"/>
      <c r="U696" s="153"/>
      <c r="V696" s="153"/>
      <c r="W696" s="153"/>
      <c r="X696" s="153"/>
      <c r="Y696" s="153"/>
      <c r="Z696" s="153"/>
      <c r="AA696" s="153"/>
      <c r="AB696" s="153"/>
      <c r="AC696" s="153"/>
      <c r="AD696" s="153"/>
      <c r="AE696" s="153"/>
      <c r="AF696" s="153"/>
      <c r="AG696" s="153"/>
      <c r="AH696" s="153"/>
      <c r="AI696" s="153"/>
      <c r="AJ696" s="153"/>
      <c r="AK696" s="153"/>
      <c r="AL696" s="153"/>
      <c r="AM696" s="153"/>
      <c r="AN696" s="153"/>
      <c r="AO696" s="153"/>
      <c r="AP696" s="153"/>
      <c r="AQ696" s="153"/>
      <c r="AR696" s="153"/>
      <c r="AS696" s="153"/>
      <c r="AT696" s="153"/>
      <c r="AU696" s="153"/>
      <c r="AV696" s="153"/>
      <c r="AW696" s="153"/>
      <c r="AX696" s="153"/>
      <c r="AY696" s="153"/>
      <c r="AZ696" s="153"/>
      <c r="BA696" s="153"/>
      <c r="BB696" s="153"/>
      <c r="BC696" s="153"/>
      <c r="BD696" s="153"/>
      <c r="BE696" s="153"/>
      <c r="BF696" s="153"/>
      <c r="BG696" s="153"/>
      <c r="BH696" s="153"/>
      <c r="BI696" s="153"/>
      <c r="BJ696" s="153"/>
      <c r="BK696" s="153"/>
      <c r="BL696" s="153"/>
      <c r="BM696" s="154">
        <v>31</v>
      </c>
    </row>
    <row r="697" spans="1:65">
      <c r="A697" s="28"/>
      <c r="B697" s="19">
        <v>1</v>
      </c>
      <c r="C697" s="9">
        <v>3</v>
      </c>
      <c r="D697" s="23" t="s">
        <v>173</v>
      </c>
      <c r="E697" s="23" t="s">
        <v>217</v>
      </c>
      <c r="F697" s="23" t="s">
        <v>173</v>
      </c>
      <c r="G697" s="23" t="s">
        <v>101</v>
      </c>
      <c r="H697" s="23" t="s">
        <v>173</v>
      </c>
      <c r="I697" s="23" t="s">
        <v>218</v>
      </c>
      <c r="J697" s="23" t="s">
        <v>173</v>
      </c>
      <c r="K697" s="152"/>
      <c r="L697" s="153"/>
      <c r="M697" s="153"/>
      <c r="N697" s="153"/>
      <c r="O697" s="153"/>
      <c r="P697" s="153"/>
      <c r="Q697" s="153"/>
      <c r="R697" s="153"/>
      <c r="S697" s="153"/>
      <c r="T697" s="153"/>
      <c r="U697" s="153"/>
      <c r="V697" s="153"/>
      <c r="W697" s="153"/>
      <c r="X697" s="153"/>
      <c r="Y697" s="153"/>
      <c r="Z697" s="153"/>
      <c r="AA697" s="153"/>
      <c r="AB697" s="153"/>
      <c r="AC697" s="153"/>
      <c r="AD697" s="153"/>
      <c r="AE697" s="153"/>
      <c r="AF697" s="153"/>
      <c r="AG697" s="153"/>
      <c r="AH697" s="153"/>
      <c r="AI697" s="153"/>
      <c r="AJ697" s="153"/>
      <c r="AK697" s="153"/>
      <c r="AL697" s="153"/>
      <c r="AM697" s="153"/>
      <c r="AN697" s="153"/>
      <c r="AO697" s="153"/>
      <c r="AP697" s="153"/>
      <c r="AQ697" s="153"/>
      <c r="AR697" s="153"/>
      <c r="AS697" s="153"/>
      <c r="AT697" s="153"/>
      <c r="AU697" s="153"/>
      <c r="AV697" s="153"/>
      <c r="AW697" s="153"/>
      <c r="AX697" s="153"/>
      <c r="AY697" s="153"/>
      <c r="AZ697" s="153"/>
      <c r="BA697" s="153"/>
      <c r="BB697" s="153"/>
      <c r="BC697" s="153"/>
      <c r="BD697" s="153"/>
      <c r="BE697" s="153"/>
      <c r="BF697" s="153"/>
      <c r="BG697" s="153"/>
      <c r="BH697" s="153"/>
      <c r="BI697" s="153"/>
      <c r="BJ697" s="153"/>
      <c r="BK697" s="153"/>
      <c r="BL697" s="153"/>
      <c r="BM697" s="154">
        <v>16</v>
      </c>
    </row>
    <row r="698" spans="1:65">
      <c r="A698" s="28"/>
      <c r="B698" s="19">
        <v>1</v>
      </c>
      <c r="C698" s="9">
        <v>4</v>
      </c>
      <c r="D698" s="23" t="s">
        <v>173</v>
      </c>
      <c r="E698" s="23" t="s">
        <v>217</v>
      </c>
      <c r="F698" s="23" t="s">
        <v>173</v>
      </c>
      <c r="G698" s="23" t="s">
        <v>101</v>
      </c>
      <c r="H698" s="23" t="s">
        <v>173</v>
      </c>
      <c r="I698" s="23" t="s">
        <v>218</v>
      </c>
      <c r="J698" s="23" t="s">
        <v>173</v>
      </c>
      <c r="K698" s="152"/>
      <c r="L698" s="153"/>
      <c r="M698" s="153"/>
      <c r="N698" s="153"/>
      <c r="O698" s="153"/>
      <c r="P698" s="153"/>
      <c r="Q698" s="153"/>
      <c r="R698" s="153"/>
      <c r="S698" s="153"/>
      <c r="T698" s="153"/>
      <c r="U698" s="153"/>
      <c r="V698" s="153"/>
      <c r="W698" s="153"/>
      <c r="X698" s="153"/>
      <c r="Y698" s="153"/>
      <c r="Z698" s="153"/>
      <c r="AA698" s="153"/>
      <c r="AB698" s="153"/>
      <c r="AC698" s="153"/>
      <c r="AD698" s="153"/>
      <c r="AE698" s="153"/>
      <c r="AF698" s="153"/>
      <c r="AG698" s="153"/>
      <c r="AH698" s="153"/>
      <c r="AI698" s="153"/>
      <c r="AJ698" s="153"/>
      <c r="AK698" s="153"/>
      <c r="AL698" s="153"/>
      <c r="AM698" s="153"/>
      <c r="AN698" s="153"/>
      <c r="AO698" s="153"/>
      <c r="AP698" s="153"/>
      <c r="AQ698" s="153"/>
      <c r="AR698" s="153"/>
      <c r="AS698" s="153"/>
      <c r="AT698" s="153"/>
      <c r="AU698" s="153"/>
      <c r="AV698" s="153"/>
      <c r="AW698" s="153"/>
      <c r="AX698" s="153"/>
      <c r="AY698" s="153"/>
      <c r="AZ698" s="153"/>
      <c r="BA698" s="153"/>
      <c r="BB698" s="153"/>
      <c r="BC698" s="153"/>
      <c r="BD698" s="153"/>
      <c r="BE698" s="153"/>
      <c r="BF698" s="153"/>
      <c r="BG698" s="153"/>
      <c r="BH698" s="153"/>
      <c r="BI698" s="153"/>
      <c r="BJ698" s="153"/>
      <c r="BK698" s="153"/>
      <c r="BL698" s="153"/>
      <c r="BM698" s="154" t="s">
        <v>173</v>
      </c>
    </row>
    <row r="699" spans="1:65">
      <c r="A699" s="28"/>
      <c r="B699" s="19">
        <v>1</v>
      </c>
      <c r="C699" s="9">
        <v>5</v>
      </c>
      <c r="D699" s="23" t="s">
        <v>173</v>
      </c>
      <c r="E699" s="23" t="s">
        <v>217</v>
      </c>
      <c r="F699" s="23" t="s">
        <v>173</v>
      </c>
      <c r="G699" s="23" t="s">
        <v>101</v>
      </c>
      <c r="H699" s="23" t="s">
        <v>173</v>
      </c>
      <c r="I699" s="23" t="s">
        <v>218</v>
      </c>
      <c r="J699" s="23" t="s">
        <v>173</v>
      </c>
      <c r="K699" s="152"/>
      <c r="L699" s="153"/>
      <c r="M699" s="153"/>
      <c r="N699" s="153"/>
      <c r="O699" s="153"/>
      <c r="P699" s="153"/>
      <c r="Q699" s="153"/>
      <c r="R699" s="153"/>
      <c r="S699" s="153"/>
      <c r="T699" s="153"/>
      <c r="U699" s="153"/>
      <c r="V699" s="153"/>
      <c r="W699" s="153"/>
      <c r="X699" s="153"/>
      <c r="Y699" s="153"/>
      <c r="Z699" s="153"/>
      <c r="AA699" s="153"/>
      <c r="AB699" s="153"/>
      <c r="AC699" s="153"/>
      <c r="AD699" s="153"/>
      <c r="AE699" s="153"/>
      <c r="AF699" s="153"/>
      <c r="AG699" s="153"/>
      <c r="AH699" s="153"/>
      <c r="AI699" s="153"/>
      <c r="AJ699" s="153"/>
      <c r="AK699" s="153"/>
      <c r="AL699" s="153"/>
      <c r="AM699" s="153"/>
      <c r="AN699" s="153"/>
      <c r="AO699" s="153"/>
      <c r="AP699" s="153"/>
      <c r="AQ699" s="153"/>
      <c r="AR699" s="153"/>
      <c r="AS699" s="153"/>
      <c r="AT699" s="153"/>
      <c r="AU699" s="153"/>
      <c r="AV699" s="153"/>
      <c r="AW699" s="153"/>
      <c r="AX699" s="153"/>
      <c r="AY699" s="153"/>
      <c r="AZ699" s="153"/>
      <c r="BA699" s="153"/>
      <c r="BB699" s="153"/>
      <c r="BC699" s="153"/>
      <c r="BD699" s="153"/>
      <c r="BE699" s="153"/>
      <c r="BF699" s="153"/>
      <c r="BG699" s="153"/>
      <c r="BH699" s="153"/>
      <c r="BI699" s="153"/>
      <c r="BJ699" s="153"/>
      <c r="BK699" s="153"/>
      <c r="BL699" s="153"/>
      <c r="BM699" s="154">
        <v>37</v>
      </c>
    </row>
    <row r="700" spans="1:65">
      <c r="A700" s="28"/>
      <c r="B700" s="19">
        <v>1</v>
      </c>
      <c r="C700" s="9">
        <v>6</v>
      </c>
      <c r="D700" s="23" t="s">
        <v>173</v>
      </c>
      <c r="E700" s="23" t="s">
        <v>217</v>
      </c>
      <c r="F700" s="23" t="s">
        <v>173</v>
      </c>
      <c r="G700" s="23" t="s">
        <v>101</v>
      </c>
      <c r="H700" s="23" t="s">
        <v>173</v>
      </c>
      <c r="I700" s="23" t="s">
        <v>218</v>
      </c>
      <c r="J700" s="23" t="s">
        <v>173</v>
      </c>
      <c r="K700" s="152"/>
      <c r="L700" s="153"/>
      <c r="M700" s="153"/>
      <c r="N700" s="153"/>
      <c r="O700" s="153"/>
      <c r="P700" s="153"/>
      <c r="Q700" s="153"/>
      <c r="R700" s="153"/>
      <c r="S700" s="153"/>
      <c r="T700" s="153"/>
      <c r="U700" s="153"/>
      <c r="V700" s="153"/>
      <c r="W700" s="153"/>
      <c r="X700" s="153"/>
      <c r="Y700" s="153"/>
      <c r="Z700" s="153"/>
      <c r="AA700" s="153"/>
      <c r="AB700" s="153"/>
      <c r="AC700" s="153"/>
      <c r="AD700" s="153"/>
      <c r="AE700" s="153"/>
      <c r="AF700" s="153"/>
      <c r="AG700" s="153"/>
      <c r="AH700" s="153"/>
      <c r="AI700" s="153"/>
      <c r="AJ700" s="153"/>
      <c r="AK700" s="153"/>
      <c r="AL700" s="153"/>
      <c r="AM700" s="153"/>
      <c r="AN700" s="153"/>
      <c r="AO700" s="153"/>
      <c r="AP700" s="153"/>
      <c r="AQ700" s="153"/>
      <c r="AR700" s="153"/>
      <c r="AS700" s="153"/>
      <c r="AT700" s="153"/>
      <c r="AU700" s="153"/>
      <c r="AV700" s="153"/>
      <c r="AW700" s="153"/>
      <c r="AX700" s="153"/>
      <c r="AY700" s="153"/>
      <c r="AZ700" s="153"/>
      <c r="BA700" s="153"/>
      <c r="BB700" s="153"/>
      <c r="BC700" s="153"/>
      <c r="BD700" s="153"/>
      <c r="BE700" s="153"/>
      <c r="BF700" s="153"/>
      <c r="BG700" s="153"/>
      <c r="BH700" s="153"/>
      <c r="BI700" s="153"/>
      <c r="BJ700" s="153"/>
      <c r="BK700" s="153"/>
      <c r="BL700" s="153"/>
      <c r="BM700" s="53"/>
    </row>
    <row r="701" spans="1:65">
      <c r="A701" s="28"/>
      <c r="B701" s="20" t="s">
        <v>201</v>
      </c>
      <c r="C701" s="12"/>
      <c r="D701" s="156" t="s">
        <v>427</v>
      </c>
      <c r="E701" s="156" t="s">
        <v>427</v>
      </c>
      <c r="F701" s="156" t="s">
        <v>427</v>
      </c>
      <c r="G701" s="156" t="s">
        <v>427</v>
      </c>
      <c r="H701" s="156" t="s">
        <v>427</v>
      </c>
      <c r="I701" s="156" t="s">
        <v>427</v>
      </c>
      <c r="J701" s="156" t="s">
        <v>427</v>
      </c>
      <c r="K701" s="152"/>
      <c r="L701" s="153"/>
      <c r="M701" s="153"/>
      <c r="N701" s="153"/>
      <c r="O701" s="153"/>
      <c r="P701" s="153"/>
      <c r="Q701" s="153"/>
      <c r="R701" s="153"/>
      <c r="S701" s="153"/>
      <c r="T701" s="153"/>
      <c r="U701" s="153"/>
      <c r="V701" s="153"/>
      <c r="W701" s="153"/>
      <c r="X701" s="153"/>
      <c r="Y701" s="153"/>
      <c r="Z701" s="153"/>
      <c r="AA701" s="153"/>
      <c r="AB701" s="153"/>
      <c r="AC701" s="153"/>
      <c r="AD701" s="153"/>
      <c r="AE701" s="153"/>
      <c r="AF701" s="153"/>
      <c r="AG701" s="153"/>
      <c r="AH701" s="153"/>
      <c r="AI701" s="153"/>
      <c r="AJ701" s="153"/>
      <c r="AK701" s="153"/>
      <c r="AL701" s="153"/>
      <c r="AM701" s="153"/>
      <c r="AN701" s="153"/>
      <c r="AO701" s="153"/>
      <c r="AP701" s="153"/>
      <c r="AQ701" s="153"/>
      <c r="AR701" s="153"/>
      <c r="AS701" s="153"/>
      <c r="AT701" s="153"/>
      <c r="AU701" s="153"/>
      <c r="AV701" s="153"/>
      <c r="AW701" s="153"/>
      <c r="AX701" s="153"/>
      <c r="AY701" s="153"/>
      <c r="AZ701" s="153"/>
      <c r="BA701" s="153"/>
      <c r="BB701" s="153"/>
      <c r="BC701" s="153"/>
      <c r="BD701" s="153"/>
      <c r="BE701" s="153"/>
      <c r="BF701" s="153"/>
      <c r="BG701" s="153"/>
      <c r="BH701" s="153"/>
      <c r="BI701" s="153"/>
      <c r="BJ701" s="153"/>
      <c r="BK701" s="153"/>
      <c r="BL701" s="153"/>
      <c r="BM701" s="53"/>
    </row>
    <row r="702" spans="1:65">
      <c r="A702" s="28"/>
      <c r="B702" s="3" t="s">
        <v>202</v>
      </c>
      <c r="C702" s="27"/>
      <c r="D702" s="23" t="s">
        <v>427</v>
      </c>
      <c r="E702" s="23" t="s">
        <v>427</v>
      </c>
      <c r="F702" s="23" t="s">
        <v>427</v>
      </c>
      <c r="G702" s="23" t="s">
        <v>427</v>
      </c>
      <c r="H702" s="23" t="s">
        <v>427</v>
      </c>
      <c r="I702" s="23" t="s">
        <v>427</v>
      </c>
      <c r="J702" s="23" t="s">
        <v>427</v>
      </c>
      <c r="K702" s="152"/>
      <c r="L702" s="153"/>
      <c r="M702" s="153"/>
      <c r="N702" s="153"/>
      <c r="O702" s="153"/>
      <c r="P702" s="153"/>
      <c r="Q702" s="153"/>
      <c r="R702" s="153"/>
      <c r="S702" s="153"/>
      <c r="T702" s="153"/>
      <c r="U702" s="153"/>
      <c r="V702" s="153"/>
      <c r="W702" s="153"/>
      <c r="X702" s="153"/>
      <c r="Y702" s="153"/>
      <c r="Z702" s="153"/>
      <c r="AA702" s="153"/>
      <c r="AB702" s="153"/>
      <c r="AC702" s="153"/>
      <c r="AD702" s="153"/>
      <c r="AE702" s="153"/>
      <c r="AF702" s="153"/>
      <c r="AG702" s="153"/>
      <c r="AH702" s="153"/>
      <c r="AI702" s="153"/>
      <c r="AJ702" s="153"/>
      <c r="AK702" s="153"/>
      <c r="AL702" s="153"/>
      <c r="AM702" s="153"/>
      <c r="AN702" s="153"/>
      <c r="AO702" s="153"/>
      <c r="AP702" s="153"/>
      <c r="AQ702" s="153"/>
      <c r="AR702" s="153"/>
      <c r="AS702" s="153"/>
      <c r="AT702" s="153"/>
      <c r="AU702" s="153"/>
      <c r="AV702" s="153"/>
      <c r="AW702" s="153"/>
      <c r="AX702" s="153"/>
      <c r="AY702" s="153"/>
      <c r="AZ702" s="153"/>
      <c r="BA702" s="153"/>
      <c r="BB702" s="153"/>
      <c r="BC702" s="153"/>
      <c r="BD702" s="153"/>
      <c r="BE702" s="153"/>
      <c r="BF702" s="153"/>
      <c r="BG702" s="153"/>
      <c r="BH702" s="153"/>
      <c r="BI702" s="153"/>
      <c r="BJ702" s="153"/>
      <c r="BK702" s="153"/>
      <c r="BL702" s="153"/>
      <c r="BM702" s="53"/>
    </row>
    <row r="703" spans="1:65">
      <c r="A703" s="28"/>
      <c r="B703" s="3" t="s">
        <v>203</v>
      </c>
      <c r="C703" s="27"/>
      <c r="D703" s="23" t="s">
        <v>427</v>
      </c>
      <c r="E703" s="23" t="s">
        <v>427</v>
      </c>
      <c r="F703" s="23" t="s">
        <v>427</v>
      </c>
      <c r="G703" s="23" t="s">
        <v>427</v>
      </c>
      <c r="H703" s="23" t="s">
        <v>427</v>
      </c>
      <c r="I703" s="23" t="s">
        <v>427</v>
      </c>
      <c r="J703" s="23" t="s">
        <v>427</v>
      </c>
      <c r="K703" s="152"/>
      <c r="L703" s="153"/>
      <c r="M703" s="153"/>
      <c r="N703" s="153"/>
      <c r="O703" s="153"/>
      <c r="P703" s="153"/>
      <c r="Q703" s="153"/>
      <c r="R703" s="153"/>
      <c r="S703" s="153"/>
      <c r="T703" s="153"/>
      <c r="U703" s="153"/>
      <c r="V703" s="153"/>
      <c r="W703" s="153"/>
      <c r="X703" s="153"/>
      <c r="Y703" s="153"/>
      <c r="Z703" s="153"/>
      <c r="AA703" s="153"/>
      <c r="AB703" s="153"/>
      <c r="AC703" s="153"/>
      <c r="AD703" s="153"/>
      <c r="AE703" s="153"/>
      <c r="AF703" s="153"/>
      <c r="AG703" s="153"/>
      <c r="AH703" s="153"/>
      <c r="AI703" s="153"/>
      <c r="AJ703" s="153"/>
      <c r="AK703" s="153"/>
      <c r="AL703" s="153"/>
      <c r="AM703" s="153"/>
      <c r="AN703" s="153"/>
      <c r="AO703" s="153"/>
      <c r="AP703" s="153"/>
      <c r="AQ703" s="153"/>
      <c r="AR703" s="153"/>
      <c r="AS703" s="153"/>
      <c r="AT703" s="153"/>
      <c r="AU703" s="153"/>
      <c r="AV703" s="153"/>
      <c r="AW703" s="153"/>
      <c r="AX703" s="153"/>
      <c r="AY703" s="153"/>
      <c r="AZ703" s="153"/>
      <c r="BA703" s="153"/>
      <c r="BB703" s="153"/>
      <c r="BC703" s="153"/>
      <c r="BD703" s="153"/>
      <c r="BE703" s="153"/>
      <c r="BF703" s="153"/>
      <c r="BG703" s="153"/>
      <c r="BH703" s="153"/>
      <c r="BI703" s="153"/>
      <c r="BJ703" s="153"/>
      <c r="BK703" s="153"/>
      <c r="BL703" s="153"/>
      <c r="BM703" s="53"/>
    </row>
    <row r="704" spans="1:65">
      <c r="A704" s="28"/>
      <c r="B704" s="3" t="s">
        <v>84</v>
      </c>
      <c r="C704" s="27"/>
      <c r="D704" s="13" t="s">
        <v>427</v>
      </c>
      <c r="E704" s="13" t="s">
        <v>427</v>
      </c>
      <c r="F704" s="13" t="s">
        <v>427</v>
      </c>
      <c r="G704" s="13" t="s">
        <v>427</v>
      </c>
      <c r="H704" s="13" t="s">
        <v>427</v>
      </c>
      <c r="I704" s="13" t="s">
        <v>427</v>
      </c>
      <c r="J704" s="13" t="s">
        <v>427</v>
      </c>
      <c r="K704" s="9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52"/>
    </row>
    <row r="705" spans="1:65">
      <c r="A705" s="28"/>
      <c r="B705" s="3" t="s">
        <v>204</v>
      </c>
      <c r="C705" s="27"/>
      <c r="D705" s="13" t="s">
        <v>427</v>
      </c>
      <c r="E705" s="13" t="s">
        <v>427</v>
      </c>
      <c r="F705" s="13" t="s">
        <v>427</v>
      </c>
      <c r="G705" s="13" t="s">
        <v>427</v>
      </c>
      <c r="H705" s="13" t="s">
        <v>427</v>
      </c>
      <c r="I705" s="13" t="s">
        <v>427</v>
      </c>
      <c r="J705" s="13" t="s">
        <v>427</v>
      </c>
      <c r="K705" s="9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52"/>
    </row>
    <row r="706" spans="1:65">
      <c r="A706" s="28"/>
      <c r="B706" s="44" t="s">
        <v>205</v>
      </c>
      <c r="C706" s="45"/>
      <c r="D706" s="43" t="s">
        <v>206</v>
      </c>
      <c r="E706" s="43" t="s">
        <v>206</v>
      </c>
      <c r="F706" s="43" t="s">
        <v>206</v>
      </c>
      <c r="G706" s="43" t="s">
        <v>206</v>
      </c>
      <c r="H706" s="43" t="s">
        <v>206</v>
      </c>
      <c r="I706" s="43" t="s">
        <v>206</v>
      </c>
      <c r="J706" s="43" t="s">
        <v>206</v>
      </c>
      <c r="K706" s="9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52"/>
    </row>
    <row r="707" spans="1:65">
      <c r="B707" s="29"/>
      <c r="C707" s="20"/>
      <c r="D707" s="20"/>
      <c r="E707" s="20"/>
      <c r="F707" s="20"/>
      <c r="G707" s="20"/>
      <c r="H707" s="20"/>
      <c r="I707" s="20"/>
      <c r="J707" s="20"/>
      <c r="BM707" s="52"/>
    </row>
    <row r="708" spans="1:65" ht="15">
      <c r="B708" s="8" t="s">
        <v>343</v>
      </c>
      <c r="BM708" s="26" t="s">
        <v>207</v>
      </c>
    </row>
    <row r="709" spans="1:65" ht="15">
      <c r="A709" s="24" t="s">
        <v>58</v>
      </c>
      <c r="B709" s="18" t="s">
        <v>106</v>
      </c>
      <c r="C709" s="15" t="s">
        <v>107</v>
      </c>
      <c r="D709" s="16" t="s">
        <v>187</v>
      </c>
      <c r="E709" s="17" t="s">
        <v>187</v>
      </c>
      <c r="F709" s="17" t="s">
        <v>187</v>
      </c>
      <c r="G709" s="17" t="s">
        <v>187</v>
      </c>
      <c r="H709" s="17" t="s">
        <v>187</v>
      </c>
      <c r="I709" s="17" t="s">
        <v>187</v>
      </c>
      <c r="J709" s="17" t="s">
        <v>187</v>
      </c>
      <c r="K709" s="17" t="s">
        <v>187</v>
      </c>
      <c r="L709" s="9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26">
        <v>1</v>
      </c>
    </row>
    <row r="710" spans="1:65">
      <c r="A710" s="28"/>
      <c r="B710" s="19" t="s">
        <v>188</v>
      </c>
      <c r="C710" s="9" t="s">
        <v>188</v>
      </c>
      <c r="D710" s="91" t="s">
        <v>189</v>
      </c>
      <c r="E710" s="92" t="s">
        <v>190</v>
      </c>
      <c r="F710" s="92" t="s">
        <v>192</v>
      </c>
      <c r="G710" s="92" t="s">
        <v>193</v>
      </c>
      <c r="H710" s="92" t="s">
        <v>194</v>
      </c>
      <c r="I710" s="92" t="s">
        <v>195</v>
      </c>
      <c r="J710" s="92" t="s">
        <v>196</v>
      </c>
      <c r="K710" s="92" t="s">
        <v>197</v>
      </c>
      <c r="L710" s="9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26" t="s">
        <v>1</v>
      </c>
    </row>
    <row r="711" spans="1:65">
      <c r="A711" s="28"/>
      <c r="B711" s="19"/>
      <c r="C711" s="9"/>
      <c r="D711" s="10" t="s">
        <v>209</v>
      </c>
      <c r="E711" s="11" t="s">
        <v>209</v>
      </c>
      <c r="F711" s="11" t="s">
        <v>209</v>
      </c>
      <c r="G711" s="11" t="s">
        <v>109</v>
      </c>
      <c r="H711" s="11" t="s">
        <v>109</v>
      </c>
      <c r="I711" s="11" t="s">
        <v>208</v>
      </c>
      <c r="J711" s="11" t="s">
        <v>208</v>
      </c>
      <c r="K711" s="11" t="s">
        <v>209</v>
      </c>
      <c r="L711" s="9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26">
        <v>3</v>
      </c>
    </row>
    <row r="712" spans="1:65">
      <c r="A712" s="28"/>
      <c r="B712" s="19"/>
      <c r="C712" s="9"/>
      <c r="D712" s="25"/>
      <c r="E712" s="25"/>
      <c r="F712" s="25"/>
      <c r="G712" s="25"/>
      <c r="H712" s="25"/>
      <c r="I712" s="25"/>
      <c r="J712" s="25"/>
      <c r="K712" s="25"/>
      <c r="L712" s="9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26">
        <v>3</v>
      </c>
    </row>
    <row r="713" spans="1:65">
      <c r="A713" s="28"/>
      <c r="B713" s="18">
        <v>1</v>
      </c>
      <c r="C713" s="14">
        <v>1</v>
      </c>
      <c r="D713" s="151">
        <v>6.0000000000000001E-3</v>
      </c>
      <c r="E713" s="151">
        <v>0.01</v>
      </c>
      <c r="F713" s="157" t="s">
        <v>102</v>
      </c>
      <c r="G713" s="172">
        <v>7.1999999999999998E-3</v>
      </c>
      <c r="H713" s="151" t="s">
        <v>218</v>
      </c>
      <c r="I713" s="157" t="s">
        <v>174</v>
      </c>
      <c r="J713" s="157" t="s">
        <v>101</v>
      </c>
      <c r="K713" s="157" t="s">
        <v>102</v>
      </c>
      <c r="L713" s="152"/>
      <c r="M713" s="153"/>
      <c r="N713" s="153"/>
      <c r="O713" s="153"/>
      <c r="P713" s="153"/>
      <c r="Q713" s="153"/>
      <c r="R713" s="153"/>
      <c r="S713" s="153"/>
      <c r="T713" s="153"/>
      <c r="U713" s="153"/>
      <c r="V713" s="153"/>
      <c r="W713" s="153"/>
      <c r="X713" s="153"/>
      <c r="Y713" s="153"/>
      <c r="Z713" s="153"/>
      <c r="AA713" s="153"/>
      <c r="AB713" s="153"/>
      <c r="AC713" s="153"/>
      <c r="AD713" s="153"/>
      <c r="AE713" s="153"/>
      <c r="AF713" s="153"/>
      <c r="AG713" s="153"/>
      <c r="AH713" s="153"/>
      <c r="AI713" s="153"/>
      <c r="AJ713" s="153"/>
      <c r="AK713" s="153"/>
      <c r="AL713" s="153"/>
      <c r="AM713" s="153"/>
      <c r="AN713" s="153"/>
      <c r="AO713" s="153"/>
      <c r="AP713" s="153"/>
      <c r="AQ713" s="153"/>
      <c r="AR713" s="153"/>
      <c r="AS713" s="153"/>
      <c r="AT713" s="153"/>
      <c r="AU713" s="153"/>
      <c r="AV713" s="153"/>
      <c r="AW713" s="153"/>
      <c r="AX713" s="153"/>
      <c r="AY713" s="153"/>
      <c r="AZ713" s="153"/>
      <c r="BA713" s="153"/>
      <c r="BB713" s="153"/>
      <c r="BC713" s="153"/>
      <c r="BD713" s="153"/>
      <c r="BE713" s="153"/>
      <c r="BF713" s="153"/>
      <c r="BG713" s="153"/>
      <c r="BH713" s="153"/>
      <c r="BI713" s="153"/>
      <c r="BJ713" s="153"/>
      <c r="BK713" s="153"/>
      <c r="BL713" s="153"/>
      <c r="BM713" s="154">
        <v>1</v>
      </c>
    </row>
    <row r="714" spans="1:65">
      <c r="A714" s="28"/>
      <c r="B714" s="19">
        <v>1</v>
      </c>
      <c r="C714" s="9">
        <v>2</v>
      </c>
      <c r="D714" s="23">
        <v>8.0000000000000002E-3</v>
      </c>
      <c r="E714" s="23">
        <v>0.01</v>
      </c>
      <c r="F714" s="158" t="s">
        <v>102</v>
      </c>
      <c r="G714" s="23" t="s">
        <v>218</v>
      </c>
      <c r="H714" s="23">
        <v>5.0000000000000001E-3</v>
      </c>
      <c r="I714" s="158" t="s">
        <v>174</v>
      </c>
      <c r="J714" s="158" t="s">
        <v>101</v>
      </c>
      <c r="K714" s="158" t="s">
        <v>102</v>
      </c>
      <c r="L714" s="152"/>
      <c r="M714" s="153"/>
      <c r="N714" s="153"/>
      <c r="O714" s="153"/>
      <c r="P714" s="153"/>
      <c r="Q714" s="153"/>
      <c r="R714" s="153"/>
      <c r="S714" s="153"/>
      <c r="T714" s="153"/>
      <c r="U714" s="153"/>
      <c r="V714" s="153"/>
      <c r="W714" s="153"/>
      <c r="X714" s="153"/>
      <c r="Y714" s="153"/>
      <c r="Z714" s="153"/>
      <c r="AA714" s="153"/>
      <c r="AB714" s="153"/>
      <c r="AC714" s="153"/>
      <c r="AD714" s="153"/>
      <c r="AE714" s="153"/>
      <c r="AF714" s="153"/>
      <c r="AG714" s="153"/>
      <c r="AH714" s="153"/>
      <c r="AI714" s="153"/>
      <c r="AJ714" s="153"/>
      <c r="AK714" s="153"/>
      <c r="AL714" s="153"/>
      <c r="AM714" s="153"/>
      <c r="AN714" s="153"/>
      <c r="AO714" s="153"/>
      <c r="AP714" s="153"/>
      <c r="AQ714" s="153"/>
      <c r="AR714" s="153"/>
      <c r="AS714" s="153"/>
      <c r="AT714" s="153"/>
      <c r="AU714" s="153"/>
      <c r="AV714" s="153"/>
      <c r="AW714" s="153"/>
      <c r="AX714" s="153"/>
      <c r="AY714" s="153"/>
      <c r="AZ714" s="153"/>
      <c r="BA714" s="153"/>
      <c r="BB714" s="153"/>
      <c r="BC714" s="153"/>
      <c r="BD714" s="153"/>
      <c r="BE714" s="153"/>
      <c r="BF714" s="153"/>
      <c r="BG714" s="153"/>
      <c r="BH714" s="153"/>
      <c r="BI714" s="153"/>
      <c r="BJ714" s="153"/>
      <c r="BK714" s="153"/>
      <c r="BL714" s="153"/>
      <c r="BM714" s="154">
        <v>9</v>
      </c>
    </row>
    <row r="715" spans="1:65">
      <c r="A715" s="28"/>
      <c r="B715" s="19">
        <v>1</v>
      </c>
      <c r="C715" s="9">
        <v>3</v>
      </c>
      <c r="D715" s="23">
        <v>8.0000000000000002E-3</v>
      </c>
      <c r="E715" s="23">
        <v>0.01</v>
      </c>
      <c r="F715" s="158" t="s">
        <v>102</v>
      </c>
      <c r="G715" s="23" t="s">
        <v>218</v>
      </c>
      <c r="H715" s="23">
        <v>0.01</v>
      </c>
      <c r="I715" s="158" t="s">
        <v>174</v>
      </c>
      <c r="J715" s="158" t="s">
        <v>101</v>
      </c>
      <c r="K715" s="158" t="s">
        <v>102</v>
      </c>
      <c r="L715" s="152"/>
      <c r="M715" s="153"/>
      <c r="N715" s="153"/>
      <c r="O715" s="153"/>
      <c r="P715" s="153"/>
      <c r="Q715" s="153"/>
      <c r="R715" s="153"/>
      <c r="S715" s="153"/>
      <c r="T715" s="153"/>
      <c r="U715" s="153"/>
      <c r="V715" s="153"/>
      <c r="W715" s="153"/>
      <c r="X715" s="153"/>
      <c r="Y715" s="153"/>
      <c r="Z715" s="153"/>
      <c r="AA715" s="153"/>
      <c r="AB715" s="153"/>
      <c r="AC715" s="153"/>
      <c r="AD715" s="153"/>
      <c r="AE715" s="153"/>
      <c r="AF715" s="153"/>
      <c r="AG715" s="153"/>
      <c r="AH715" s="153"/>
      <c r="AI715" s="153"/>
      <c r="AJ715" s="153"/>
      <c r="AK715" s="153"/>
      <c r="AL715" s="153"/>
      <c r="AM715" s="153"/>
      <c r="AN715" s="153"/>
      <c r="AO715" s="153"/>
      <c r="AP715" s="153"/>
      <c r="AQ715" s="153"/>
      <c r="AR715" s="153"/>
      <c r="AS715" s="153"/>
      <c r="AT715" s="153"/>
      <c r="AU715" s="153"/>
      <c r="AV715" s="153"/>
      <c r="AW715" s="153"/>
      <c r="AX715" s="153"/>
      <c r="AY715" s="153"/>
      <c r="AZ715" s="153"/>
      <c r="BA715" s="153"/>
      <c r="BB715" s="153"/>
      <c r="BC715" s="153"/>
      <c r="BD715" s="153"/>
      <c r="BE715" s="153"/>
      <c r="BF715" s="153"/>
      <c r="BG715" s="153"/>
      <c r="BH715" s="153"/>
      <c r="BI715" s="153"/>
      <c r="BJ715" s="153"/>
      <c r="BK715" s="153"/>
      <c r="BL715" s="153"/>
      <c r="BM715" s="154">
        <v>16</v>
      </c>
    </row>
    <row r="716" spans="1:65">
      <c r="A716" s="28"/>
      <c r="B716" s="19">
        <v>1</v>
      </c>
      <c r="C716" s="9">
        <v>4</v>
      </c>
      <c r="D716" s="23">
        <v>8.0000000000000002E-3</v>
      </c>
      <c r="E716" s="23">
        <v>0.01</v>
      </c>
      <c r="F716" s="158" t="s">
        <v>102</v>
      </c>
      <c r="G716" s="23" t="s">
        <v>218</v>
      </c>
      <c r="H716" s="23">
        <v>5.0000000000000001E-3</v>
      </c>
      <c r="I716" s="158" t="s">
        <v>174</v>
      </c>
      <c r="J716" s="158" t="s">
        <v>101</v>
      </c>
      <c r="K716" s="158" t="s">
        <v>102</v>
      </c>
      <c r="L716" s="152"/>
      <c r="M716" s="153"/>
      <c r="N716" s="153"/>
      <c r="O716" s="153"/>
      <c r="P716" s="153"/>
      <c r="Q716" s="153"/>
      <c r="R716" s="153"/>
      <c r="S716" s="153"/>
      <c r="T716" s="153"/>
      <c r="U716" s="153"/>
      <c r="V716" s="153"/>
      <c r="W716" s="153"/>
      <c r="X716" s="153"/>
      <c r="Y716" s="153"/>
      <c r="Z716" s="153"/>
      <c r="AA716" s="153"/>
      <c r="AB716" s="153"/>
      <c r="AC716" s="153"/>
      <c r="AD716" s="153"/>
      <c r="AE716" s="153"/>
      <c r="AF716" s="153"/>
      <c r="AG716" s="153"/>
      <c r="AH716" s="153"/>
      <c r="AI716" s="153"/>
      <c r="AJ716" s="153"/>
      <c r="AK716" s="153"/>
      <c r="AL716" s="153"/>
      <c r="AM716" s="153"/>
      <c r="AN716" s="153"/>
      <c r="AO716" s="153"/>
      <c r="AP716" s="153"/>
      <c r="AQ716" s="153"/>
      <c r="AR716" s="153"/>
      <c r="AS716" s="153"/>
      <c r="AT716" s="153"/>
      <c r="AU716" s="153"/>
      <c r="AV716" s="153"/>
      <c r="AW716" s="153"/>
      <c r="AX716" s="153"/>
      <c r="AY716" s="153"/>
      <c r="AZ716" s="153"/>
      <c r="BA716" s="153"/>
      <c r="BB716" s="153"/>
      <c r="BC716" s="153"/>
      <c r="BD716" s="153"/>
      <c r="BE716" s="153"/>
      <c r="BF716" s="153"/>
      <c r="BG716" s="153"/>
      <c r="BH716" s="153"/>
      <c r="BI716" s="153"/>
      <c r="BJ716" s="153"/>
      <c r="BK716" s="153"/>
      <c r="BL716" s="153"/>
      <c r="BM716" s="154">
        <v>6.1250000000000002E-3</v>
      </c>
    </row>
    <row r="717" spans="1:65">
      <c r="A717" s="28"/>
      <c r="B717" s="19">
        <v>1</v>
      </c>
      <c r="C717" s="9">
        <v>5</v>
      </c>
      <c r="D717" s="23">
        <v>6.0000000000000001E-3</v>
      </c>
      <c r="E717" s="23">
        <v>0.01</v>
      </c>
      <c r="F717" s="158" t="s">
        <v>102</v>
      </c>
      <c r="G717" s="23" t="s">
        <v>218</v>
      </c>
      <c r="H717" s="23" t="s">
        <v>218</v>
      </c>
      <c r="I717" s="158" t="s">
        <v>174</v>
      </c>
      <c r="J717" s="158" t="s">
        <v>101</v>
      </c>
      <c r="K717" s="158" t="s">
        <v>102</v>
      </c>
      <c r="L717" s="152"/>
      <c r="M717" s="153"/>
      <c r="N717" s="153"/>
      <c r="O717" s="153"/>
      <c r="P717" s="153"/>
      <c r="Q717" s="153"/>
      <c r="R717" s="153"/>
      <c r="S717" s="153"/>
      <c r="T717" s="153"/>
      <c r="U717" s="153"/>
      <c r="V717" s="153"/>
      <c r="W717" s="153"/>
      <c r="X717" s="153"/>
      <c r="Y717" s="153"/>
      <c r="Z717" s="153"/>
      <c r="AA717" s="153"/>
      <c r="AB717" s="153"/>
      <c r="AC717" s="153"/>
      <c r="AD717" s="153"/>
      <c r="AE717" s="153"/>
      <c r="AF717" s="153"/>
      <c r="AG717" s="153"/>
      <c r="AH717" s="153"/>
      <c r="AI717" s="153"/>
      <c r="AJ717" s="153"/>
      <c r="AK717" s="153"/>
      <c r="AL717" s="153"/>
      <c r="AM717" s="153"/>
      <c r="AN717" s="153"/>
      <c r="AO717" s="153"/>
      <c r="AP717" s="153"/>
      <c r="AQ717" s="153"/>
      <c r="AR717" s="153"/>
      <c r="AS717" s="153"/>
      <c r="AT717" s="153"/>
      <c r="AU717" s="153"/>
      <c r="AV717" s="153"/>
      <c r="AW717" s="153"/>
      <c r="AX717" s="153"/>
      <c r="AY717" s="153"/>
      <c r="AZ717" s="153"/>
      <c r="BA717" s="153"/>
      <c r="BB717" s="153"/>
      <c r="BC717" s="153"/>
      <c r="BD717" s="153"/>
      <c r="BE717" s="153"/>
      <c r="BF717" s="153"/>
      <c r="BG717" s="153"/>
      <c r="BH717" s="153"/>
      <c r="BI717" s="153"/>
      <c r="BJ717" s="153"/>
      <c r="BK717" s="153"/>
      <c r="BL717" s="153"/>
      <c r="BM717" s="154">
        <v>9</v>
      </c>
    </row>
    <row r="718" spans="1:65">
      <c r="A718" s="28"/>
      <c r="B718" s="19">
        <v>1</v>
      </c>
      <c r="C718" s="9">
        <v>6</v>
      </c>
      <c r="D718" s="23">
        <v>6.0000000000000001E-3</v>
      </c>
      <c r="E718" s="23">
        <v>0.01</v>
      </c>
      <c r="F718" s="158" t="s">
        <v>102</v>
      </c>
      <c r="G718" s="23" t="s">
        <v>218</v>
      </c>
      <c r="H718" s="23">
        <v>5.0000000000000001E-3</v>
      </c>
      <c r="I718" s="158" t="s">
        <v>174</v>
      </c>
      <c r="J718" s="158" t="s">
        <v>101</v>
      </c>
      <c r="K718" s="158" t="s">
        <v>102</v>
      </c>
      <c r="L718" s="152"/>
      <c r="M718" s="153"/>
      <c r="N718" s="153"/>
      <c r="O718" s="153"/>
      <c r="P718" s="153"/>
      <c r="Q718" s="153"/>
      <c r="R718" s="153"/>
      <c r="S718" s="153"/>
      <c r="T718" s="153"/>
      <c r="U718" s="153"/>
      <c r="V718" s="153"/>
      <c r="W718" s="153"/>
      <c r="X718" s="153"/>
      <c r="Y718" s="153"/>
      <c r="Z718" s="153"/>
      <c r="AA718" s="153"/>
      <c r="AB718" s="153"/>
      <c r="AC718" s="153"/>
      <c r="AD718" s="153"/>
      <c r="AE718" s="153"/>
      <c r="AF718" s="153"/>
      <c r="AG718" s="153"/>
      <c r="AH718" s="153"/>
      <c r="AI718" s="153"/>
      <c r="AJ718" s="153"/>
      <c r="AK718" s="153"/>
      <c r="AL718" s="153"/>
      <c r="AM718" s="153"/>
      <c r="AN718" s="153"/>
      <c r="AO718" s="153"/>
      <c r="AP718" s="153"/>
      <c r="AQ718" s="153"/>
      <c r="AR718" s="153"/>
      <c r="AS718" s="153"/>
      <c r="AT718" s="153"/>
      <c r="AU718" s="153"/>
      <c r="AV718" s="153"/>
      <c r="AW718" s="153"/>
      <c r="AX718" s="153"/>
      <c r="AY718" s="153"/>
      <c r="AZ718" s="153"/>
      <c r="BA718" s="153"/>
      <c r="BB718" s="153"/>
      <c r="BC718" s="153"/>
      <c r="BD718" s="153"/>
      <c r="BE718" s="153"/>
      <c r="BF718" s="153"/>
      <c r="BG718" s="153"/>
      <c r="BH718" s="153"/>
      <c r="BI718" s="153"/>
      <c r="BJ718" s="153"/>
      <c r="BK718" s="153"/>
      <c r="BL718" s="153"/>
      <c r="BM718" s="53"/>
    </row>
    <row r="719" spans="1:65">
      <c r="A719" s="28"/>
      <c r="B719" s="20" t="s">
        <v>201</v>
      </c>
      <c r="C719" s="12"/>
      <c r="D719" s="156">
        <v>6.9999999999999993E-3</v>
      </c>
      <c r="E719" s="156">
        <v>0.01</v>
      </c>
      <c r="F719" s="156" t="s">
        <v>427</v>
      </c>
      <c r="G719" s="156">
        <v>7.1999999999999998E-3</v>
      </c>
      <c r="H719" s="156">
        <v>6.2500000000000003E-3</v>
      </c>
      <c r="I719" s="156" t="s">
        <v>427</v>
      </c>
      <c r="J719" s="156" t="s">
        <v>427</v>
      </c>
      <c r="K719" s="156" t="s">
        <v>427</v>
      </c>
      <c r="L719" s="152"/>
      <c r="M719" s="153"/>
      <c r="N719" s="153"/>
      <c r="O719" s="153"/>
      <c r="P719" s="153"/>
      <c r="Q719" s="153"/>
      <c r="R719" s="153"/>
      <c r="S719" s="153"/>
      <c r="T719" s="153"/>
      <c r="U719" s="153"/>
      <c r="V719" s="153"/>
      <c r="W719" s="153"/>
      <c r="X719" s="153"/>
      <c r="Y719" s="153"/>
      <c r="Z719" s="153"/>
      <c r="AA719" s="153"/>
      <c r="AB719" s="153"/>
      <c r="AC719" s="153"/>
      <c r="AD719" s="153"/>
      <c r="AE719" s="153"/>
      <c r="AF719" s="153"/>
      <c r="AG719" s="153"/>
      <c r="AH719" s="153"/>
      <c r="AI719" s="153"/>
      <c r="AJ719" s="153"/>
      <c r="AK719" s="153"/>
      <c r="AL719" s="153"/>
      <c r="AM719" s="153"/>
      <c r="AN719" s="153"/>
      <c r="AO719" s="153"/>
      <c r="AP719" s="153"/>
      <c r="AQ719" s="153"/>
      <c r="AR719" s="153"/>
      <c r="AS719" s="153"/>
      <c r="AT719" s="153"/>
      <c r="AU719" s="153"/>
      <c r="AV719" s="153"/>
      <c r="AW719" s="153"/>
      <c r="AX719" s="153"/>
      <c r="AY719" s="153"/>
      <c r="AZ719" s="153"/>
      <c r="BA719" s="153"/>
      <c r="BB719" s="153"/>
      <c r="BC719" s="153"/>
      <c r="BD719" s="153"/>
      <c r="BE719" s="153"/>
      <c r="BF719" s="153"/>
      <c r="BG719" s="153"/>
      <c r="BH719" s="153"/>
      <c r="BI719" s="153"/>
      <c r="BJ719" s="153"/>
      <c r="BK719" s="153"/>
      <c r="BL719" s="153"/>
      <c r="BM719" s="53"/>
    </row>
    <row r="720" spans="1:65">
      <c r="A720" s="28"/>
      <c r="B720" s="3" t="s">
        <v>202</v>
      </c>
      <c r="C720" s="27"/>
      <c r="D720" s="23">
        <v>7.0000000000000001E-3</v>
      </c>
      <c r="E720" s="23">
        <v>0.01</v>
      </c>
      <c r="F720" s="23" t="s">
        <v>427</v>
      </c>
      <c r="G720" s="23">
        <v>7.1999999999999998E-3</v>
      </c>
      <c r="H720" s="23">
        <v>5.0000000000000001E-3</v>
      </c>
      <c r="I720" s="23" t="s">
        <v>427</v>
      </c>
      <c r="J720" s="23" t="s">
        <v>427</v>
      </c>
      <c r="K720" s="23" t="s">
        <v>427</v>
      </c>
      <c r="L720" s="152"/>
      <c r="M720" s="153"/>
      <c r="N720" s="153"/>
      <c r="O720" s="153"/>
      <c r="P720" s="153"/>
      <c r="Q720" s="153"/>
      <c r="R720" s="153"/>
      <c r="S720" s="153"/>
      <c r="T720" s="153"/>
      <c r="U720" s="153"/>
      <c r="V720" s="153"/>
      <c r="W720" s="153"/>
      <c r="X720" s="153"/>
      <c r="Y720" s="153"/>
      <c r="Z720" s="153"/>
      <c r="AA720" s="153"/>
      <c r="AB720" s="153"/>
      <c r="AC720" s="153"/>
      <c r="AD720" s="153"/>
      <c r="AE720" s="153"/>
      <c r="AF720" s="153"/>
      <c r="AG720" s="153"/>
      <c r="AH720" s="153"/>
      <c r="AI720" s="153"/>
      <c r="AJ720" s="153"/>
      <c r="AK720" s="153"/>
      <c r="AL720" s="153"/>
      <c r="AM720" s="153"/>
      <c r="AN720" s="153"/>
      <c r="AO720" s="153"/>
      <c r="AP720" s="153"/>
      <c r="AQ720" s="153"/>
      <c r="AR720" s="153"/>
      <c r="AS720" s="153"/>
      <c r="AT720" s="153"/>
      <c r="AU720" s="153"/>
      <c r="AV720" s="153"/>
      <c r="AW720" s="153"/>
      <c r="AX720" s="153"/>
      <c r="AY720" s="153"/>
      <c r="AZ720" s="153"/>
      <c r="BA720" s="153"/>
      <c r="BB720" s="153"/>
      <c r="BC720" s="153"/>
      <c r="BD720" s="153"/>
      <c r="BE720" s="153"/>
      <c r="BF720" s="153"/>
      <c r="BG720" s="153"/>
      <c r="BH720" s="153"/>
      <c r="BI720" s="153"/>
      <c r="BJ720" s="153"/>
      <c r="BK720" s="153"/>
      <c r="BL720" s="153"/>
      <c r="BM720" s="53"/>
    </row>
    <row r="721" spans="1:65">
      <c r="A721" s="28"/>
      <c r="B721" s="3" t="s">
        <v>203</v>
      </c>
      <c r="C721" s="27"/>
      <c r="D721" s="23">
        <v>1.0954451150103322E-3</v>
      </c>
      <c r="E721" s="23">
        <v>0</v>
      </c>
      <c r="F721" s="23" t="s">
        <v>427</v>
      </c>
      <c r="G721" s="23" t="s">
        <v>427</v>
      </c>
      <c r="H721" s="23">
        <v>2.5000000000000001E-3</v>
      </c>
      <c r="I721" s="23" t="s">
        <v>427</v>
      </c>
      <c r="J721" s="23" t="s">
        <v>427</v>
      </c>
      <c r="K721" s="23" t="s">
        <v>427</v>
      </c>
      <c r="L721" s="152"/>
      <c r="M721" s="153"/>
      <c r="N721" s="153"/>
      <c r="O721" s="153"/>
      <c r="P721" s="153"/>
      <c r="Q721" s="153"/>
      <c r="R721" s="153"/>
      <c r="S721" s="153"/>
      <c r="T721" s="153"/>
      <c r="U721" s="153"/>
      <c r="V721" s="153"/>
      <c r="W721" s="153"/>
      <c r="X721" s="153"/>
      <c r="Y721" s="153"/>
      <c r="Z721" s="153"/>
      <c r="AA721" s="153"/>
      <c r="AB721" s="153"/>
      <c r="AC721" s="153"/>
      <c r="AD721" s="153"/>
      <c r="AE721" s="153"/>
      <c r="AF721" s="153"/>
      <c r="AG721" s="153"/>
      <c r="AH721" s="153"/>
      <c r="AI721" s="153"/>
      <c r="AJ721" s="153"/>
      <c r="AK721" s="153"/>
      <c r="AL721" s="153"/>
      <c r="AM721" s="153"/>
      <c r="AN721" s="153"/>
      <c r="AO721" s="153"/>
      <c r="AP721" s="153"/>
      <c r="AQ721" s="153"/>
      <c r="AR721" s="153"/>
      <c r="AS721" s="153"/>
      <c r="AT721" s="153"/>
      <c r="AU721" s="153"/>
      <c r="AV721" s="153"/>
      <c r="AW721" s="153"/>
      <c r="AX721" s="153"/>
      <c r="AY721" s="153"/>
      <c r="AZ721" s="153"/>
      <c r="BA721" s="153"/>
      <c r="BB721" s="153"/>
      <c r="BC721" s="153"/>
      <c r="BD721" s="153"/>
      <c r="BE721" s="153"/>
      <c r="BF721" s="153"/>
      <c r="BG721" s="153"/>
      <c r="BH721" s="153"/>
      <c r="BI721" s="153"/>
      <c r="BJ721" s="153"/>
      <c r="BK721" s="153"/>
      <c r="BL721" s="153"/>
      <c r="BM721" s="53"/>
    </row>
    <row r="722" spans="1:65">
      <c r="A722" s="28"/>
      <c r="B722" s="3" t="s">
        <v>84</v>
      </c>
      <c r="C722" s="27"/>
      <c r="D722" s="13">
        <v>0.15649215928719035</v>
      </c>
      <c r="E722" s="13">
        <v>0</v>
      </c>
      <c r="F722" s="13" t="s">
        <v>427</v>
      </c>
      <c r="G722" s="13" t="s">
        <v>427</v>
      </c>
      <c r="H722" s="13">
        <v>0.39999999999999997</v>
      </c>
      <c r="I722" s="13" t="s">
        <v>427</v>
      </c>
      <c r="J722" s="13" t="s">
        <v>427</v>
      </c>
      <c r="K722" s="13" t="s">
        <v>427</v>
      </c>
      <c r="L722" s="9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52"/>
    </row>
    <row r="723" spans="1:65">
      <c r="A723" s="28"/>
      <c r="B723" s="3" t="s">
        <v>204</v>
      </c>
      <c r="C723" s="27"/>
      <c r="D723" s="13">
        <v>0.14285714285714279</v>
      </c>
      <c r="E723" s="13">
        <v>0.63265306122448983</v>
      </c>
      <c r="F723" s="13" t="s">
        <v>427</v>
      </c>
      <c r="G723" s="13">
        <v>0.17551020408163254</v>
      </c>
      <c r="H723" s="13">
        <v>2.0408163265306145E-2</v>
      </c>
      <c r="I723" s="13" t="s">
        <v>427</v>
      </c>
      <c r="J723" s="13" t="s">
        <v>427</v>
      </c>
      <c r="K723" s="13" t="s">
        <v>427</v>
      </c>
      <c r="L723" s="9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52"/>
    </row>
    <row r="724" spans="1:65">
      <c r="A724" s="28"/>
      <c r="B724" s="44" t="s">
        <v>205</v>
      </c>
      <c r="C724" s="45"/>
      <c r="D724" s="43">
        <v>0.36</v>
      </c>
      <c r="E724" s="43">
        <v>1.45</v>
      </c>
      <c r="F724" s="43">
        <v>0.36</v>
      </c>
      <c r="G724" s="43">
        <v>0.99</v>
      </c>
      <c r="H724" s="43">
        <v>0.36</v>
      </c>
      <c r="I724" s="43">
        <v>6.89</v>
      </c>
      <c r="J724" s="43">
        <v>15.97</v>
      </c>
      <c r="K724" s="43">
        <v>0.36</v>
      </c>
      <c r="L724" s="9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52"/>
    </row>
    <row r="725" spans="1:65">
      <c r="B725" s="29"/>
      <c r="C725" s="20"/>
      <c r="D725" s="20"/>
      <c r="E725" s="20"/>
      <c r="F725" s="20"/>
      <c r="G725" s="20"/>
      <c r="H725" s="20"/>
      <c r="I725" s="20"/>
      <c r="J725" s="20"/>
      <c r="K725" s="20"/>
      <c r="BM725" s="52"/>
    </row>
    <row r="726" spans="1:65" ht="15">
      <c r="B726" s="8" t="s">
        <v>344</v>
      </c>
      <c r="BM726" s="26" t="s">
        <v>64</v>
      </c>
    </row>
    <row r="727" spans="1:65" ht="15">
      <c r="A727" s="24" t="s">
        <v>6</v>
      </c>
      <c r="B727" s="18" t="s">
        <v>106</v>
      </c>
      <c r="C727" s="15" t="s">
        <v>107</v>
      </c>
      <c r="D727" s="16" t="s">
        <v>187</v>
      </c>
      <c r="E727" s="17" t="s">
        <v>187</v>
      </c>
      <c r="F727" s="17" t="s">
        <v>187</v>
      </c>
      <c r="G727" s="17" t="s">
        <v>187</v>
      </c>
      <c r="H727" s="17" t="s">
        <v>187</v>
      </c>
      <c r="I727" s="17" t="s">
        <v>187</v>
      </c>
      <c r="J727" s="17" t="s">
        <v>187</v>
      </c>
      <c r="K727" s="17" t="s">
        <v>187</v>
      </c>
      <c r="L727" s="17" t="s">
        <v>187</v>
      </c>
      <c r="M727" s="9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26">
        <v>1</v>
      </c>
    </row>
    <row r="728" spans="1:65">
      <c r="A728" s="28"/>
      <c r="B728" s="19" t="s">
        <v>188</v>
      </c>
      <c r="C728" s="9" t="s">
        <v>188</v>
      </c>
      <c r="D728" s="91" t="s">
        <v>189</v>
      </c>
      <c r="E728" s="92" t="s">
        <v>190</v>
      </c>
      <c r="F728" s="92" t="s">
        <v>191</v>
      </c>
      <c r="G728" s="92" t="s">
        <v>192</v>
      </c>
      <c r="H728" s="92" t="s">
        <v>193</v>
      </c>
      <c r="I728" s="92" t="s">
        <v>194</v>
      </c>
      <c r="J728" s="92" t="s">
        <v>195</v>
      </c>
      <c r="K728" s="92" t="s">
        <v>196</v>
      </c>
      <c r="L728" s="92" t="s">
        <v>197</v>
      </c>
      <c r="M728" s="9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26" t="s">
        <v>3</v>
      </c>
    </row>
    <row r="729" spans="1:65">
      <c r="A729" s="28"/>
      <c r="B729" s="19"/>
      <c r="C729" s="9"/>
      <c r="D729" s="10" t="s">
        <v>208</v>
      </c>
      <c r="E729" s="11" t="s">
        <v>209</v>
      </c>
      <c r="F729" s="11" t="s">
        <v>208</v>
      </c>
      <c r="G729" s="11" t="s">
        <v>209</v>
      </c>
      <c r="H729" s="11" t="s">
        <v>208</v>
      </c>
      <c r="I729" s="11" t="s">
        <v>208</v>
      </c>
      <c r="J729" s="11" t="s">
        <v>208</v>
      </c>
      <c r="K729" s="11" t="s">
        <v>208</v>
      </c>
      <c r="L729" s="11" t="s">
        <v>209</v>
      </c>
      <c r="M729" s="9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26">
        <v>2</v>
      </c>
    </row>
    <row r="730" spans="1:65">
      <c r="A730" s="28"/>
      <c r="B730" s="19"/>
      <c r="C730" s="9"/>
      <c r="D730" s="25"/>
      <c r="E730" s="25"/>
      <c r="F730" s="25"/>
      <c r="G730" s="25"/>
      <c r="H730" s="25"/>
      <c r="I730" s="25"/>
      <c r="J730" s="25"/>
      <c r="K730" s="25"/>
      <c r="L730" s="25"/>
      <c r="M730" s="9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26">
        <v>2</v>
      </c>
    </row>
    <row r="731" spans="1:65">
      <c r="A731" s="28"/>
      <c r="B731" s="18">
        <v>1</v>
      </c>
      <c r="C731" s="14">
        <v>1</v>
      </c>
      <c r="D731" s="21">
        <v>1.1499999999999999</v>
      </c>
      <c r="E731" s="21">
        <v>0.93</v>
      </c>
      <c r="F731" s="21">
        <v>1</v>
      </c>
      <c r="G731" s="94">
        <v>0.6</v>
      </c>
      <c r="H731" s="21">
        <v>1.01</v>
      </c>
      <c r="I731" s="21">
        <v>1.2</v>
      </c>
      <c r="J731" s="21">
        <v>0.96</v>
      </c>
      <c r="K731" s="88">
        <v>1</v>
      </c>
      <c r="L731" s="21">
        <v>1.25</v>
      </c>
      <c r="M731" s="9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26">
        <v>1</v>
      </c>
    </row>
    <row r="732" spans="1:65">
      <c r="A732" s="28"/>
      <c r="B732" s="19">
        <v>1</v>
      </c>
      <c r="C732" s="9">
        <v>2</v>
      </c>
      <c r="D732" s="11">
        <v>1.05</v>
      </c>
      <c r="E732" s="11">
        <v>1.06</v>
      </c>
      <c r="F732" s="11">
        <v>1.1000000000000001</v>
      </c>
      <c r="G732" s="11">
        <v>0.8</v>
      </c>
      <c r="H732" s="11">
        <v>0.95</v>
      </c>
      <c r="I732" s="11">
        <v>1.2</v>
      </c>
      <c r="J732" s="11">
        <v>0.95</v>
      </c>
      <c r="K732" s="89">
        <v>1</v>
      </c>
      <c r="L732" s="11">
        <v>1.1599999999999999</v>
      </c>
      <c r="M732" s="9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26">
        <v>32</v>
      </c>
    </row>
    <row r="733" spans="1:65">
      <c r="A733" s="28"/>
      <c r="B733" s="19">
        <v>1</v>
      </c>
      <c r="C733" s="9">
        <v>3</v>
      </c>
      <c r="D733" s="11">
        <v>0.9900000000000001</v>
      </c>
      <c r="E733" s="11">
        <v>0.93</v>
      </c>
      <c r="F733" s="11">
        <v>1</v>
      </c>
      <c r="G733" s="11">
        <v>1</v>
      </c>
      <c r="H733" s="11">
        <v>1.04</v>
      </c>
      <c r="I733" s="11">
        <v>1.2</v>
      </c>
      <c r="J733" s="11">
        <v>0.85</v>
      </c>
      <c r="K733" s="89">
        <v>1</v>
      </c>
      <c r="L733" s="11">
        <v>1.25</v>
      </c>
      <c r="M733" s="9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26">
        <v>16</v>
      </c>
    </row>
    <row r="734" spans="1:65">
      <c r="A734" s="28"/>
      <c r="B734" s="19">
        <v>1</v>
      </c>
      <c r="C734" s="9">
        <v>4</v>
      </c>
      <c r="D734" s="11">
        <v>0.95</v>
      </c>
      <c r="E734" s="11">
        <v>0.9</v>
      </c>
      <c r="F734" s="11">
        <v>1</v>
      </c>
      <c r="G734" s="11">
        <v>1.1000000000000001</v>
      </c>
      <c r="H734" s="11">
        <v>1.1200000000000001</v>
      </c>
      <c r="I734" s="11">
        <v>1.2</v>
      </c>
      <c r="J734" s="11">
        <v>0.96</v>
      </c>
      <c r="K734" s="89">
        <v>1</v>
      </c>
      <c r="L734" s="11">
        <v>0.9900000000000001</v>
      </c>
      <c r="M734" s="9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26">
        <v>1.0293749999999999</v>
      </c>
    </row>
    <row r="735" spans="1:65">
      <c r="A735" s="28"/>
      <c r="B735" s="19">
        <v>1</v>
      </c>
      <c r="C735" s="9">
        <v>5</v>
      </c>
      <c r="D735" s="11">
        <v>0.94</v>
      </c>
      <c r="E735" s="11">
        <v>0.98</v>
      </c>
      <c r="F735" s="11">
        <v>0.9</v>
      </c>
      <c r="G735" s="11">
        <v>1</v>
      </c>
      <c r="H735" s="11">
        <v>1.1000000000000001</v>
      </c>
      <c r="I735" s="11">
        <v>1.2</v>
      </c>
      <c r="J735" s="11">
        <v>0.85</v>
      </c>
      <c r="K735" s="89">
        <v>1</v>
      </c>
      <c r="L735" s="11">
        <v>1.18</v>
      </c>
      <c r="M735" s="9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26">
        <v>38</v>
      </c>
    </row>
    <row r="736" spans="1:65">
      <c r="A736" s="28"/>
      <c r="B736" s="19">
        <v>1</v>
      </c>
      <c r="C736" s="9">
        <v>6</v>
      </c>
      <c r="D736" s="11">
        <v>0.94</v>
      </c>
      <c r="E736" s="11">
        <v>1.1100000000000001</v>
      </c>
      <c r="F736" s="11">
        <v>1</v>
      </c>
      <c r="G736" s="11">
        <v>0.9</v>
      </c>
      <c r="H736" s="11">
        <v>1.04</v>
      </c>
      <c r="I736" s="11">
        <v>1.2</v>
      </c>
      <c r="J736" s="11">
        <v>0.87</v>
      </c>
      <c r="K736" s="89">
        <v>1</v>
      </c>
      <c r="L736" s="11">
        <v>0.9900000000000001</v>
      </c>
      <c r="M736" s="9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52"/>
    </row>
    <row r="737" spans="1:65">
      <c r="A737" s="28"/>
      <c r="B737" s="20" t="s">
        <v>201</v>
      </c>
      <c r="C737" s="12"/>
      <c r="D737" s="22">
        <v>1.0033333333333332</v>
      </c>
      <c r="E737" s="22">
        <v>0.98500000000000021</v>
      </c>
      <c r="F737" s="22">
        <v>1</v>
      </c>
      <c r="G737" s="22">
        <v>0.9</v>
      </c>
      <c r="H737" s="22">
        <v>1.0433333333333334</v>
      </c>
      <c r="I737" s="22">
        <v>1.2</v>
      </c>
      <c r="J737" s="22">
        <v>0.90666666666666662</v>
      </c>
      <c r="K737" s="22">
        <v>1</v>
      </c>
      <c r="L737" s="22">
        <v>1.1366666666666667</v>
      </c>
      <c r="M737" s="9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52"/>
    </row>
    <row r="738" spans="1:65">
      <c r="A738" s="28"/>
      <c r="B738" s="3" t="s">
        <v>202</v>
      </c>
      <c r="C738" s="27"/>
      <c r="D738" s="11">
        <v>0.97</v>
      </c>
      <c r="E738" s="11">
        <v>0.95500000000000007</v>
      </c>
      <c r="F738" s="11">
        <v>1</v>
      </c>
      <c r="G738" s="11">
        <v>0.95</v>
      </c>
      <c r="H738" s="11">
        <v>1.04</v>
      </c>
      <c r="I738" s="11">
        <v>1.2</v>
      </c>
      <c r="J738" s="11">
        <v>0.90999999999999992</v>
      </c>
      <c r="K738" s="11">
        <v>1</v>
      </c>
      <c r="L738" s="11">
        <v>1.17</v>
      </c>
      <c r="M738" s="9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52"/>
    </row>
    <row r="739" spans="1:65">
      <c r="A739" s="28"/>
      <c r="B739" s="3" t="s">
        <v>203</v>
      </c>
      <c r="C739" s="27"/>
      <c r="D739" s="23">
        <v>8.3346665600170622E-2</v>
      </c>
      <c r="E739" s="23">
        <v>8.3126409762481632E-2</v>
      </c>
      <c r="F739" s="23">
        <v>6.3245553203367597E-2</v>
      </c>
      <c r="G739" s="23">
        <v>0.17888543819998276</v>
      </c>
      <c r="H739" s="23">
        <v>6.1535897382476459E-2</v>
      </c>
      <c r="I739" s="23">
        <v>0</v>
      </c>
      <c r="J739" s="23">
        <v>5.5377492419453826E-2</v>
      </c>
      <c r="K739" s="23">
        <v>0</v>
      </c>
      <c r="L739" s="23">
        <v>0.11927559124425523</v>
      </c>
      <c r="M739" s="9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52"/>
    </row>
    <row r="740" spans="1:65">
      <c r="A740" s="28"/>
      <c r="B740" s="3" t="s">
        <v>84</v>
      </c>
      <c r="C740" s="27"/>
      <c r="D740" s="13">
        <v>8.3069766378907603E-2</v>
      </c>
      <c r="E740" s="13">
        <v>8.439229417510824E-2</v>
      </c>
      <c r="F740" s="13">
        <v>6.3245553203367597E-2</v>
      </c>
      <c r="G740" s="13">
        <v>0.19876159799998083</v>
      </c>
      <c r="H740" s="13">
        <v>5.8980093337836853E-2</v>
      </c>
      <c r="I740" s="13">
        <v>0</v>
      </c>
      <c r="J740" s="13">
        <v>6.1078116639103487E-2</v>
      </c>
      <c r="K740" s="13">
        <v>0</v>
      </c>
      <c r="L740" s="13">
        <v>0.10493453775154418</v>
      </c>
      <c r="M740" s="9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52"/>
    </row>
    <row r="741" spans="1:65">
      <c r="A741" s="28"/>
      <c r="B741" s="3" t="s">
        <v>204</v>
      </c>
      <c r="C741" s="27"/>
      <c r="D741" s="13">
        <v>-2.5298522566282178E-2</v>
      </c>
      <c r="E741" s="13">
        <v>-4.3108682452944524E-2</v>
      </c>
      <c r="F741" s="13">
        <v>-2.853673345476615E-2</v>
      </c>
      <c r="G741" s="13">
        <v>-0.12568306010928953</v>
      </c>
      <c r="H741" s="13">
        <v>1.3560008095527376E-2</v>
      </c>
      <c r="I741" s="13">
        <v>0.16575591985428062</v>
      </c>
      <c r="J741" s="13">
        <v>-0.11920663833232137</v>
      </c>
      <c r="K741" s="13">
        <v>-2.853673345476615E-2</v>
      </c>
      <c r="L741" s="13">
        <v>0.10422991297308259</v>
      </c>
      <c r="M741" s="9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52"/>
    </row>
    <row r="742" spans="1:65">
      <c r="A742" s="28"/>
      <c r="B742" s="44" t="s">
        <v>205</v>
      </c>
      <c r="C742" s="45"/>
      <c r="D742" s="43">
        <v>0.02</v>
      </c>
      <c r="E742" s="43">
        <v>0.16</v>
      </c>
      <c r="F742" s="43">
        <v>0.02</v>
      </c>
      <c r="G742" s="43">
        <v>1</v>
      </c>
      <c r="H742" s="43">
        <v>0.41</v>
      </c>
      <c r="I742" s="43">
        <v>1.96</v>
      </c>
      <c r="J742" s="43">
        <v>0.94</v>
      </c>
      <c r="K742" s="43" t="s">
        <v>206</v>
      </c>
      <c r="L742" s="43">
        <v>1.33</v>
      </c>
      <c r="M742" s="9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52"/>
    </row>
    <row r="743" spans="1:65">
      <c r="B743" s="29" t="s">
        <v>219</v>
      </c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BM743" s="52"/>
    </row>
    <row r="744" spans="1:65">
      <c r="BM744" s="52"/>
    </row>
    <row r="745" spans="1:65" ht="15">
      <c r="B745" s="8" t="s">
        <v>345</v>
      </c>
      <c r="BM745" s="26" t="s">
        <v>64</v>
      </c>
    </row>
    <row r="746" spans="1:65" ht="15">
      <c r="A746" s="24" t="s">
        <v>9</v>
      </c>
      <c r="B746" s="18" t="s">
        <v>106</v>
      </c>
      <c r="C746" s="15" t="s">
        <v>107</v>
      </c>
      <c r="D746" s="16" t="s">
        <v>187</v>
      </c>
      <c r="E746" s="17" t="s">
        <v>187</v>
      </c>
      <c r="F746" s="17" t="s">
        <v>187</v>
      </c>
      <c r="G746" s="17" t="s">
        <v>187</v>
      </c>
      <c r="H746" s="17" t="s">
        <v>187</v>
      </c>
      <c r="I746" s="17" t="s">
        <v>187</v>
      </c>
      <c r="J746" s="17" t="s">
        <v>187</v>
      </c>
      <c r="K746" s="17" t="s">
        <v>187</v>
      </c>
      <c r="L746" s="17" t="s">
        <v>187</v>
      </c>
      <c r="M746" s="9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26">
        <v>1</v>
      </c>
    </row>
    <row r="747" spans="1:65">
      <c r="A747" s="28"/>
      <c r="B747" s="19" t="s">
        <v>188</v>
      </c>
      <c r="C747" s="9" t="s">
        <v>188</v>
      </c>
      <c r="D747" s="91" t="s">
        <v>189</v>
      </c>
      <c r="E747" s="92" t="s">
        <v>190</v>
      </c>
      <c r="F747" s="92" t="s">
        <v>191</v>
      </c>
      <c r="G747" s="92" t="s">
        <v>192</v>
      </c>
      <c r="H747" s="92" t="s">
        <v>193</v>
      </c>
      <c r="I747" s="92" t="s">
        <v>194</v>
      </c>
      <c r="J747" s="92" t="s">
        <v>195</v>
      </c>
      <c r="K747" s="92" t="s">
        <v>196</v>
      </c>
      <c r="L747" s="92" t="s">
        <v>197</v>
      </c>
      <c r="M747" s="9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26" t="s">
        <v>3</v>
      </c>
    </row>
    <row r="748" spans="1:65">
      <c r="A748" s="28"/>
      <c r="B748" s="19"/>
      <c r="C748" s="9"/>
      <c r="D748" s="10" t="s">
        <v>208</v>
      </c>
      <c r="E748" s="11" t="s">
        <v>209</v>
      </c>
      <c r="F748" s="11" t="s">
        <v>208</v>
      </c>
      <c r="G748" s="11" t="s">
        <v>209</v>
      </c>
      <c r="H748" s="11" t="s">
        <v>208</v>
      </c>
      <c r="I748" s="11" t="s">
        <v>109</v>
      </c>
      <c r="J748" s="11" t="s">
        <v>208</v>
      </c>
      <c r="K748" s="11" t="s">
        <v>208</v>
      </c>
      <c r="L748" s="11" t="s">
        <v>209</v>
      </c>
      <c r="M748" s="9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26">
        <v>2</v>
      </c>
    </row>
    <row r="749" spans="1:65">
      <c r="A749" s="28"/>
      <c r="B749" s="19"/>
      <c r="C749" s="9"/>
      <c r="D749" s="25"/>
      <c r="E749" s="25"/>
      <c r="F749" s="25"/>
      <c r="G749" s="25"/>
      <c r="H749" s="25"/>
      <c r="I749" s="25"/>
      <c r="J749" s="25"/>
      <c r="K749" s="25"/>
      <c r="L749" s="25"/>
      <c r="M749" s="9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26">
        <v>3</v>
      </c>
    </row>
    <row r="750" spans="1:65">
      <c r="A750" s="28"/>
      <c r="B750" s="18">
        <v>1</v>
      </c>
      <c r="C750" s="14">
        <v>1</v>
      </c>
      <c r="D750" s="21">
        <v>4.5</v>
      </c>
      <c r="E750" s="21">
        <v>4.3</v>
      </c>
      <c r="F750" s="88">
        <v>3</v>
      </c>
      <c r="G750" s="88">
        <v>5</v>
      </c>
      <c r="H750" s="21">
        <v>4.5</v>
      </c>
      <c r="I750" s="88">
        <v>4</v>
      </c>
      <c r="J750" s="21">
        <v>4.0999999999999996</v>
      </c>
      <c r="K750" s="88">
        <v>4</v>
      </c>
      <c r="L750" s="21">
        <v>4.0999999999999996</v>
      </c>
      <c r="M750" s="9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26">
        <v>1</v>
      </c>
    </row>
    <row r="751" spans="1:65">
      <c r="A751" s="28"/>
      <c r="B751" s="19">
        <v>1</v>
      </c>
      <c r="C751" s="9">
        <v>2</v>
      </c>
      <c r="D751" s="11">
        <v>4.7</v>
      </c>
      <c r="E751" s="11">
        <v>4.7</v>
      </c>
      <c r="F751" s="89">
        <v>3.2</v>
      </c>
      <c r="G751" s="89">
        <v>5</v>
      </c>
      <c r="H751" s="11">
        <v>4.0999999999999996</v>
      </c>
      <c r="I751" s="89">
        <v>4</v>
      </c>
      <c r="J751" s="11">
        <v>4.2</v>
      </c>
      <c r="K751" s="89">
        <v>4</v>
      </c>
      <c r="L751" s="11">
        <v>4.3</v>
      </c>
      <c r="M751" s="9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26">
        <v>33</v>
      </c>
    </row>
    <row r="752" spans="1:65">
      <c r="A752" s="28"/>
      <c r="B752" s="19">
        <v>1</v>
      </c>
      <c r="C752" s="9">
        <v>3</v>
      </c>
      <c r="D752" s="11">
        <v>4.5999999999999996</v>
      </c>
      <c r="E752" s="11">
        <v>4.2</v>
      </c>
      <c r="F752" s="89">
        <v>3.1</v>
      </c>
      <c r="G752" s="89">
        <v>5</v>
      </c>
      <c r="H752" s="11">
        <v>4.0999999999999996</v>
      </c>
      <c r="I752" s="89">
        <v>4</v>
      </c>
      <c r="J752" s="11">
        <v>4</v>
      </c>
      <c r="K752" s="89">
        <v>4</v>
      </c>
      <c r="L752" s="11">
        <v>4.2</v>
      </c>
      <c r="M752" s="9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26">
        <v>16</v>
      </c>
    </row>
    <row r="753" spans="1:65">
      <c r="A753" s="28"/>
      <c r="B753" s="19">
        <v>1</v>
      </c>
      <c r="C753" s="9">
        <v>4</v>
      </c>
      <c r="D753" s="11">
        <v>4.5</v>
      </c>
      <c r="E753" s="11">
        <v>4.3</v>
      </c>
      <c r="F753" s="89">
        <v>3.9</v>
      </c>
      <c r="G753" s="89">
        <v>5</v>
      </c>
      <c r="H753" s="11">
        <v>4.3</v>
      </c>
      <c r="I753" s="89">
        <v>4</v>
      </c>
      <c r="J753" s="11">
        <v>4.3</v>
      </c>
      <c r="K753" s="89">
        <v>4</v>
      </c>
      <c r="L753" s="11">
        <v>4.0999999999999996</v>
      </c>
      <c r="M753" s="9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26">
        <v>4.3080000000000007</v>
      </c>
    </row>
    <row r="754" spans="1:65">
      <c r="A754" s="28"/>
      <c r="B754" s="19">
        <v>1</v>
      </c>
      <c r="C754" s="9">
        <v>5</v>
      </c>
      <c r="D754" s="11">
        <v>4.5</v>
      </c>
      <c r="E754" s="11">
        <v>4.5999999999999996</v>
      </c>
      <c r="F754" s="89">
        <v>3.8</v>
      </c>
      <c r="G754" s="89">
        <v>5</v>
      </c>
      <c r="H754" s="11">
        <v>4.4000000000000004</v>
      </c>
      <c r="I754" s="89">
        <v>4</v>
      </c>
      <c r="J754" s="90">
        <v>3</v>
      </c>
      <c r="K754" s="89">
        <v>4</v>
      </c>
      <c r="L754" s="11">
        <v>4.4000000000000004</v>
      </c>
      <c r="M754" s="9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26">
        <v>39</v>
      </c>
    </row>
    <row r="755" spans="1:65">
      <c r="A755" s="28"/>
      <c r="B755" s="19">
        <v>1</v>
      </c>
      <c r="C755" s="9">
        <v>6</v>
      </c>
      <c r="D755" s="11">
        <v>4.3</v>
      </c>
      <c r="E755" s="11">
        <v>4.5999999999999996</v>
      </c>
      <c r="F755" s="89">
        <v>3.8</v>
      </c>
      <c r="G755" s="89">
        <v>4</v>
      </c>
      <c r="H755" s="11">
        <v>4.0999999999999996</v>
      </c>
      <c r="I755" s="89">
        <v>4</v>
      </c>
      <c r="J755" s="11">
        <v>4.0999999999999996</v>
      </c>
      <c r="K755" s="89">
        <v>4</v>
      </c>
      <c r="L755" s="11">
        <v>4</v>
      </c>
      <c r="M755" s="9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52"/>
    </row>
    <row r="756" spans="1:65">
      <c r="A756" s="28"/>
      <c r="B756" s="20" t="s">
        <v>201</v>
      </c>
      <c r="C756" s="12"/>
      <c r="D756" s="22">
        <v>4.5166666666666666</v>
      </c>
      <c r="E756" s="22">
        <v>4.45</v>
      </c>
      <c r="F756" s="22">
        <v>3.4666666666666668</v>
      </c>
      <c r="G756" s="22">
        <v>4.833333333333333</v>
      </c>
      <c r="H756" s="22">
        <v>4.25</v>
      </c>
      <c r="I756" s="22">
        <v>4</v>
      </c>
      <c r="J756" s="22">
        <v>3.9500000000000006</v>
      </c>
      <c r="K756" s="22">
        <v>4</v>
      </c>
      <c r="L756" s="22">
        <v>4.1833333333333327</v>
      </c>
      <c r="M756" s="9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52"/>
    </row>
    <row r="757" spans="1:65">
      <c r="A757" s="28"/>
      <c r="B757" s="3" t="s">
        <v>202</v>
      </c>
      <c r="C757" s="27"/>
      <c r="D757" s="11">
        <v>4.5</v>
      </c>
      <c r="E757" s="11">
        <v>4.4499999999999993</v>
      </c>
      <c r="F757" s="11">
        <v>3.5</v>
      </c>
      <c r="G757" s="11">
        <v>5</v>
      </c>
      <c r="H757" s="11">
        <v>4.1999999999999993</v>
      </c>
      <c r="I757" s="11">
        <v>4</v>
      </c>
      <c r="J757" s="11">
        <v>4.0999999999999996</v>
      </c>
      <c r="K757" s="11">
        <v>4</v>
      </c>
      <c r="L757" s="11">
        <v>4.1500000000000004</v>
      </c>
      <c r="M757" s="9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52"/>
    </row>
    <row r="758" spans="1:65">
      <c r="A758" s="28"/>
      <c r="B758" s="3" t="s">
        <v>203</v>
      </c>
      <c r="C758" s="27"/>
      <c r="D758" s="23">
        <v>0.13291601358251262</v>
      </c>
      <c r="E758" s="23">
        <v>0.20736441353327717</v>
      </c>
      <c r="F758" s="23">
        <v>0.40824829046386185</v>
      </c>
      <c r="G758" s="23">
        <v>0.40824829046386302</v>
      </c>
      <c r="H758" s="23">
        <v>0.17606816861659033</v>
      </c>
      <c r="I758" s="23">
        <v>0</v>
      </c>
      <c r="J758" s="23">
        <v>0.47644516998285891</v>
      </c>
      <c r="K758" s="23">
        <v>0</v>
      </c>
      <c r="L758" s="23">
        <v>0.1471960144387976</v>
      </c>
      <c r="M758" s="152"/>
      <c r="N758" s="153"/>
      <c r="O758" s="153"/>
      <c r="P758" s="153"/>
      <c r="Q758" s="153"/>
      <c r="R758" s="153"/>
      <c r="S758" s="153"/>
      <c r="T758" s="153"/>
      <c r="U758" s="153"/>
      <c r="V758" s="153"/>
      <c r="W758" s="153"/>
      <c r="X758" s="153"/>
      <c r="Y758" s="153"/>
      <c r="Z758" s="153"/>
      <c r="AA758" s="153"/>
      <c r="AB758" s="153"/>
      <c r="AC758" s="153"/>
      <c r="AD758" s="153"/>
      <c r="AE758" s="153"/>
      <c r="AF758" s="153"/>
      <c r="AG758" s="153"/>
      <c r="AH758" s="153"/>
      <c r="AI758" s="153"/>
      <c r="AJ758" s="153"/>
      <c r="AK758" s="153"/>
      <c r="AL758" s="153"/>
      <c r="AM758" s="153"/>
      <c r="AN758" s="153"/>
      <c r="AO758" s="153"/>
      <c r="AP758" s="153"/>
      <c r="AQ758" s="153"/>
      <c r="AR758" s="153"/>
      <c r="AS758" s="153"/>
      <c r="AT758" s="153"/>
      <c r="AU758" s="153"/>
      <c r="AV758" s="153"/>
      <c r="AW758" s="153"/>
      <c r="AX758" s="153"/>
      <c r="AY758" s="153"/>
      <c r="AZ758" s="153"/>
      <c r="BA758" s="153"/>
      <c r="BB758" s="153"/>
      <c r="BC758" s="153"/>
      <c r="BD758" s="153"/>
      <c r="BE758" s="153"/>
      <c r="BF758" s="153"/>
      <c r="BG758" s="153"/>
      <c r="BH758" s="153"/>
      <c r="BI758" s="153"/>
      <c r="BJ758" s="153"/>
      <c r="BK758" s="153"/>
      <c r="BL758" s="153"/>
      <c r="BM758" s="53"/>
    </row>
    <row r="759" spans="1:65">
      <c r="A759" s="28"/>
      <c r="B759" s="3" t="s">
        <v>84</v>
      </c>
      <c r="C759" s="27"/>
      <c r="D759" s="13">
        <v>2.9427899686165156E-2</v>
      </c>
      <c r="E759" s="13">
        <v>4.6598744614219589E-2</v>
      </c>
      <c r="F759" s="13">
        <v>0.1177639299414986</v>
      </c>
      <c r="G759" s="13">
        <v>8.4465163544247532E-2</v>
      </c>
      <c r="H759" s="13">
        <v>4.1427804380374196E-2</v>
      </c>
      <c r="I759" s="13">
        <v>0</v>
      </c>
      <c r="J759" s="13">
        <v>0.1206190303754073</v>
      </c>
      <c r="K759" s="13">
        <v>0</v>
      </c>
      <c r="L759" s="13">
        <v>3.5186298272222541E-2</v>
      </c>
      <c r="M759" s="9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52"/>
    </row>
    <row r="760" spans="1:65">
      <c r="A760" s="28"/>
      <c r="B760" s="3" t="s">
        <v>204</v>
      </c>
      <c r="C760" s="27"/>
      <c r="D760" s="13">
        <v>4.8437016403590105E-2</v>
      </c>
      <c r="E760" s="13">
        <v>3.2961931290621971E-2</v>
      </c>
      <c r="F760" s="13">
        <v>-0.19529557412565779</v>
      </c>
      <c r="G760" s="13">
        <v>0.12194367069018863</v>
      </c>
      <c r="H760" s="13">
        <v>-1.3463324048282432E-2</v>
      </c>
      <c r="I760" s="13">
        <v>-7.1494893221912825E-2</v>
      </c>
      <c r="J760" s="13">
        <v>-8.3101207056638815E-2</v>
      </c>
      <c r="K760" s="13">
        <v>-7.1494893221912825E-2</v>
      </c>
      <c r="L760" s="13">
        <v>-2.8938409161250678E-2</v>
      </c>
      <c r="M760" s="9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52"/>
    </row>
    <row r="761" spans="1:65">
      <c r="A761" s="28"/>
      <c r="B761" s="44" t="s">
        <v>205</v>
      </c>
      <c r="C761" s="45"/>
      <c r="D761" s="43">
        <v>0.81</v>
      </c>
      <c r="E761" s="43">
        <v>0.63</v>
      </c>
      <c r="F761" s="43">
        <v>2.02</v>
      </c>
      <c r="G761" s="43" t="s">
        <v>206</v>
      </c>
      <c r="H761" s="43">
        <v>0.09</v>
      </c>
      <c r="I761" s="43" t="s">
        <v>206</v>
      </c>
      <c r="J761" s="43">
        <v>0.72</v>
      </c>
      <c r="K761" s="43" t="s">
        <v>206</v>
      </c>
      <c r="L761" s="43">
        <v>0.09</v>
      </c>
      <c r="M761" s="9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52"/>
    </row>
    <row r="762" spans="1:65">
      <c r="B762" s="29" t="s">
        <v>220</v>
      </c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BM762" s="52"/>
    </row>
    <row r="763" spans="1:65">
      <c r="BM763" s="52"/>
    </row>
    <row r="764" spans="1:65" ht="15">
      <c r="B764" s="8" t="s">
        <v>346</v>
      </c>
      <c r="BM764" s="26" t="s">
        <v>64</v>
      </c>
    </row>
    <row r="765" spans="1:65" ht="15">
      <c r="A765" s="24" t="s">
        <v>59</v>
      </c>
      <c r="B765" s="18" t="s">
        <v>106</v>
      </c>
      <c r="C765" s="15" t="s">
        <v>107</v>
      </c>
      <c r="D765" s="16" t="s">
        <v>187</v>
      </c>
      <c r="E765" s="17" t="s">
        <v>187</v>
      </c>
      <c r="F765" s="17" t="s">
        <v>187</v>
      </c>
      <c r="G765" s="17" t="s">
        <v>187</v>
      </c>
      <c r="H765" s="17" t="s">
        <v>187</v>
      </c>
      <c r="I765" s="17" t="s">
        <v>187</v>
      </c>
      <c r="J765" s="17" t="s">
        <v>187</v>
      </c>
      <c r="K765" s="17" t="s">
        <v>187</v>
      </c>
      <c r="L765" s="17" t="s">
        <v>187</v>
      </c>
      <c r="M765" s="9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26">
        <v>1</v>
      </c>
    </row>
    <row r="766" spans="1:65">
      <c r="A766" s="28"/>
      <c r="B766" s="19" t="s">
        <v>188</v>
      </c>
      <c r="C766" s="9" t="s">
        <v>188</v>
      </c>
      <c r="D766" s="91" t="s">
        <v>189</v>
      </c>
      <c r="E766" s="92" t="s">
        <v>190</v>
      </c>
      <c r="F766" s="92" t="s">
        <v>191</v>
      </c>
      <c r="G766" s="92" t="s">
        <v>192</v>
      </c>
      <c r="H766" s="92" t="s">
        <v>193</v>
      </c>
      <c r="I766" s="92" t="s">
        <v>194</v>
      </c>
      <c r="J766" s="92" t="s">
        <v>195</v>
      </c>
      <c r="K766" s="92" t="s">
        <v>196</v>
      </c>
      <c r="L766" s="92" t="s">
        <v>197</v>
      </c>
      <c r="M766" s="9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26" t="s">
        <v>3</v>
      </c>
    </row>
    <row r="767" spans="1:65">
      <c r="A767" s="28"/>
      <c r="B767" s="19"/>
      <c r="C767" s="9"/>
      <c r="D767" s="10" t="s">
        <v>208</v>
      </c>
      <c r="E767" s="11" t="s">
        <v>209</v>
      </c>
      <c r="F767" s="11" t="s">
        <v>208</v>
      </c>
      <c r="G767" s="11" t="s">
        <v>209</v>
      </c>
      <c r="H767" s="11" t="s">
        <v>208</v>
      </c>
      <c r="I767" s="11" t="s">
        <v>208</v>
      </c>
      <c r="J767" s="11" t="s">
        <v>208</v>
      </c>
      <c r="K767" s="11" t="s">
        <v>208</v>
      </c>
      <c r="L767" s="11" t="s">
        <v>209</v>
      </c>
      <c r="M767" s="9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26">
        <v>2</v>
      </c>
    </row>
    <row r="768" spans="1:65">
      <c r="A768" s="28"/>
      <c r="B768" s="19"/>
      <c r="C768" s="9"/>
      <c r="D768" s="25"/>
      <c r="E768" s="25"/>
      <c r="F768" s="25"/>
      <c r="G768" s="25"/>
      <c r="H768" s="25"/>
      <c r="I768" s="25"/>
      <c r="J768" s="25"/>
      <c r="K768" s="25"/>
      <c r="L768" s="25"/>
      <c r="M768" s="9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26">
        <v>2</v>
      </c>
    </row>
    <row r="769" spans="1:65">
      <c r="A769" s="28"/>
      <c r="B769" s="18">
        <v>1</v>
      </c>
      <c r="C769" s="14">
        <v>1</v>
      </c>
      <c r="D769" s="21" t="s">
        <v>98</v>
      </c>
      <c r="E769" s="21" t="s">
        <v>98</v>
      </c>
      <c r="F769" s="21" t="s">
        <v>99</v>
      </c>
      <c r="G769" s="21">
        <v>0.2</v>
      </c>
      <c r="H769" s="21">
        <v>0.5</v>
      </c>
      <c r="I769" s="88" t="s">
        <v>100</v>
      </c>
      <c r="J769" s="21" t="s">
        <v>171</v>
      </c>
      <c r="K769" s="21" t="s">
        <v>98</v>
      </c>
      <c r="L769" s="21">
        <v>1</v>
      </c>
      <c r="M769" s="9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26">
        <v>1</v>
      </c>
    </row>
    <row r="770" spans="1:65">
      <c r="A770" s="28"/>
      <c r="B770" s="19">
        <v>1</v>
      </c>
      <c r="C770" s="9">
        <v>2</v>
      </c>
      <c r="D770" s="11" t="s">
        <v>98</v>
      </c>
      <c r="E770" s="11" t="s">
        <v>98</v>
      </c>
      <c r="F770" s="11" t="s">
        <v>99</v>
      </c>
      <c r="G770" s="11">
        <v>0.2</v>
      </c>
      <c r="H770" s="11">
        <v>0.6</v>
      </c>
      <c r="I770" s="89" t="s">
        <v>100</v>
      </c>
      <c r="J770" s="11" t="s">
        <v>171</v>
      </c>
      <c r="K770" s="11" t="s">
        <v>98</v>
      </c>
      <c r="L770" s="11">
        <v>1</v>
      </c>
      <c r="M770" s="9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26">
        <v>34</v>
      </c>
    </row>
    <row r="771" spans="1:65">
      <c r="A771" s="28"/>
      <c r="B771" s="19">
        <v>1</v>
      </c>
      <c r="C771" s="9">
        <v>3</v>
      </c>
      <c r="D771" s="11" t="s">
        <v>98</v>
      </c>
      <c r="E771" s="11" t="s">
        <v>98</v>
      </c>
      <c r="F771" s="11" t="s">
        <v>99</v>
      </c>
      <c r="G771" s="11">
        <v>0.4</v>
      </c>
      <c r="H771" s="11" t="s">
        <v>171</v>
      </c>
      <c r="I771" s="89" t="s">
        <v>100</v>
      </c>
      <c r="J771" s="11" t="s">
        <v>171</v>
      </c>
      <c r="K771" s="11" t="s">
        <v>98</v>
      </c>
      <c r="L771" s="11">
        <v>1</v>
      </c>
      <c r="M771" s="9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26">
        <v>16</v>
      </c>
    </row>
    <row r="772" spans="1:65">
      <c r="A772" s="28"/>
      <c r="B772" s="19">
        <v>1</v>
      </c>
      <c r="C772" s="9">
        <v>4</v>
      </c>
      <c r="D772" s="11" t="s">
        <v>98</v>
      </c>
      <c r="E772" s="11" t="s">
        <v>98</v>
      </c>
      <c r="F772" s="11" t="s">
        <v>99</v>
      </c>
      <c r="G772" s="11">
        <v>0.2</v>
      </c>
      <c r="H772" s="11">
        <v>0.6</v>
      </c>
      <c r="I772" s="89" t="s">
        <v>100</v>
      </c>
      <c r="J772" s="11" t="s">
        <v>171</v>
      </c>
      <c r="K772" s="11" t="s">
        <v>98</v>
      </c>
      <c r="L772" s="90">
        <v>2</v>
      </c>
      <c r="M772" s="9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26" t="s">
        <v>98</v>
      </c>
    </row>
    <row r="773" spans="1:65">
      <c r="A773" s="28"/>
      <c r="B773" s="19">
        <v>1</v>
      </c>
      <c r="C773" s="9">
        <v>5</v>
      </c>
      <c r="D773" s="11" t="s">
        <v>98</v>
      </c>
      <c r="E773" s="11" t="s">
        <v>98</v>
      </c>
      <c r="F773" s="11" t="s">
        <v>99</v>
      </c>
      <c r="G773" s="11">
        <v>0.3</v>
      </c>
      <c r="H773" s="11" t="s">
        <v>171</v>
      </c>
      <c r="I773" s="89" t="s">
        <v>100</v>
      </c>
      <c r="J773" s="11" t="s">
        <v>171</v>
      </c>
      <c r="K773" s="11" t="s">
        <v>98</v>
      </c>
      <c r="L773" s="11">
        <v>1</v>
      </c>
      <c r="M773" s="9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26">
        <v>40</v>
      </c>
    </row>
    <row r="774" spans="1:65">
      <c r="A774" s="28"/>
      <c r="B774" s="19">
        <v>1</v>
      </c>
      <c r="C774" s="9">
        <v>6</v>
      </c>
      <c r="D774" s="11" t="s">
        <v>98</v>
      </c>
      <c r="E774" s="11" t="s">
        <v>98</v>
      </c>
      <c r="F774" s="11" t="s">
        <v>99</v>
      </c>
      <c r="G774" s="11">
        <v>0.3</v>
      </c>
      <c r="H774" s="11" t="s">
        <v>171</v>
      </c>
      <c r="I774" s="89" t="s">
        <v>100</v>
      </c>
      <c r="J774" s="11" t="s">
        <v>171</v>
      </c>
      <c r="K774" s="11" t="s">
        <v>98</v>
      </c>
      <c r="L774" s="11">
        <v>1</v>
      </c>
      <c r="M774" s="9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52"/>
    </row>
    <row r="775" spans="1:65">
      <c r="A775" s="28"/>
      <c r="B775" s="20" t="s">
        <v>201</v>
      </c>
      <c r="C775" s="12"/>
      <c r="D775" s="22" t="s">
        <v>427</v>
      </c>
      <c r="E775" s="22" t="s">
        <v>427</v>
      </c>
      <c r="F775" s="22" t="s">
        <v>427</v>
      </c>
      <c r="G775" s="22">
        <v>0.26666666666666666</v>
      </c>
      <c r="H775" s="22">
        <v>0.56666666666666676</v>
      </c>
      <c r="I775" s="22" t="s">
        <v>427</v>
      </c>
      <c r="J775" s="22" t="s">
        <v>427</v>
      </c>
      <c r="K775" s="22" t="s">
        <v>427</v>
      </c>
      <c r="L775" s="22">
        <v>1.1666666666666667</v>
      </c>
      <c r="M775" s="9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52"/>
    </row>
    <row r="776" spans="1:65">
      <c r="A776" s="28"/>
      <c r="B776" s="3" t="s">
        <v>202</v>
      </c>
      <c r="C776" s="27"/>
      <c r="D776" s="11" t="s">
        <v>427</v>
      </c>
      <c r="E776" s="11" t="s">
        <v>427</v>
      </c>
      <c r="F776" s="11" t="s">
        <v>427</v>
      </c>
      <c r="G776" s="11">
        <v>0.25</v>
      </c>
      <c r="H776" s="11">
        <v>0.6</v>
      </c>
      <c r="I776" s="11" t="s">
        <v>427</v>
      </c>
      <c r="J776" s="11" t="s">
        <v>427</v>
      </c>
      <c r="K776" s="11" t="s">
        <v>427</v>
      </c>
      <c r="L776" s="11">
        <v>1</v>
      </c>
      <c r="M776" s="9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52"/>
    </row>
    <row r="777" spans="1:65">
      <c r="A777" s="28"/>
      <c r="B777" s="3" t="s">
        <v>203</v>
      </c>
      <c r="C777" s="27"/>
      <c r="D777" s="23" t="s">
        <v>427</v>
      </c>
      <c r="E777" s="23" t="s">
        <v>427</v>
      </c>
      <c r="F777" s="23" t="s">
        <v>427</v>
      </c>
      <c r="G777" s="23">
        <v>8.1649658092772456E-2</v>
      </c>
      <c r="H777" s="23">
        <v>5.7735026918962568E-2</v>
      </c>
      <c r="I777" s="23" t="s">
        <v>427</v>
      </c>
      <c r="J777" s="23" t="s">
        <v>427</v>
      </c>
      <c r="K777" s="23" t="s">
        <v>427</v>
      </c>
      <c r="L777" s="23">
        <v>0.40824829046386318</v>
      </c>
      <c r="M777" s="9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52"/>
    </row>
    <row r="778" spans="1:65">
      <c r="A778" s="28"/>
      <c r="B778" s="3" t="s">
        <v>84</v>
      </c>
      <c r="C778" s="27"/>
      <c r="D778" s="13" t="s">
        <v>427</v>
      </c>
      <c r="E778" s="13" t="s">
        <v>427</v>
      </c>
      <c r="F778" s="13" t="s">
        <v>427</v>
      </c>
      <c r="G778" s="13">
        <v>0.30618621784789674</v>
      </c>
      <c r="H778" s="13">
        <v>0.10188534162169863</v>
      </c>
      <c r="I778" s="13" t="s">
        <v>427</v>
      </c>
      <c r="J778" s="13" t="s">
        <v>427</v>
      </c>
      <c r="K778" s="13" t="s">
        <v>427</v>
      </c>
      <c r="L778" s="13">
        <v>0.34992710611188271</v>
      </c>
      <c r="M778" s="9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52"/>
    </row>
    <row r="779" spans="1:65">
      <c r="A779" s="28"/>
      <c r="B779" s="3" t="s">
        <v>204</v>
      </c>
      <c r="C779" s="27"/>
      <c r="D779" s="13" t="s">
        <v>427</v>
      </c>
      <c r="E779" s="13" t="s">
        <v>427</v>
      </c>
      <c r="F779" s="13" t="s">
        <v>427</v>
      </c>
      <c r="G779" s="13" t="s">
        <v>427</v>
      </c>
      <c r="H779" s="13" t="s">
        <v>427</v>
      </c>
      <c r="I779" s="13" t="s">
        <v>427</v>
      </c>
      <c r="J779" s="13" t="s">
        <v>427</v>
      </c>
      <c r="K779" s="13" t="s">
        <v>427</v>
      </c>
      <c r="L779" s="13" t="s">
        <v>427</v>
      </c>
      <c r="M779" s="9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52"/>
    </row>
    <row r="780" spans="1:65">
      <c r="A780" s="28"/>
      <c r="B780" s="44" t="s">
        <v>205</v>
      </c>
      <c r="C780" s="45"/>
      <c r="D780" s="43">
        <v>0</v>
      </c>
      <c r="E780" s="43">
        <v>0</v>
      </c>
      <c r="F780" s="43">
        <v>1.44</v>
      </c>
      <c r="G780" s="43">
        <v>0.67</v>
      </c>
      <c r="H780" s="43">
        <v>0.26</v>
      </c>
      <c r="I780" s="43">
        <v>5.78</v>
      </c>
      <c r="J780" s="43">
        <v>0.72</v>
      </c>
      <c r="K780" s="43">
        <v>0</v>
      </c>
      <c r="L780" s="43">
        <v>1.93</v>
      </c>
      <c r="M780" s="9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52"/>
    </row>
    <row r="781" spans="1:65">
      <c r="B781" s="29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BM781" s="52"/>
    </row>
    <row r="782" spans="1:65" ht="15">
      <c r="B782" s="8" t="s">
        <v>347</v>
      </c>
      <c r="BM782" s="26" t="s">
        <v>207</v>
      </c>
    </row>
    <row r="783" spans="1:65" ht="15">
      <c r="A783" s="24" t="s">
        <v>12</v>
      </c>
      <c r="B783" s="18" t="s">
        <v>106</v>
      </c>
      <c r="C783" s="15" t="s">
        <v>107</v>
      </c>
      <c r="D783" s="16" t="s">
        <v>187</v>
      </c>
      <c r="E783" s="17" t="s">
        <v>187</v>
      </c>
      <c r="F783" s="17" t="s">
        <v>187</v>
      </c>
      <c r="G783" s="17" t="s">
        <v>187</v>
      </c>
      <c r="H783" s="9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26">
        <v>1</v>
      </c>
    </row>
    <row r="784" spans="1:65">
      <c r="A784" s="28"/>
      <c r="B784" s="19" t="s">
        <v>188</v>
      </c>
      <c r="C784" s="9" t="s">
        <v>188</v>
      </c>
      <c r="D784" s="91" t="s">
        <v>191</v>
      </c>
      <c r="E784" s="92" t="s">
        <v>192</v>
      </c>
      <c r="F784" s="92" t="s">
        <v>193</v>
      </c>
      <c r="G784" s="92" t="s">
        <v>194</v>
      </c>
      <c r="H784" s="9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26" t="s">
        <v>3</v>
      </c>
    </row>
    <row r="785" spans="1:65">
      <c r="A785" s="28"/>
      <c r="B785" s="19"/>
      <c r="C785" s="9"/>
      <c r="D785" s="10" t="s">
        <v>208</v>
      </c>
      <c r="E785" s="11" t="s">
        <v>209</v>
      </c>
      <c r="F785" s="11" t="s">
        <v>208</v>
      </c>
      <c r="G785" s="11" t="s">
        <v>208</v>
      </c>
      <c r="H785" s="9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26">
        <v>2</v>
      </c>
    </row>
    <row r="786" spans="1:65">
      <c r="A786" s="28"/>
      <c r="B786" s="19"/>
      <c r="C786" s="9"/>
      <c r="D786" s="25"/>
      <c r="E786" s="25"/>
      <c r="F786" s="25"/>
      <c r="G786" s="25"/>
      <c r="H786" s="9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26">
        <v>2</v>
      </c>
    </row>
    <row r="787" spans="1:65">
      <c r="A787" s="28"/>
      <c r="B787" s="18">
        <v>1</v>
      </c>
      <c r="C787" s="14">
        <v>1</v>
      </c>
      <c r="D787" s="94">
        <v>5</v>
      </c>
      <c r="E787" s="21">
        <v>8.3000000000000007</v>
      </c>
      <c r="F787" s="21">
        <v>7.91</v>
      </c>
      <c r="G787" s="21">
        <v>7.55</v>
      </c>
      <c r="H787" s="9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26">
        <v>1</v>
      </c>
    </row>
    <row r="788" spans="1:65">
      <c r="A788" s="28"/>
      <c r="B788" s="19">
        <v>1</v>
      </c>
      <c r="C788" s="9">
        <v>2</v>
      </c>
      <c r="D788" s="11">
        <v>5.9</v>
      </c>
      <c r="E788" s="11">
        <v>7.9</v>
      </c>
      <c r="F788" s="11">
        <v>7.64</v>
      </c>
      <c r="G788" s="11">
        <v>7.9</v>
      </c>
      <c r="H788" s="9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26">
        <v>4</v>
      </c>
    </row>
    <row r="789" spans="1:65">
      <c r="A789" s="28"/>
      <c r="B789" s="19">
        <v>1</v>
      </c>
      <c r="C789" s="9">
        <v>3</v>
      </c>
      <c r="D789" s="11">
        <v>6.6</v>
      </c>
      <c r="E789" s="11">
        <v>8.6</v>
      </c>
      <c r="F789" s="11">
        <v>7.47</v>
      </c>
      <c r="G789" s="11">
        <v>8.1999999999999993</v>
      </c>
      <c r="H789" s="9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26">
        <v>16</v>
      </c>
    </row>
    <row r="790" spans="1:65">
      <c r="A790" s="28"/>
      <c r="B790" s="19">
        <v>1</v>
      </c>
      <c r="C790" s="9">
        <v>4</v>
      </c>
      <c r="D790" s="11">
        <v>7.7000000000000011</v>
      </c>
      <c r="E790" s="11">
        <v>8.4</v>
      </c>
      <c r="F790" s="11">
        <v>8.02</v>
      </c>
      <c r="G790" s="11">
        <v>7.85</v>
      </c>
      <c r="H790" s="9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26">
        <v>7.6475</v>
      </c>
    </row>
    <row r="791" spans="1:65">
      <c r="A791" s="28"/>
      <c r="B791" s="19">
        <v>1</v>
      </c>
      <c r="C791" s="9">
        <v>5</v>
      </c>
      <c r="D791" s="11">
        <v>6.9</v>
      </c>
      <c r="E791" s="11">
        <v>8.3000000000000007</v>
      </c>
      <c r="F791" s="11">
        <v>8.3800000000000008</v>
      </c>
      <c r="G791" s="11">
        <v>7.6</v>
      </c>
      <c r="H791" s="9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26">
        <v>10</v>
      </c>
    </row>
    <row r="792" spans="1:65">
      <c r="A792" s="28"/>
      <c r="B792" s="19">
        <v>1</v>
      </c>
      <c r="C792" s="9">
        <v>6</v>
      </c>
      <c r="D792" s="11">
        <v>6.5</v>
      </c>
      <c r="E792" s="11">
        <v>7.6</v>
      </c>
      <c r="F792" s="11">
        <v>7.7000000000000011</v>
      </c>
      <c r="G792" s="11">
        <v>7.9</v>
      </c>
      <c r="H792" s="9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52"/>
    </row>
    <row r="793" spans="1:65">
      <c r="A793" s="28"/>
      <c r="B793" s="20" t="s">
        <v>201</v>
      </c>
      <c r="C793" s="12"/>
      <c r="D793" s="22">
        <v>6.4333333333333336</v>
      </c>
      <c r="E793" s="22">
        <v>8.1833333333333336</v>
      </c>
      <c r="F793" s="22">
        <v>7.8533333333333344</v>
      </c>
      <c r="G793" s="22">
        <v>7.833333333333333</v>
      </c>
      <c r="H793" s="9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52"/>
    </row>
    <row r="794" spans="1:65">
      <c r="A794" s="28"/>
      <c r="B794" s="3" t="s">
        <v>202</v>
      </c>
      <c r="C794" s="27"/>
      <c r="D794" s="11">
        <v>6.55</v>
      </c>
      <c r="E794" s="11">
        <v>8.3000000000000007</v>
      </c>
      <c r="F794" s="11">
        <v>7.8050000000000006</v>
      </c>
      <c r="G794" s="11">
        <v>7.875</v>
      </c>
      <c r="H794" s="9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52"/>
    </row>
    <row r="795" spans="1:65">
      <c r="A795" s="28"/>
      <c r="B795" s="3" t="s">
        <v>203</v>
      </c>
      <c r="C795" s="27"/>
      <c r="D795" s="23">
        <v>0.91578745714640108</v>
      </c>
      <c r="E795" s="23">
        <v>0.3656045222185671</v>
      </c>
      <c r="F795" s="23">
        <v>0.32383123176535461</v>
      </c>
      <c r="G795" s="23">
        <v>0.2359378449224851</v>
      </c>
      <c r="H795" s="9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52"/>
    </row>
    <row r="796" spans="1:65">
      <c r="A796" s="28"/>
      <c r="B796" s="3" t="s">
        <v>84</v>
      </c>
      <c r="C796" s="27"/>
      <c r="D796" s="13">
        <v>0.14235038193985508</v>
      </c>
      <c r="E796" s="13">
        <v>4.4676723692696589E-2</v>
      </c>
      <c r="F796" s="13">
        <v>4.123487671035924E-2</v>
      </c>
      <c r="G796" s="13">
        <v>3.0119724883721503E-2</v>
      </c>
      <c r="H796" s="9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52"/>
    </row>
    <row r="797" spans="1:65">
      <c r="A797" s="28"/>
      <c r="B797" s="3" t="s">
        <v>204</v>
      </c>
      <c r="C797" s="27"/>
      <c r="D797" s="13">
        <v>-0.15876648142094363</v>
      </c>
      <c r="E797" s="13">
        <v>7.0066470524136504E-2</v>
      </c>
      <c r="F797" s="13">
        <v>2.6915113871635699E-2</v>
      </c>
      <c r="G797" s="13">
        <v>2.4299880135120411E-2</v>
      </c>
      <c r="H797" s="9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52"/>
    </row>
    <row r="798" spans="1:65">
      <c r="A798" s="28"/>
      <c r="B798" s="44" t="s">
        <v>205</v>
      </c>
      <c r="C798" s="45"/>
      <c r="D798" s="43">
        <v>5.43</v>
      </c>
      <c r="E798" s="43">
        <v>1.31</v>
      </c>
      <c r="F798" s="43">
        <v>0.04</v>
      </c>
      <c r="G798" s="43">
        <v>0.04</v>
      </c>
      <c r="H798" s="9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52"/>
    </row>
    <row r="799" spans="1:65">
      <c r="B799" s="29"/>
      <c r="C799" s="20"/>
      <c r="D799" s="20"/>
      <c r="E799" s="20"/>
      <c r="F799" s="20"/>
      <c r="G799" s="20"/>
      <c r="BM799" s="52"/>
    </row>
    <row r="800" spans="1:65" ht="15">
      <c r="B800" s="8" t="s">
        <v>348</v>
      </c>
      <c r="BM800" s="26" t="s">
        <v>64</v>
      </c>
    </row>
    <row r="801" spans="1:65" ht="15">
      <c r="A801" s="24" t="s">
        <v>15</v>
      </c>
      <c r="B801" s="18" t="s">
        <v>106</v>
      </c>
      <c r="C801" s="15" t="s">
        <v>107</v>
      </c>
      <c r="D801" s="16" t="s">
        <v>187</v>
      </c>
      <c r="E801" s="17" t="s">
        <v>187</v>
      </c>
      <c r="F801" s="17" t="s">
        <v>187</v>
      </c>
      <c r="G801" s="17" t="s">
        <v>187</v>
      </c>
      <c r="H801" s="17" t="s">
        <v>187</v>
      </c>
      <c r="I801" s="17" t="s">
        <v>187</v>
      </c>
      <c r="J801" s="17" t="s">
        <v>187</v>
      </c>
      <c r="K801" s="17" t="s">
        <v>187</v>
      </c>
      <c r="L801" s="17" t="s">
        <v>187</v>
      </c>
      <c r="M801" s="9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26">
        <v>1</v>
      </c>
    </row>
    <row r="802" spans="1:65">
      <c r="A802" s="28"/>
      <c r="B802" s="19" t="s">
        <v>188</v>
      </c>
      <c r="C802" s="9" t="s">
        <v>188</v>
      </c>
      <c r="D802" s="91" t="s">
        <v>189</v>
      </c>
      <c r="E802" s="92" t="s">
        <v>190</v>
      </c>
      <c r="F802" s="92" t="s">
        <v>191</v>
      </c>
      <c r="G802" s="92" t="s">
        <v>192</v>
      </c>
      <c r="H802" s="92" t="s">
        <v>193</v>
      </c>
      <c r="I802" s="92" t="s">
        <v>194</v>
      </c>
      <c r="J802" s="92" t="s">
        <v>195</v>
      </c>
      <c r="K802" s="92" t="s">
        <v>196</v>
      </c>
      <c r="L802" s="92" t="s">
        <v>197</v>
      </c>
      <c r="M802" s="9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26" t="s">
        <v>3</v>
      </c>
    </row>
    <row r="803" spans="1:65">
      <c r="A803" s="28"/>
      <c r="B803" s="19"/>
      <c r="C803" s="9"/>
      <c r="D803" s="10" t="s">
        <v>208</v>
      </c>
      <c r="E803" s="11" t="s">
        <v>209</v>
      </c>
      <c r="F803" s="11" t="s">
        <v>208</v>
      </c>
      <c r="G803" s="11" t="s">
        <v>209</v>
      </c>
      <c r="H803" s="11" t="s">
        <v>208</v>
      </c>
      <c r="I803" s="11" t="s">
        <v>208</v>
      </c>
      <c r="J803" s="11" t="s">
        <v>208</v>
      </c>
      <c r="K803" s="11" t="s">
        <v>208</v>
      </c>
      <c r="L803" s="11" t="s">
        <v>209</v>
      </c>
      <c r="M803" s="9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26">
        <v>2</v>
      </c>
    </row>
    <row r="804" spans="1:65">
      <c r="A804" s="28"/>
      <c r="B804" s="19"/>
      <c r="C804" s="9"/>
      <c r="D804" s="25"/>
      <c r="E804" s="25"/>
      <c r="F804" s="25"/>
      <c r="G804" s="25"/>
      <c r="H804" s="25"/>
      <c r="I804" s="25"/>
      <c r="J804" s="25"/>
      <c r="K804" s="25"/>
      <c r="L804" s="25"/>
      <c r="M804" s="9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26">
        <v>3</v>
      </c>
    </row>
    <row r="805" spans="1:65">
      <c r="A805" s="28"/>
      <c r="B805" s="18">
        <v>1</v>
      </c>
      <c r="C805" s="14">
        <v>1</v>
      </c>
      <c r="D805" s="21">
        <v>4.2</v>
      </c>
      <c r="E805" s="21">
        <v>3.7</v>
      </c>
      <c r="F805" s="21">
        <v>3.9</v>
      </c>
      <c r="G805" s="88">
        <v>1</v>
      </c>
      <c r="H805" s="21">
        <v>4.0999999999999996</v>
      </c>
      <c r="I805" s="88">
        <v>4</v>
      </c>
      <c r="J805" s="21">
        <v>4</v>
      </c>
      <c r="K805" s="21">
        <v>3.9</v>
      </c>
      <c r="L805" s="21">
        <v>4.0999999999999996</v>
      </c>
      <c r="M805" s="9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26">
        <v>1</v>
      </c>
    </row>
    <row r="806" spans="1:65">
      <c r="A806" s="28"/>
      <c r="B806" s="19">
        <v>1</v>
      </c>
      <c r="C806" s="9">
        <v>2</v>
      </c>
      <c r="D806" s="11">
        <v>4</v>
      </c>
      <c r="E806" s="11">
        <v>3.9</v>
      </c>
      <c r="F806" s="11">
        <v>4.2</v>
      </c>
      <c r="G806" s="89">
        <v>4</v>
      </c>
      <c r="H806" s="11">
        <v>4</v>
      </c>
      <c r="I806" s="89">
        <v>4</v>
      </c>
      <c r="J806" s="11">
        <v>3.9</v>
      </c>
      <c r="K806" s="11">
        <v>3.8</v>
      </c>
      <c r="L806" s="11">
        <v>4</v>
      </c>
      <c r="M806" s="9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26">
        <v>19</v>
      </c>
    </row>
    <row r="807" spans="1:65">
      <c r="A807" s="28"/>
      <c r="B807" s="19">
        <v>1</v>
      </c>
      <c r="C807" s="9">
        <v>3</v>
      </c>
      <c r="D807" s="11">
        <v>4.0999999999999996</v>
      </c>
      <c r="E807" s="11">
        <v>3.9</v>
      </c>
      <c r="F807" s="11">
        <v>4.2</v>
      </c>
      <c r="G807" s="89">
        <v>4</v>
      </c>
      <c r="H807" s="11">
        <v>4.0999999999999996</v>
      </c>
      <c r="I807" s="89">
        <v>5</v>
      </c>
      <c r="J807" s="11">
        <v>3.8</v>
      </c>
      <c r="K807" s="11">
        <v>3.9</v>
      </c>
      <c r="L807" s="11">
        <v>4</v>
      </c>
      <c r="M807" s="9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26">
        <v>16</v>
      </c>
    </row>
    <row r="808" spans="1:65">
      <c r="A808" s="28"/>
      <c r="B808" s="19">
        <v>1</v>
      </c>
      <c r="C808" s="9">
        <v>4</v>
      </c>
      <c r="D808" s="11">
        <v>4</v>
      </c>
      <c r="E808" s="11">
        <v>3.7</v>
      </c>
      <c r="F808" s="11">
        <v>3.8</v>
      </c>
      <c r="G808" s="89">
        <v>4</v>
      </c>
      <c r="H808" s="11">
        <v>4.2</v>
      </c>
      <c r="I808" s="89">
        <v>4</v>
      </c>
      <c r="J808" s="11">
        <v>4</v>
      </c>
      <c r="K808" s="11">
        <v>3.8</v>
      </c>
      <c r="L808" s="11">
        <v>4</v>
      </c>
      <c r="M808" s="9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26">
        <v>3.9738095238095235</v>
      </c>
    </row>
    <row r="809" spans="1:65">
      <c r="A809" s="28"/>
      <c r="B809" s="19">
        <v>1</v>
      </c>
      <c r="C809" s="9">
        <v>5</v>
      </c>
      <c r="D809" s="11">
        <v>3.9</v>
      </c>
      <c r="E809" s="11">
        <v>3.9</v>
      </c>
      <c r="F809" s="11">
        <v>4</v>
      </c>
      <c r="G809" s="89">
        <v>4</v>
      </c>
      <c r="H809" s="11">
        <v>4.3</v>
      </c>
      <c r="I809" s="89">
        <v>4</v>
      </c>
      <c r="J809" s="11">
        <v>4</v>
      </c>
      <c r="K809" s="11">
        <v>3.9</v>
      </c>
      <c r="L809" s="11">
        <v>4</v>
      </c>
      <c r="M809" s="9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26">
        <v>41</v>
      </c>
    </row>
    <row r="810" spans="1:65">
      <c r="A810" s="28"/>
      <c r="B810" s="19">
        <v>1</v>
      </c>
      <c r="C810" s="9">
        <v>6</v>
      </c>
      <c r="D810" s="11">
        <v>3.9</v>
      </c>
      <c r="E810" s="11">
        <v>4.0999999999999996</v>
      </c>
      <c r="F810" s="11">
        <v>3.7</v>
      </c>
      <c r="G810" s="89">
        <v>4</v>
      </c>
      <c r="H810" s="11">
        <v>4.0999999999999996</v>
      </c>
      <c r="I810" s="89">
        <v>4</v>
      </c>
      <c r="J810" s="11">
        <v>4</v>
      </c>
      <c r="K810" s="11">
        <v>4</v>
      </c>
      <c r="L810" s="11">
        <v>3.9</v>
      </c>
      <c r="M810" s="9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52"/>
    </row>
    <row r="811" spans="1:65">
      <c r="A811" s="28"/>
      <c r="B811" s="20" t="s">
        <v>201</v>
      </c>
      <c r="C811" s="12"/>
      <c r="D811" s="22">
        <v>4.0166666666666657</v>
      </c>
      <c r="E811" s="22">
        <v>3.8666666666666658</v>
      </c>
      <c r="F811" s="22">
        <v>3.9666666666666668</v>
      </c>
      <c r="G811" s="22">
        <v>3.5</v>
      </c>
      <c r="H811" s="22">
        <v>4.1333333333333329</v>
      </c>
      <c r="I811" s="22">
        <v>4.166666666666667</v>
      </c>
      <c r="J811" s="22">
        <v>3.9499999999999997</v>
      </c>
      <c r="K811" s="22">
        <v>3.8833333333333329</v>
      </c>
      <c r="L811" s="22">
        <v>4</v>
      </c>
      <c r="M811" s="9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52"/>
    </row>
    <row r="812" spans="1:65">
      <c r="A812" s="28"/>
      <c r="B812" s="3" t="s">
        <v>202</v>
      </c>
      <c r="C812" s="27"/>
      <c r="D812" s="11">
        <v>4</v>
      </c>
      <c r="E812" s="11">
        <v>3.9</v>
      </c>
      <c r="F812" s="11">
        <v>3.95</v>
      </c>
      <c r="G812" s="11">
        <v>4</v>
      </c>
      <c r="H812" s="11">
        <v>4.0999999999999996</v>
      </c>
      <c r="I812" s="11">
        <v>4</v>
      </c>
      <c r="J812" s="11">
        <v>4</v>
      </c>
      <c r="K812" s="11">
        <v>3.9</v>
      </c>
      <c r="L812" s="11">
        <v>4</v>
      </c>
      <c r="M812" s="9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52"/>
    </row>
    <row r="813" spans="1:65">
      <c r="A813" s="28"/>
      <c r="B813" s="3" t="s">
        <v>203</v>
      </c>
      <c r="C813" s="27"/>
      <c r="D813" s="23">
        <v>0.11690451944500124</v>
      </c>
      <c r="E813" s="23">
        <v>0.150554530541816</v>
      </c>
      <c r="F813" s="23">
        <v>0.20655911179772898</v>
      </c>
      <c r="G813" s="23">
        <v>1.2247448713915889</v>
      </c>
      <c r="H813" s="23">
        <v>0.10327955589886449</v>
      </c>
      <c r="I813" s="23">
        <v>0.40824829046386302</v>
      </c>
      <c r="J813" s="23">
        <v>8.3666002653407623E-2</v>
      </c>
      <c r="K813" s="23">
        <v>7.5277265270908167E-2</v>
      </c>
      <c r="L813" s="23">
        <v>6.3245553203367499E-2</v>
      </c>
      <c r="M813" s="152"/>
      <c r="N813" s="153"/>
      <c r="O813" s="153"/>
      <c r="P813" s="153"/>
      <c r="Q813" s="153"/>
      <c r="R813" s="153"/>
      <c r="S813" s="153"/>
      <c r="T813" s="153"/>
      <c r="U813" s="153"/>
      <c r="V813" s="153"/>
      <c r="W813" s="153"/>
      <c r="X813" s="153"/>
      <c r="Y813" s="153"/>
      <c r="Z813" s="153"/>
      <c r="AA813" s="153"/>
      <c r="AB813" s="153"/>
      <c r="AC813" s="153"/>
      <c r="AD813" s="153"/>
      <c r="AE813" s="153"/>
      <c r="AF813" s="153"/>
      <c r="AG813" s="153"/>
      <c r="AH813" s="153"/>
      <c r="AI813" s="153"/>
      <c r="AJ813" s="153"/>
      <c r="AK813" s="153"/>
      <c r="AL813" s="153"/>
      <c r="AM813" s="153"/>
      <c r="AN813" s="153"/>
      <c r="AO813" s="153"/>
      <c r="AP813" s="153"/>
      <c r="AQ813" s="153"/>
      <c r="AR813" s="153"/>
      <c r="AS813" s="153"/>
      <c r="AT813" s="153"/>
      <c r="AU813" s="153"/>
      <c r="AV813" s="153"/>
      <c r="AW813" s="153"/>
      <c r="AX813" s="153"/>
      <c r="AY813" s="153"/>
      <c r="AZ813" s="153"/>
      <c r="BA813" s="153"/>
      <c r="BB813" s="153"/>
      <c r="BC813" s="153"/>
      <c r="BD813" s="153"/>
      <c r="BE813" s="153"/>
      <c r="BF813" s="153"/>
      <c r="BG813" s="153"/>
      <c r="BH813" s="153"/>
      <c r="BI813" s="153"/>
      <c r="BJ813" s="153"/>
      <c r="BK813" s="153"/>
      <c r="BL813" s="153"/>
      <c r="BM813" s="53"/>
    </row>
    <row r="814" spans="1:65">
      <c r="A814" s="28"/>
      <c r="B814" s="3" t="s">
        <v>84</v>
      </c>
      <c r="C814" s="27"/>
      <c r="D814" s="13">
        <v>2.9104859612863385E-2</v>
      </c>
      <c r="E814" s="13">
        <v>3.893651651943518E-2</v>
      </c>
      <c r="F814" s="13">
        <v>5.2073725663293019E-2</v>
      </c>
      <c r="G814" s="13">
        <v>0.34992710611188255</v>
      </c>
      <c r="H814" s="13">
        <v>2.4986989330370444E-2</v>
      </c>
      <c r="I814" s="13">
        <v>9.7979589711327114E-2</v>
      </c>
      <c r="J814" s="13">
        <v>2.1181266494533578E-2</v>
      </c>
      <c r="K814" s="13">
        <v>1.9384703503238156E-2</v>
      </c>
      <c r="L814" s="13">
        <v>1.5811388300841875E-2</v>
      </c>
      <c r="M814" s="9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52"/>
    </row>
    <row r="815" spans="1:65">
      <c r="A815" s="28"/>
      <c r="B815" s="3" t="s">
        <v>204</v>
      </c>
      <c r="C815" s="27"/>
      <c r="D815" s="13">
        <v>1.0784901138406022E-2</v>
      </c>
      <c r="E815" s="13">
        <v>-2.6962252846015722E-2</v>
      </c>
      <c r="F815" s="13">
        <v>-1.7974835230676334E-3</v>
      </c>
      <c r="G815" s="13">
        <v>-0.11923307369682434</v>
      </c>
      <c r="H815" s="13">
        <v>4.0143798681845366E-2</v>
      </c>
      <c r="I815" s="13">
        <v>4.8532055122828099E-2</v>
      </c>
      <c r="J815" s="13">
        <v>-5.9916117435589999E-3</v>
      </c>
      <c r="K815" s="13">
        <v>-2.2768124625524244E-2</v>
      </c>
      <c r="L815" s="13">
        <v>6.5907729179150998E-3</v>
      </c>
      <c r="M815" s="9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52"/>
    </row>
    <row r="816" spans="1:65">
      <c r="A816" s="28"/>
      <c r="B816" s="44" t="s">
        <v>205</v>
      </c>
      <c r="C816" s="45"/>
      <c r="D816" s="43">
        <v>0.67</v>
      </c>
      <c r="E816" s="43">
        <v>1.35</v>
      </c>
      <c r="F816" s="43">
        <v>0</v>
      </c>
      <c r="G816" s="43" t="s">
        <v>206</v>
      </c>
      <c r="H816" s="43">
        <v>2.25</v>
      </c>
      <c r="I816" s="43" t="s">
        <v>206</v>
      </c>
      <c r="J816" s="43">
        <v>0.22</v>
      </c>
      <c r="K816" s="43">
        <v>1.1200000000000001</v>
      </c>
      <c r="L816" s="43">
        <v>0.45</v>
      </c>
      <c r="M816" s="9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52"/>
    </row>
    <row r="817" spans="1:65">
      <c r="B817" s="29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BM817" s="52"/>
    </row>
    <row r="818" spans="1:65" ht="15">
      <c r="B818" s="8" t="s">
        <v>349</v>
      </c>
      <c r="BM818" s="26" t="s">
        <v>64</v>
      </c>
    </row>
    <row r="819" spans="1:65" ht="15">
      <c r="A819" s="24" t="s">
        <v>18</v>
      </c>
      <c r="B819" s="18" t="s">
        <v>106</v>
      </c>
      <c r="C819" s="15" t="s">
        <v>107</v>
      </c>
      <c r="D819" s="16" t="s">
        <v>187</v>
      </c>
      <c r="E819" s="17" t="s">
        <v>187</v>
      </c>
      <c r="F819" s="17" t="s">
        <v>187</v>
      </c>
      <c r="G819" s="17" t="s">
        <v>187</v>
      </c>
      <c r="H819" s="17" t="s">
        <v>187</v>
      </c>
      <c r="I819" s="17" t="s">
        <v>187</v>
      </c>
      <c r="J819" s="17" t="s">
        <v>187</v>
      </c>
      <c r="K819" s="17" t="s">
        <v>187</v>
      </c>
      <c r="L819" s="17" t="s">
        <v>187</v>
      </c>
      <c r="M819" s="9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26">
        <v>1</v>
      </c>
    </row>
    <row r="820" spans="1:65">
      <c r="A820" s="28"/>
      <c r="B820" s="19" t="s">
        <v>188</v>
      </c>
      <c r="C820" s="9" t="s">
        <v>188</v>
      </c>
      <c r="D820" s="91" t="s">
        <v>189</v>
      </c>
      <c r="E820" s="92" t="s">
        <v>190</v>
      </c>
      <c r="F820" s="92" t="s">
        <v>191</v>
      </c>
      <c r="G820" s="92" t="s">
        <v>192</v>
      </c>
      <c r="H820" s="92" t="s">
        <v>193</v>
      </c>
      <c r="I820" s="92" t="s">
        <v>194</v>
      </c>
      <c r="J820" s="92" t="s">
        <v>195</v>
      </c>
      <c r="K820" s="92" t="s">
        <v>196</v>
      </c>
      <c r="L820" s="92" t="s">
        <v>197</v>
      </c>
      <c r="M820" s="9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26" t="s">
        <v>3</v>
      </c>
    </row>
    <row r="821" spans="1:65">
      <c r="A821" s="28"/>
      <c r="B821" s="19"/>
      <c r="C821" s="9"/>
      <c r="D821" s="10" t="s">
        <v>209</v>
      </c>
      <c r="E821" s="11" t="s">
        <v>209</v>
      </c>
      <c r="F821" s="11" t="s">
        <v>208</v>
      </c>
      <c r="G821" s="11" t="s">
        <v>209</v>
      </c>
      <c r="H821" s="11" t="s">
        <v>208</v>
      </c>
      <c r="I821" s="11" t="s">
        <v>208</v>
      </c>
      <c r="J821" s="11" t="s">
        <v>208</v>
      </c>
      <c r="K821" s="11" t="s">
        <v>208</v>
      </c>
      <c r="L821" s="11" t="s">
        <v>209</v>
      </c>
      <c r="M821" s="9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26">
        <v>0</v>
      </c>
    </row>
    <row r="822" spans="1:65">
      <c r="A822" s="28"/>
      <c r="B822" s="19"/>
      <c r="C822" s="9"/>
      <c r="D822" s="25"/>
      <c r="E822" s="25"/>
      <c r="F822" s="25"/>
      <c r="G822" s="25"/>
      <c r="H822" s="25"/>
      <c r="I822" s="25"/>
      <c r="J822" s="25"/>
      <c r="K822" s="25"/>
      <c r="L822" s="25"/>
      <c r="M822" s="9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26">
        <v>0</v>
      </c>
    </row>
    <row r="823" spans="1:65">
      <c r="A823" s="28"/>
      <c r="B823" s="18">
        <v>1</v>
      </c>
      <c r="C823" s="14">
        <v>1</v>
      </c>
      <c r="D823" s="159">
        <v>173</v>
      </c>
      <c r="E823" s="159">
        <v>174.5</v>
      </c>
      <c r="F823" s="161">
        <v>125</v>
      </c>
      <c r="G823" s="159">
        <v>185</v>
      </c>
      <c r="H823" s="159">
        <v>185.06</v>
      </c>
      <c r="I823" s="159">
        <v>187</v>
      </c>
      <c r="J823" s="159">
        <v>177.13</v>
      </c>
      <c r="K823" s="159">
        <v>186</v>
      </c>
      <c r="L823" s="159">
        <v>172</v>
      </c>
      <c r="M823" s="162"/>
      <c r="N823" s="163"/>
      <c r="O823" s="163"/>
      <c r="P823" s="163"/>
      <c r="Q823" s="163"/>
      <c r="R823" s="163"/>
      <c r="S823" s="163"/>
      <c r="T823" s="163"/>
      <c r="U823" s="163"/>
      <c r="V823" s="163"/>
      <c r="W823" s="163"/>
      <c r="X823" s="163"/>
      <c r="Y823" s="163"/>
      <c r="Z823" s="163"/>
      <c r="AA823" s="163"/>
      <c r="AB823" s="163"/>
      <c r="AC823" s="163"/>
      <c r="AD823" s="163"/>
      <c r="AE823" s="163"/>
      <c r="AF823" s="163"/>
      <c r="AG823" s="163"/>
      <c r="AH823" s="163"/>
      <c r="AI823" s="163"/>
      <c r="AJ823" s="163"/>
      <c r="AK823" s="163"/>
      <c r="AL823" s="163"/>
      <c r="AM823" s="163"/>
      <c r="AN823" s="163"/>
      <c r="AO823" s="163"/>
      <c r="AP823" s="163"/>
      <c r="AQ823" s="163"/>
      <c r="AR823" s="163"/>
      <c r="AS823" s="163"/>
      <c r="AT823" s="163"/>
      <c r="AU823" s="163"/>
      <c r="AV823" s="163"/>
      <c r="AW823" s="163"/>
      <c r="AX823" s="163"/>
      <c r="AY823" s="163"/>
      <c r="AZ823" s="163"/>
      <c r="BA823" s="163"/>
      <c r="BB823" s="163"/>
      <c r="BC823" s="163"/>
      <c r="BD823" s="163"/>
      <c r="BE823" s="163"/>
      <c r="BF823" s="163"/>
      <c r="BG823" s="163"/>
      <c r="BH823" s="163"/>
      <c r="BI823" s="163"/>
      <c r="BJ823" s="163"/>
      <c r="BK823" s="163"/>
      <c r="BL823" s="163"/>
      <c r="BM823" s="164">
        <v>1</v>
      </c>
    </row>
    <row r="824" spans="1:65">
      <c r="A824" s="28"/>
      <c r="B824" s="19">
        <v>1</v>
      </c>
      <c r="C824" s="9">
        <v>2</v>
      </c>
      <c r="D824" s="165">
        <v>174</v>
      </c>
      <c r="E824" s="165">
        <v>173</v>
      </c>
      <c r="F824" s="165">
        <v>136</v>
      </c>
      <c r="G824" s="165">
        <v>188</v>
      </c>
      <c r="H824" s="165">
        <v>189.48</v>
      </c>
      <c r="I824" s="165">
        <v>184</v>
      </c>
      <c r="J824" s="165">
        <v>173.99</v>
      </c>
      <c r="K824" s="165">
        <v>186</v>
      </c>
      <c r="L824" s="165">
        <v>177.5</v>
      </c>
      <c r="M824" s="162"/>
      <c r="N824" s="163"/>
      <c r="O824" s="163"/>
      <c r="P824" s="163"/>
      <c r="Q824" s="163"/>
      <c r="R824" s="163"/>
      <c r="S824" s="163"/>
      <c r="T824" s="163"/>
      <c r="U824" s="163"/>
      <c r="V824" s="163"/>
      <c r="W824" s="163"/>
      <c r="X824" s="163"/>
      <c r="Y824" s="163"/>
      <c r="Z824" s="163"/>
      <c r="AA824" s="163"/>
      <c r="AB824" s="163"/>
      <c r="AC824" s="163"/>
      <c r="AD824" s="163"/>
      <c r="AE824" s="163"/>
      <c r="AF824" s="163"/>
      <c r="AG824" s="163"/>
      <c r="AH824" s="163"/>
      <c r="AI824" s="163"/>
      <c r="AJ824" s="163"/>
      <c r="AK824" s="163"/>
      <c r="AL824" s="163"/>
      <c r="AM824" s="163"/>
      <c r="AN824" s="163"/>
      <c r="AO824" s="163"/>
      <c r="AP824" s="163"/>
      <c r="AQ824" s="163"/>
      <c r="AR824" s="163"/>
      <c r="AS824" s="163"/>
      <c r="AT824" s="163"/>
      <c r="AU824" s="163"/>
      <c r="AV824" s="163"/>
      <c r="AW824" s="163"/>
      <c r="AX824" s="163"/>
      <c r="AY824" s="163"/>
      <c r="AZ824" s="163"/>
      <c r="BA824" s="163"/>
      <c r="BB824" s="163"/>
      <c r="BC824" s="163"/>
      <c r="BD824" s="163"/>
      <c r="BE824" s="163"/>
      <c r="BF824" s="163"/>
      <c r="BG824" s="163"/>
      <c r="BH824" s="163"/>
      <c r="BI824" s="163"/>
      <c r="BJ824" s="163"/>
      <c r="BK824" s="163"/>
      <c r="BL824" s="163"/>
      <c r="BM824" s="164">
        <v>20</v>
      </c>
    </row>
    <row r="825" spans="1:65">
      <c r="A825" s="28"/>
      <c r="B825" s="19">
        <v>1</v>
      </c>
      <c r="C825" s="9">
        <v>3</v>
      </c>
      <c r="D825" s="165">
        <v>171</v>
      </c>
      <c r="E825" s="165">
        <v>177.5</v>
      </c>
      <c r="F825" s="165">
        <v>141</v>
      </c>
      <c r="G825" s="165">
        <v>190</v>
      </c>
      <c r="H825" s="165">
        <v>188.31</v>
      </c>
      <c r="I825" s="165">
        <v>184</v>
      </c>
      <c r="J825" s="167">
        <v>168.6</v>
      </c>
      <c r="K825" s="165">
        <v>190</v>
      </c>
      <c r="L825" s="165">
        <v>175.5</v>
      </c>
      <c r="M825" s="162"/>
      <c r="N825" s="163"/>
      <c r="O825" s="163"/>
      <c r="P825" s="163"/>
      <c r="Q825" s="163"/>
      <c r="R825" s="163"/>
      <c r="S825" s="163"/>
      <c r="T825" s="163"/>
      <c r="U825" s="163"/>
      <c r="V825" s="163"/>
      <c r="W825" s="163"/>
      <c r="X825" s="163"/>
      <c r="Y825" s="163"/>
      <c r="Z825" s="163"/>
      <c r="AA825" s="163"/>
      <c r="AB825" s="163"/>
      <c r="AC825" s="163"/>
      <c r="AD825" s="163"/>
      <c r="AE825" s="163"/>
      <c r="AF825" s="163"/>
      <c r="AG825" s="163"/>
      <c r="AH825" s="163"/>
      <c r="AI825" s="163"/>
      <c r="AJ825" s="163"/>
      <c r="AK825" s="163"/>
      <c r="AL825" s="163"/>
      <c r="AM825" s="163"/>
      <c r="AN825" s="163"/>
      <c r="AO825" s="163"/>
      <c r="AP825" s="163"/>
      <c r="AQ825" s="163"/>
      <c r="AR825" s="163"/>
      <c r="AS825" s="163"/>
      <c r="AT825" s="163"/>
      <c r="AU825" s="163"/>
      <c r="AV825" s="163"/>
      <c r="AW825" s="163"/>
      <c r="AX825" s="163"/>
      <c r="AY825" s="163"/>
      <c r="AZ825" s="163"/>
      <c r="BA825" s="163"/>
      <c r="BB825" s="163"/>
      <c r="BC825" s="163"/>
      <c r="BD825" s="163"/>
      <c r="BE825" s="163"/>
      <c r="BF825" s="163"/>
      <c r="BG825" s="163"/>
      <c r="BH825" s="163"/>
      <c r="BI825" s="163"/>
      <c r="BJ825" s="163"/>
      <c r="BK825" s="163"/>
      <c r="BL825" s="163"/>
      <c r="BM825" s="164">
        <v>16</v>
      </c>
    </row>
    <row r="826" spans="1:65">
      <c r="A826" s="28"/>
      <c r="B826" s="19">
        <v>1</v>
      </c>
      <c r="C826" s="9">
        <v>4</v>
      </c>
      <c r="D826" s="165">
        <v>175</v>
      </c>
      <c r="E826" s="165">
        <v>173.5</v>
      </c>
      <c r="F826" s="165">
        <v>157</v>
      </c>
      <c r="G826" s="165">
        <v>194</v>
      </c>
      <c r="H826" s="165">
        <v>188.58</v>
      </c>
      <c r="I826" s="165">
        <v>185</v>
      </c>
      <c r="J826" s="165">
        <v>175.51</v>
      </c>
      <c r="K826" s="165">
        <v>183</v>
      </c>
      <c r="L826" s="165">
        <v>174.5</v>
      </c>
      <c r="M826" s="162"/>
      <c r="N826" s="163"/>
      <c r="O826" s="163"/>
      <c r="P826" s="163"/>
      <c r="Q826" s="163"/>
      <c r="R826" s="163"/>
      <c r="S826" s="163"/>
      <c r="T826" s="163"/>
      <c r="U826" s="163"/>
      <c r="V826" s="163"/>
      <c r="W826" s="163"/>
      <c r="X826" s="163"/>
      <c r="Y826" s="163"/>
      <c r="Z826" s="163"/>
      <c r="AA826" s="163"/>
      <c r="AB826" s="163"/>
      <c r="AC826" s="163"/>
      <c r="AD826" s="163"/>
      <c r="AE826" s="163"/>
      <c r="AF826" s="163"/>
      <c r="AG826" s="163"/>
      <c r="AH826" s="163"/>
      <c r="AI826" s="163"/>
      <c r="AJ826" s="163"/>
      <c r="AK826" s="163"/>
      <c r="AL826" s="163"/>
      <c r="AM826" s="163"/>
      <c r="AN826" s="163"/>
      <c r="AO826" s="163"/>
      <c r="AP826" s="163"/>
      <c r="AQ826" s="163"/>
      <c r="AR826" s="163"/>
      <c r="AS826" s="163"/>
      <c r="AT826" s="163"/>
      <c r="AU826" s="163"/>
      <c r="AV826" s="163"/>
      <c r="AW826" s="163"/>
      <c r="AX826" s="163"/>
      <c r="AY826" s="163"/>
      <c r="AZ826" s="163"/>
      <c r="BA826" s="163"/>
      <c r="BB826" s="163"/>
      <c r="BC826" s="163"/>
      <c r="BD826" s="163"/>
      <c r="BE826" s="163"/>
      <c r="BF826" s="163"/>
      <c r="BG826" s="163"/>
      <c r="BH826" s="163"/>
      <c r="BI826" s="163"/>
      <c r="BJ826" s="163"/>
      <c r="BK826" s="163"/>
      <c r="BL826" s="163"/>
      <c r="BM826" s="164">
        <v>177.67248148148147</v>
      </c>
    </row>
    <row r="827" spans="1:65">
      <c r="A827" s="28"/>
      <c r="B827" s="19">
        <v>1</v>
      </c>
      <c r="C827" s="9">
        <v>5</v>
      </c>
      <c r="D827" s="165">
        <v>174</v>
      </c>
      <c r="E827" s="165">
        <v>177</v>
      </c>
      <c r="F827" s="165">
        <v>149</v>
      </c>
      <c r="G827" s="165">
        <v>190</v>
      </c>
      <c r="H827" s="165">
        <v>191.7</v>
      </c>
      <c r="I827" s="165">
        <v>186</v>
      </c>
      <c r="J827" s="165">
        <v>176.42</v>
      </c>
      <c r="K827" s="165">
        <v>189</v>
      </c>
      <c r="L827" s="165">
        <v>178.5</v>
      </c>
      <c r="M827" s="162"/>
      <c r="N827" s="163"/>
      <c r="O827" s="163"/>
      <c r="P827" s="163"/>
      <c r="Q827" s="163"/>
      <c r="R827" s="163"/>
      <c r="S827" s="163"/>
      <c r="T827" s="163"/>
      <c r="U827" s="163"/>
      <c r="V827" s="163"/>
      <c r="W827" s="163"/>
      <c r="X827" s="163"/>
      <c r="Y827" s="163"/>
      <c r="Z827" s="163"/>
      <c r="AA827" s="163"/>
      <c r="AB827" s="163"/>
      <c r="AC827" s="163"/>
      <c r="AD827" s="163"/>
      <c r="AE827" s="163"/>
      <c r="AF827" s="163"/>
      <c r="AG827" s="163"/>
      <c r="AH827" s="163"/>
      <c r="AI827" s="163"/>
      <c r="AJ827" s="163"/>
      <c r="AK827" s="163"/>
      <c r="AL827" s="163"/>
      <c r="AM827" s="163"/>
      <c r="AN827" s="163"/>
      <c r="AO827" s="163"/>
      <c r="AP827" s="163"/>
      <c r="AQ827" s="163"/>
      <c r="AR827" s="163"/>
      <c r="AS827" s="163"/>
      <c r="AT827" s="163"/>
      <c r="AU827" s="163"/>
      <c r="AV827" s="163"/>
      <c r="AW827" s="163"/>
      <c r="AX827" s="163"/>
      <c r="AY827" s="163"/>
      <c r="AZ827" s="163"/>
      <c r="BA827" s="163"/>
      <c r="BB827" s="163"/>
      <c r="BC827" s="163"/>
      <c r="BD827" s="163"/>
      <c r="BE827" s="163"/>
      <c r="BF827" s="163"/>
      <c r="BG827" s="163"/>
      <c r="BH827" s="163"/>
      <c r="BI827" s="163"/>
      <c r="BJ827" s="163"/>
      <c r="BK827" s="163"/>
      <c r="BL827" s="163"/>
      <c r="BM827" s="164">
        <v>42</v>
      </c>
    </row>
    <row r="828" spans="1:65">
      <c r="A828" s="28"/>
      <c r="B828" s="19">
        <v>1</v>
      </c>
      <c r="C828" s="9">
        <v>6</v>
      </c>
      <c r="D828" s="165">
        <v>174</v>
      </c>
      <c r="E828" s="165">
        <v>183.5</v>
      </c>
      <c r="F828" s="165">
        <v>152</v>
      </c>
      <c r="G828" s="165">
        <v>192</v>
      </c>
      <c r="H828" s="165">
        <v>187.3</v>
      </c>
      <c r="I828" s="165">
        <v>187</v>
      </c>
      <c r="J828" s="165">
        <v>176.02</v>
      </c>
      <c r="K828" s="165">
        <v>192</v>
      </c>
      <c r="L828" s="165">
        <v>171</v>
      </c>
      <c r="M828" s="162"/>
      <c r="N828" s="163"/>
      <c r="O828" s="163"/>
      <c r="P828" s="163"/>
      <c r="Q828" s="163"/>
      <c r="R828" s="163"/>
      <c r="S828" s="163"/>
      <c r="T828" s="163"/>
      <c r="U828" s="163"/>
      <c r="V828" s="163"/>
      <c r="W828" s="163"/>
      <c r="X828" s="163"/>
      <c r="Y828" s="163"/>
      <c r="Z828" s="163"/>
      <c r="AA828" s="163"/>
      <c r="AB828" s="163"/>
      <c r="AC828" s="163"/>
      <c r="AD828" s="163"/>
      <c r="AE828" s="163"/>
      <c r="AF828" s="163"/>
      <c r="AG828" s="163"/>
      <c r="AH828" s="163"/>
      <c r="AI828" s="163"/>
      <c r="AJ828" s="163"/>
      <c r="AK828" s="163"/>
      <c r="AL828" s="163"/>
      <c r="AM828" s="163"/>
      <c r="AN828" s="163"/>
      <c r="AO828" s="163"/>
      <c r="AP828" s="163"/>
      <c r="AQ828" s="163"/>
      <c r="AR828" s="163"/>
      <c r="AS828" s="163"/>
      <c r="AT828" s="163"/>
      <c r="AU828" s="163"/>
      <c r="AV828" s="163"/>
      <c r="AW828" s="163"/>
      <c r="AX828" s="163"/>
      <c r="AY828" s="163"/>
      <c r="AZ828" s="163"/>
      <c r="BA828" s="163"/>
      <c r="BB828" s="163"/>
      <c r="BC828" s="163"/>
      <c r="BD828" s="163"/>
      <c r="BE828" s="163"/>
      <c r="BF828" s="163"/>
      <c r="BG828" s="163"/>
      <c r="BH828" s="163"/>
      <c r="BI828" s="163"/>
      <c r="BJ828" s="163"/>
      <c r="BK828" s="163"/>
      <c r="BL828" s="163"/>
      <c r="BM828" s="168"/>
    </row>
    <row r="829" spans="1:65">
      <c r="A829" s="28"/>
      <c r="B829" s="20" t="s">
        <v>201</v>
      </c>
      <c r="C829" s="12"/>
      <c r="D829" s="169">
        <v>173.5</v>
      </c>
      <c r="E829" s="169">
        <v>176.5</v>
      </c>
      <c r="F829" s="169">
        <v>143.33333333333334</v>
      </c>
      <c r="G829" s="169">
        <v>189.83333333333334</v>
      </c>
      <c r="H829" s="169">
        <v>188.40499999999997</v>
      </c>
      <c r="I829" s="169">
        <v>185.5</v>
      </c>
      <c r="J829" s="169">
        <v>174.61166666666668</v>
      </c>
      <c r="K829" s="169">
        <v>187.66666666666666</v>
      </c>
      <c r="L829" s="169">
        <v>174.83333333333334</v>
      </c>
      <c r="M829" s="162"/>
      <c r="N829" s="163"/>
      <c r="O829" s="163"/>
      <c r="P829" s="163"/>
      <c r="Q829" s="163"/>
      <c r="R829" s="163"/>
      <c r="S829" s="163"/>
      <c r="T829" s="163"/>
      <c r="U829" s="163"/>
      <c r="V829" s="163"/>
      <c r="W829" s="163"/>
      <c r="X829" s="163"/>
      <c r="Y829" s="163"/>
      <c r="Z829" s="163"/>
      <c r="AA829" s="163"/>
      <c r="AB829" s="163"/>
      <c r="AC829" s="163"/>
      <c r="AD829" s="163"/>
      <c r="AE829" s="163"/>
      <c r="AF829" s="163"/>
      <c r="AG829" s="163"/>
      <c r="AH829" s="163"/>
      <c r="AI829" s="163"/>
      <c r="AJ829" s="163"/>
      <c r="AK829" s="163"/>
      <c r="AL829" s="163"/>
      <c r="AM829" s="163"/>
      <c r="AN829" s="163"/>
      <c r="AO829" s="163"/>
      <c r="AP829" s="163"/>
      <c r="AQ829" s="163"/>
      <c r="AR829" s="163"/>
      <c r="AS829" s="163"/>
      <c r="AT829" s="163"/>
      <c r="AU829" s="163"/>
      <c r="AV829" s="163"/>
      <c r="AW829" s="163"/>
      <c r="AX829" s="163"/>
      <c r="AY829" s="163"/>
      <c r="AZ829" s="163"/>
      <c r="BA829" s="163"/>
      <c r="BB829" s="163"/>
      <c r="BC829" s="163"/>
      <c r="BD829" s="163"/>
      <c r="BE829" s="163"/>
      <c r="BF829" s="163"/>
      <c r="BG829" s="163"/>
      <c r="BH829" s="163"/>
      <c r="BI829" s="163"/>
      <c r="BJ829" s="163"/>
      <c r="BK829" s="163"/>
      <c r="BL829" s="163"/>
      <c r="BM829" s="168"/>
    </row>
    <row r="830" spans="1:65">
      <c r="A830" s="28"/>
      <c r="B830" s="3" t="s">
        <v>202</v>
      </c>
      <c r="C830" s="27"/>
      <c r="D830" s="165">
        <v>174</v>
      </c>
      <c r="E830" s="165">
        <v>175.75</v>
      </c>
      <c r="F830" s="165">
        <v>145</v>
      </c>
      <c r="G830" s="165">
        <v>190</v>
      </c>
      <c r="H830" s="165">
        <v>188.44499999999999</v>
      </c>
      <c r="I830" s="165">
        <v>185.5</v>
      </c>
      <c r="J830" s="165">
        <v>175.76499999999999</v>
      </c>
      <c r="K830" s="165">
        <v>187.5</v>
      </c>
      <c r="L830" s="165">
        <v>175</v>
      </c>
      <c r="M830" s="162"/>
      <c r="N830" s="163"/>
      <c r="O830" s="163"/>
      <c r="P830" s="163"/>
      <c r="Q830" s="163"/>
      <c r="R830" s="163"/>
      <c r="S830" s="163"/>
      <c r="T830" s="163"/>
      <c r="U830" s="163"/>
      <c r="V830" s="163"/>
      <c r="W830" s="163"/>
      <c r="X830" s="163"/>
      <c r="Y830" s="163"/>
      <c r="Z830" s="163"/>
      <c r="AA830" s="163"/>
      <c r="AB830" s="163"/>
      <c r="AC830" s="163"/>
      <c r="AD830" s="163"/>
      <c r="AE830" s="163"/>
      <c r="AF830" s="163"/>
      <c r="AG830" s="163"/>
      <c r="AH830" s="163"/>
      <c r="AI830" s="163"/>
      <c r="AJ830" s="163"/>
      <c r="AK830" s="163"/>
      <c r="AL830" s="163"/>
      <c r="AM830" s="163"/>
      <c r="AN830" s="163"/>
      <c r="AO830" s="163"/>
      <c r="AP830" s="163"/>
      <c r="AQ830" s="163"/>
      <c r="AR830" s="163"/>
      <c r="AS830" s="163"/>
      <c r="AT830" s="163"/>
      <c r="AU830" s="163"/>
      <c r="AV830" s="163"/>
      <c r="AW830" s="163"/>
      <c r="AX830" s="163"/>
      <c r="AY830" s="163"/>
      <c r="AZ830" s="163"/>
      <c r="BA830" s="163"/>
      <c r="BB830" s="163"/>
      <c r="BC830" s="163"/>
      <c r="BD830" s="163"/>
      <c r="BE830" s="163"/>
      <c r="BF830" s="163"/>
      <c r="BG830" s="163"/>
      <c r="BH830" s="163"/>
      <c r="BI830" s="163"/>
      <c r="BJ830" s="163"/>
      <c r="BK830" s="163"/>
      <c r="BL830" s="163"/>
      <c r="BM830" s="168"/>
    </row>
    <row r="831" spans="1:65">
      <c r="A831" s="28"/>
      <c r="B831" s="3" t="s">
        <v>203</v>
      </c>
      <c r="C831" s="27"/>
      <c r="D831" s="165">
        <v>1.3784048752090221</v>
      </c>
      <c r="E831" s="165">
        <v>3.8858718455450894</v>
      </c>
      <c r="F831" s="165">
        <v>11.741663709486261</v>
      </c>
      <c r="G831" s="165">
        <v>3.1251666622224592</v>
      </c>
      <c r="H831" s="165">
        <v>2.2118928545478811</v>
      </c>
      <c r="I831" s="165">
        <v>1.3784048752090221</v>
      </c>
      <c r="J831" s="165">
        <v>3.128228998437721</v>
      </c>
      <c r="K831" s="165">
        <v>3.2659863237109041</v>
      </c>
      <c r="L831" s="165">
        <v>2.960855732160327</v>
      </c>
      <c r="M831" s="162"/>
      <c r="N831" s="163"/>
      <c r="O831" s="163"/>
      <c r="P831" s="163"/>
      <c r="Q831" s="163"/>
      <c r="R831" s="163"/>
      <c r="S831" s="163"/>
      <c r="T831" s="163"/>
      <c r="U831" s="163"/>
      <c r="V831" s="163"/>
      <c r="W831" s="163"/>
      <c r="X831" s="163"/>
      <c r="Y831" s="163"/>
      <c r="Z831" s="163"/>
      <c r="AA831" s="163"/>
      <c r="AB831" s="163"/>
      <c r="AC831" s="163"/>
      <c r="AD831" s="163"/>
      <c r="AE831" s="163"/>
      <c r="AF831" s="163"/>
      <c r="AG831" s="163"/>
      <c r="AH831" s="163"/>
      <c r="AI831" s="163"/>
      <c r="AJ831" s="163"/>
      <c r="AK831" s="163"/>
      <c r="AL831" s="163"/>
      <c r="AM831" s="163"/>
      <c r="AN831" s="163"/>
      <c r="AO831" s="163"/>
      <c r="AP831" s="163"/>
      <c r="AQ831" s="163"/>
      <c r="AR831" s="163"/>
      <c r="AS831" s="163"/>
      <c r="AT831" s="163"/>
      <c r="AU831" s="163"/>
      <c r="AV831" s="163"/>
      <c r="AW831" s="163"/>
      <c r="AX831" s="163"/>
      <c r="AY831" s="163"/>
      <c r="AZ831" s="163"/>
      <c r="BA831" s="163"/>
      <c r="BB831" s="163"/>
      <c r="BC831" s="163"/>
      <c r="BD831" s="163"/>
      <c r="BE831" s="163"/>
      <c r="BF831" s="163"/>
      <c r="BG831" s="163"/>
      <c r="BH831" s="163"/>
      <c r="BI831" s="163"/>
      <c r="BJ831" s="163"/>
      <c r="BK831" s="163"/>
      <c r="BL831" s="163"/>
      <c r="BM831" s="168"/>
    </row>
    <row r="832" spans="1:65">
      <c r="A832" s="28"/>
      <c r="B832" s="3" t="s">
        <v>84</v>
      </c>
      <c r="C832" s="27"/>
      <c r="D832" s="13">
        <v>7.9446966870837001E-3</v>
      </c>
      <c r="E832" s="13">
        <v>2.2016271079575576E-2</v>
      </c>
      <c r="F832" s="13">
        <v>8.1918584019671586E-2</v>
      </c>
      <c r="G832" s="13">
        <v>1.6462686543753078E-2</v>
      </c>
      <c r="H832" s="13">
        <v>1.1740096359161813E-2</v>
      </c>
      <c r="I832" s="13">
        <v>7.4307540442534884E-3</v>
      </c>
      <c r="J832" s="13">
        <v>1.7915349289973296E-2</v>
      </c>
      <c r="K832" s="13">
        <v>1.7403124282651356E-2</v>
      </c>
      <c r="L832" s="13">
        <v>1.6935304473748296E-2</v>
      </c>
      <c r="M832" s="9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52"/>
    </row>
    <row r="833" spans="1:65">
      <c r="A833" s="28"/>
      <c r="B833" s="3" t="s">
        <v>204</v>
      </c>
      <c r="C833" s="27"/>
      <c r="D833" s="13">
        <v>-2.3484117780593783E-2</v>
      </c>
      <c r="E833" s="13">
        <v>-6.5991169353013523E-3</v>
      </c>
      <c r="F833" s="13">
        <v>-0.19327218183603323</v>
      </c>
      <c r="G833" s="13">
        <v>6.8445331265997833E-2</v>
      </c>
      <c r="H833" s="13">
        <v>6.0406194752433473E-2</v>
      </c>
      <c r="I833" s="13">
        <v>4.4055885600575495E-2</v>
      </c>
      <c r="J833" s="13">
        <v>-1.7227286911810302E-2</v>
      </c>
      <c r="K833" s="13">
        <v>5.6250608433286553E-2</v>
      </c>
      <c r="L833" s="13">
        <v>-1.5979672960463764E-2</v>
      </c>
      <c r="M833" s="9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52"/>
    </row>
    <row r="834" spans="1:65">
      <c r="A834" s="28"/>
      <c r="B834" s="44" t="s">
        <v>205</v>
      </c>
      <c r="C834" s="45"/>
      <c r="D834" s="43">
        <v>0.22</v>
      </c>
      <c r="E834" s="43">
        <v>0</v>
      </c>
      <c r="F834" s="43">
        <v>2.48</v>
      </c>
      <c r="G834" s="43">
        <v>1</v>
      </c>
      <c r="H834" s="43">
        <v>0.89</v>
      </c>
      <c r="I834" s="43">
        <v>0.67</v>
      </c>
      <c r="J834" s="43">
        <v>0.14000000000000001</v>
      </c>
      <c r="K834" s="43">
        <v>0.84</v>
      </c>
      <c r="L834" s="43">
        <v>0.12</v>
      </c>
      <c r="M834" s="9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52"/>
    </row>
    <row r="835" spans="1:65">
      <c r="B835" s="29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BM835" s="52"/>
    </row>
    <row r="836" spans="1:65" ht="15">
      <c r="B836" s="8" t="s">
        <v>350</v>
      </c>
      <c r="BM836" s="26" t="s">
        <v>64</v>
      </c>
    </row>
    <row r="837" spans="1:65" ht="15">
      <c r="A837" s="24" t="s">
        <v>21</v>
      </c>
      <c r="B837" s="18" t="s">
        <v>106</v>
      </c>
      <c r="C837" s="15" t="s">
        <v>107</v>
      </c>
      <c r="D837" s="16" t="s">
        <v>187</v>
      </c>
      <c r="E837" s="17" t="s">
        <v>187</v>
      </c>
      <c r="F837" s="17" t="s">
        <v>187</v>
      </c>
      <c r="G837" s="17" t="s">
        <v>187</v>
      </c>
      <c r="H837" s="17" t="s">
        <v>187</v>
      </c>
      <c r="I837" s="17" t="s">
        <v>187</v>
      </c>
      <c r="J837" s="17" t="s">
        <v>187</v>
      </c>
      <c r="K837" s="17" t="s">
        <v>187</v>
      </c>
      <c r="L837" s="17" t="s">
        <v>187</v>
      </c>
      <c r="M837" s="9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26">
        <v>1</v>
      </c>
    </row>
    <row r="838" spans="1:65">
      <c r="A838" s="28"/>
      <c r="B838" s="19" t="s">
        <v>188</v>
      </c>
      <c r="C838" s="9" t="s">
        <v>188</v>
      </c>
      <c r="D838" s="91" t="s">
        <v>189</v>
      </c>
      <c r="E838" s="92" t="s">
        <v>190</v>
      </c>
      <c r="F838" s="92" t="s">
        <v>191</v>
      </c>
      <c r="G838" s="92" t="s">
        <v>192</v>
      </c>
      <c r="H838" s="92" t="s">
        <v>193</v>
      </c>
      <c r="I838" s="92" t="s">
        <v>194</v>
      </c>
      <c r="J838" s="92" t="s">
        <v>195</v>
      </c>
      <c r="K838" s="92" t="s">
        <v>196</v>
      </c>
      <c r="L838" s="92" t="s">
        <v>197</v>
      </c>
      <c r="M838" s="9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26" t="s">
        <v>3</v>
      </c>
    </row>
    <row r="839" spans="1:65">
      <c r="A839" s="28"/>
      <c r="B839" s="19"/>
      <c r="C839" s="9"/>
      <c r="D839" s="10" t="s">
        <v>208</v>
      </c>
      <c r="E839" s="11" t="s">
        <v>209</v>
      </c>
      <c r="F839" s="11" t="s">
        <v>208</v>
      </c>
      <c r="G839" s="11" t="s">
        <v>209</v>
      </c>
      <c r="H839" s="11" t="s">
        <v>208</v>
      </c>
      <c r="I839" s="11" t="s">
        <v>208</v>
      </c>
      <c r="J839" s="11" t="s">
        <v>208</v>
      </c>
      <c r="K839" s="11" t="s">
        <v>208</v>
      </c>
      <c r="L839" s="11" t="s">
        <v>209</v>
      </c>
      <c r="M839" s="9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26">
        <v>2</v>
      </c>
    </row>
    <row r="840" spans="1:65">
      <c r="A840" s="28"/>
      <c r="B840" s="19"/>
      <c r="C840" s="9"/>
      <c r="D840" s="25"/>
      <c r="E840" s="25"/>
      <c r="F840" s="25"/>
      <c r="G840" s="25"/>
      <c r="H840" s="25"/>
      <c r="I840" s="25"/>
      <c r="J840" s="25"/>
      <c r="K840" s="25"/>
      <c r="L840" s="25"/>
      <c r="M840" s="9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26">
        <v>3</v>
      </c>
    </row>
    <row r="841" spans="1:65">
      <c r="A841" s="28"/>
      <c r="B841" s="18">
        <v>1</v>
      </c>
      <c r="C841" s="14">
        <v>1</v>
      </c>
      <c r="D841" s="21">
        <v>1.4</v>
      </c>
      <c r="E841" s="21">
        <v>1.39</v>
      </c>
      <c r="F841" s="88">
        <v>2.63</v>
      </c>
      <c r="G841" s="94">
        <v>0.2</v>
      </c>
      <c r="H841" s="21">
        <v>1.54</v>
      </c>
      <c r="I841" s="21">
        <v>1.4</v>
      </c>
      <c r="J841" s="21">
        <v>1.38</v>
      </c>
      <c r="K841" s="21">
        <v>1.4</v>
      </c>
      <c r="L841" s="21">
        <v>1.53</v>
      </c>
      <c r="M841" s="9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26">
        <v>1</v>
      </c>
    </row>
    <row r="842" spans="1:65">
      <c r="A842" s="28"/>
      <c r="B842" s="19">
        <v>1</v>
      </c>
      <c r="C842" s="9">
        <v>2</v>
      </c>
      <c r="D842" s="11">
        <v>1.42</v>
      </c>
      <c r="E842" s="11">
        <v>1.41</v>
      </c>
      <c r="F842" s="89">
        <v>2.2400000000000002</v>
      </c>
      <c r="G842" s="89">
        <v>0.7</v>
      </c>
      <c r="H842" s="11">
        <v>1.57</v>
      </c>
      <c r="I842" s="11">
        <v>1.4</v>
      </c>
      <c r="J842" s="11">
        <v>1.36</v>
      </c>
      <c r="K842" s="11">
        <v>1.4</v>
      </c>
      <c r="L842" s="90">
        <v>2.19</v>
      </c>
      <c r="M842" s="9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26">
        <v>21</v>
      </c>
    </row>
    <row r="843" spans="1:65">
      <c r="A843" s="28"/>
      <c r="B843" s="19">
        <v>1</v>
      </c>
      <c r="C843" s="9">
        <v>3</v>
      </c>
      <c r="D843" s="11">
        <v>1.38</v>
      </c>
      <c r="E843" s="11">
        <v>1.36</v>
      </c>
      <c r="F843" s="89">
        <v>2.04</v>
      </c>
      <c r="G843" s="89">
        <v>1.1000000000000001</v>
      </c>
      <c r="H843" s="11">
        <v>1.52</v>
      </c>
      <c r="I843" s="11">
        <v>1.4</v>
      </c>
      <c r="J843" s="11">
        <v>1.42</v>
      </c>
      <c r="K843" s="11">
        <v>1.4</v>
      </c>
      <c r="L843" s="11">
        <v>1.55</v>
      </c>
      <c r="M843" s="9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26">
        <v>16</v>
      </c>
    </row>
    <row r="844" spans="1:65">
      <c r="A844" s="28"/>
      <c r="B844" s="19">
        <v>1</v>
      </c>
      <c r="C844" s="9">
        <v>4</v>
      </c>
      <c r="D844" s="11">
        <v>1.36</v>
      </c>
      <c r="E844" s="11">
        <v>1.38</v>
      </c>
      <c r="F844" s="89">
        <v>1.75</v>
      </c>
      <c r="G844" s="89">
        <v>0.9</v>
      </c>
      <c r="H844" s="11">
        <v>1.53</v>
      </c>
      <c r="I844" s="11">
        <v>1.4</v>
      </c>
      <c r="J844" s="11">
        <v>1.41</v>
      </c>
      <c r="K844" s="11">
        <v>1.3</v>
      </c>
      <c r="L844" s="11">
        <v>1.89</v>
      </c>
      <c r="M844" s="9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26">
        <v>1.4534285714285713</v>
      </c>
    </row>
    <row r="845" spans="1:65">
      <c r="A845" s="28"/>
      <c r="B845" s="19">
        <v>1</v>
      </c>
      <c r="C845" s="9">
        <v>5</v>
      </c>
      <c r="D845" s="11">
        <v>1.46</v>
      </c>
      <c r="E845" s="11">
        <v>1.44</v>
      </c>
      <c r="F845" s="89">
        <v>1.78</v>
      </c>
      <c r="G845" s="89">
        <v>0.8</v>
      </c>
      <c r="H845" s="11">
        <v>1.54</v>
      </c>
      <c r="I845" s="11">
        <v>1.4</v>
      </c>
      <c r="J845" s="11">
        <v>1.4</v>
      </c>
      <c r="K845" s="11">
        <v>1.3</v>
      </c>
      <c r="L845" s="11">
        <v>1.56</v>
      </c>
      <c r="M845" s="9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26">
        <v>43</v>
      </c>
    </row>
    <row r="846" spans="1:65">
      <c r="A846" s="28"/>
      <c r="B846" s="19">
        <v>1</v>
      </c>
      <c r="C846" s="9">
        <v>6</v>
      </c>
      <c r="D846" s="11">
        <v>1.43</v>
      </c>
      <c r="E846" s="11">
        <v>1.43</v>
      </c>
      <c r="F846" s="89">
        <v>2.0099999999999998</v>
      </c>
      <c r="G846" s="89">
        <v>0.8</v>
      </c>
      <c r="H846" s="11">
        <v>1.55</v>
      </c>
      <c r="I846" s="11">
        <v>1.2</v>
      </c>
      <c r="J846" s="11">
        <v>1.4</v>
      </c>
      <c r="K846" s="11">
        <v>1.4</v>
      </c>
      <c r="L846" s="11">
        <v>1.9400000000000002</v>
      </c>
      <c r="M846" s="9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52"/>
    </row>
    <row r="847" spans="1:65">
      <c r="A847" s="28"/>
      <c r="B847" s="20" t="s">
        <v>201</v>
      </c>
      <c r="C847" s="12"/>
      <c r="D847" s="22">
        <v>1.4083333333333332</v>
      </c>
      <c r="E847" s="22">
        <v>1.4016666666666666</v>
      </c>
      <c r="F847" s="22">
        <v>2.0749999999999997</v>
      </c>
      <c r="G847" s="22">
        <v>0.75</v>
      </c>
      <c r="H847" s="22">
        <v>1.541666666666667</v>
      </c>
      <c r="I847" s="22">
        <v>1.3666666666666665</v>
      </c>
      <c r="J847" s="22">
        <v>1.3950000000000002</v>
      </c>
      <c r="K847" s="22">
        <v>1.3666666666666665</v>
      </c>
      <c r="L847" s="22">
        <v>1.7766666666666664</v>
      </c>
      <c r="M847" s="9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52"/>
    </row>
    <row r="848" spans="1:65">
      <c r="A848" s="28"/>
      <c r="B848" s="3" t="s">
        <v>202</v>
      </c>
      <c r="C848" s="27"/>
      <c r="D848" s="11">
        <v>1.41</v>
      </c>
      <c r="E848" s="11">
        <v>1.4</v>
      </c>
      <c r="F848" s="11">
        <v>2.0249999999999999</v>
      </c>
      <c r="G848" s="11">
        <v>0.8</v>
      </c>
      <c r="H848" s="11">
        <v>1.54</v>
      </c>
      <c r="I848" s="11">
        <v>1.4</v>
      </c>
      <c r="J848" s="11">
        <v>1.4</v>
      </c>
      <c r="K848" s="11">
        <v>1.4</v>
      </c>
      <c r="L848" s="11">
        <v>1.7250000000000001</v>
      </c>
      <c r="M848" s="9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52"/>
    </row>
    <row r="849" spans="1:65">
      <c r="A849" s="28"/>
      <c r="B849" s="3" t="s">
        <v>203</v>
      </c>
      <c r="C849" s="27"/>
      <c r="D849" s="23">
        <v>3.6009258068817031E-2</v>
      </c>
      <c r="E849" s="23">
        <v>3.0605010483034711E-2</v>
      </c>
      <c r="F849" s="23">
        <v>0.32660373543485449</v>
      </c>
      <c r="G849" s="23">
        <v>0.3016620625799673</v>
      </c>
      <c r="H849" s="23">
        <v>1.7224014243685099E-2</v>
      </c>
      <c r="I849" s="23">
        <v>8.1649658092772581E-2</v>
      </c>
      <c r="J849" s="23">
        <v>2.1679483388678748E-2</v>
      </c>
      <c r="K849" s="23">
        <v>5.1639777949432156E-2</v>
      </c>
      <c r="L849" s="23">
        <v>0.27185780596971654</v>
      </c>
      <c r="M849" s="152"/>
      <c r="N849" s="153"/>
      <c r="O849" s="153"/>
      <c r="P849" s="153"/>
      <c r="Q849" s="153"/>
      <c r="R849" s="153"/>
      <c r="S849" s="153"/>
      <c r="T849" s="153"/>
      <c r="U849" s="153"/>
      <c r="V849" s="153"/>
      <c r="W849" s="153"/>
      <c r="X849" s="153"/>
      <c r="Y849" s="153"/>
      <c r="Z849" s="153"/>
      <c r="AA849" s="153"/>
      <c r="AB849" s="153"/>
      <c r="AC849" s="153"/>
      <c r="AD849" s="153"/>
      <c r="AE849" s="153"/>
      <c r="AF849" s="153"/>
      <c r="AG849" s="153"/>
      <c r="AH849" s="153"/>
      <c r="AI849" s="153"/>
      <c r="AJ849" s="153"/>
      <c r="AK849" s="153"/>
      <c r="AL849" s="153"/>
      <c r="AM849" s="153"/>
      <c r="AN849" s="153"/>
      <c r="AO849" s="153"/>
      <c r="AP849" s="153"/>
      <c r="AQ849" s="153"/>
      <c r="AR849" s="153"/>
      <c r="AS849" s="153"/>
      <c r="AT849" s="153"/>
      <c r="AU849" s="153"/>
      <c r="AV849" s="153"/>
      <c r="AW849" s="153"/>
      <c r="AX849" s="153"/>
      <c r="AY849" s="153"/>
      <c r="AZ849" s="153"/>
      <c r="BA849" s="153"/>
      <c r="BB849" s="153"/>
      <c r="BC849" s="153"/>
      <c r="BD849" s="153"/>
      <c r="BE849" s="153"/>
      <c r="BF849" s="153"/>
      <c r="BG849" s="153"/>
      <c r="BH849" s="153"/>
      <c r="BI849" s="153"/>
      <c r="BJ849" s="153"/>
      <c r="BK849" s="153"/>
      <c r="BL849" s="153"/>
      <c r="BM849" s="53"/>
    </row>
    <row r="850" spans="1:65">
      <c r="A850" s="28"/>
      <c r="B850" s="3" t="s">
        <v>84</v>
      </c>
      <c r="C850" s="27"/>
      <c r="D850" s="13">
        <v>2.5568703954189611E-2</v>
      </c>
      <c r="E850" s="13">
        <v>2.1834728049727501E-2</v>
      </c>
      <c r="F850" s="13">
        <v>0.15739939057101424</v>
      </c>
      <c r="G850" s="13">
        <v>0.40221608343995641</v>
      </c>
      <c r="H850" s="13">
        <v>1.1172333563471413E-2</v>
      </c>
      <c r="I850" s="13">
        <v>5.9743652263004335E-2</v>
      </c>
      <c r="J850" s="13">
        <v>1.554084830729659E-2</v>
      </c>
      <c r="K850" s="13">
        <v>3.7785203377633289E-2</v>
      </c>
      <c r="L850" s="13">
        <v>0.15301565063961534</v>
      </c>
      <c r="M850" s="9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52"/>
    </row>
    <row r="851" spans="1:65">
      <c r="A851" s="28"/>
      <c r="B851" s="3" t="s">
        <v>204</v>
      </c>
      <c r="C851" s="27"/>
      <c r="D851" s="13">
        <v>-3.1026800340737792E-2</v>
      </c>
      <c r="E851" s="13">
        <v>-3.5613655723740201E-2</v>
      </c>
      <c r="F851" s="13">
        <v>0.42765873795950449</v>
      </c>
      <c r="G851" s="13">
        <v>-0.48397876941222717</v>
      </c>
      <c r="H851" s="13">
        <v>6.071030731931093E-2</v>
      </c>
      <c r="I851" s="13">
        <v>-5.9694646484503067E-2</v>
      </c>
      <c r="J851" s="13">
        <v>-4.0200511106742387E-2</v>
      </c>
      <c r="K851" s="13">
        <v>-5.9694646484503067E-2</v>
      </c>
      <c r="L851" s="13">
        <v>0.22239695957014605</v>
      </c>
      <c r="M851" s="9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52"/>
    </row>
    <row r="852" spans="1:65">
      <c r="A852" s="28"/>
      <c r="B852" s="44" t="s">
        <v>205</v>
      </c>
      <c r="C852" s="45"/>
      <c r="D852" s="43">
        <v>0.13</v>
      </c>
      <c r="E852" s="43">
        <v>0</v>
      </c>
      <c r="F852" s="43">
        <v>12.97</v>
      </c>
      <c r="G852" s="43">
        <v>12.55</v>
      </c>
      <c r="H852" s="43">
        <v>2.7</v>
      </c>
      <c r="I852" s="43">
        <v>0.67</v>
      </c>
      <c r="J852" s="43">
        <v>0.13</v>
      </c>
      <c r="K852" s="43">
        <v>0.67</v>
      </c>
      <c r="L852" s="43">
        <v>7.22</v>
      </c>
      <c r="M852" s="9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52"/>
    </row>
    <row r="853" spans="1:65">
      <c r="B853" s="29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BM853" s="52"/>
    </row>
    <row r="854" spans="1:65" ht="15">
      <c r="B854" s="8" t="s">
        <v>351</v>
      </c>
      <c r="BM854" s="26" t="s">
        <v>207</v>
      </c>
    </row>
    <row r="855" spans="1:65" ht="15">
      <c r="A855" s="24" t="s">
        <v>24</v>
      </c>
      <c r="B855" s="18" t="s">
        <v>106</v>
      </c>
      <c r="C855" s="15" t="s">
        <v>107</v>
      </c>
      <c r="D855" s="16" t="s">
        <v>187</v>
      </c>
      <c r="E855" s="17" t="s">
        <v>187</v>
      </c>
      <c r="F855" s="17" t="s">
        <v>187</v>
      </c>
      <c r="G855" s="17" t="s">
        <v>187</v>
      </c>
      <c r="H855" s="17" t="s">
        <v>187</v>
      </c>
      <c r="I855" s="9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26">
        <v>1</v>
      </c>
    </row>
    <row r="856" spans="1:65">
      <c r="A856" s="28"/>
      <c r="B856" s="19" t="s">
        <v>188</v>
      </c>
      <c r="C856" s="9" t="s">
        <v>188</v>
      </c>
      <c r="D856" s="91" t="s">
        <v>189</v>
      </c>
      <c r="E856" s="92" t="s">
        <v>191</v>
      </c>
      <c r="F856" s="92" t="s">
        <v>192</v>
      </c>
      <c r="G856" s="92" t="s">
        <v>193</v>
      </c>
      <c r="H856" s="92" t="s">
        <v>194</v>
      </c>
      <c r="I856" s="9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26" t="s">
        <v>3</v>
      </c>
    </row>
    <row r="857" spans="1:65">
      <c r="A857" s="28"/>
      <c r="B857" s="19"/>
      <c r="C857" s="9"/>
      <c r="D857" s="10" t="s">
        <v>208</v>
      </c>
      <c r="E857" s="11" t="s">
        <v>208</v>
      </c>
      <c r="F857" s="11" t="s">
        <v>209</v>
      </c>
      <c r="G857" s="11" t="s">
        <v>208</v>
      </c>
      <c r="H857" s="11" t="s">
        <v>208</v>
      </c>
      <c r="I857" s="9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26">
        <v>2</v>
      </c>
    </row>
    <row r="858" spans="1:65">
      <c r="A858" s="28"/>
      <c r="B858" s="19"/>
      <c r="C858" s="9"/>
      <c r="D858" s="25"/>
      <c r="E858" s="25"/>
      <c r="F858" s="25"/>
      <c r="G858" s="25"/>
      <c r="H858" s="25"/>
      <c r="I858" s="9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26">
        <v>2</v>
      </c>
    </row>
    <row r="859" spans="1:65">
      <c r="A859" s="28"/>
      <c r="B859" s="18">
        <v>1</v>
      </c>
      <c r="C859" s="14">
        <v>1</v>
      </c>
      <c r="D859" s="21">
        <v>0.79</v>
      </c>
      <c r="E859" s="88">
        <v>0.56000000000000005</v>
      </c>
      <c r="F859" s="21">
        <v>0.8</v>
      </c>
      <c r="G859" s="21">
        <v>0.81</v>
      </c>
      <c r="H859" s="94">
        <v>0.76</v>
      </c>
      <c r="I859" s="9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26">
        <v>1</v>
      </c>
    </row>
    <row r="860" spans="1:65">
      <c r="A860" s="28"/>
      <c r="B860" s="19">
        <v>1</v>
      </c>
      <c r="C860" s="9">
        <v>2</v>
      </c>
      <c r="D860" s="11">
        <v>0.84</v>
      </c>
      <c r="E860" s="89">
        <v>0.62</v>
      </c>
      <c r="F860" s="11">
        <v>0.8</v>
      </c>
      <c r="G860" s="11">
        <v>0.79</v>
      </c>
      <c r="H860" s="11">
        <v>0.8</v>
      </c>
      <c r="I860" s="9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26">
        <v>5</v>
      </c>
    </row>
    <row r="861" spans="1:65">
      <c r="A861" s="28"/>
      <c r="B861" s="19">
        <v>1</v>
      </c>
      <c r="C861" s="9">
        <v>3</v>
      </c>
      <c r="D861" s="11">
        <v>0.8</v>
      </c>
      <c r="E861" s="89">
        <v>0.61</v>
      </c>
      <c r="F861" s="11">
        <v>0.8</v>
      </c>
      <c r="G861" s="11">
        <v>0.78</v>
      </c>
      <c r="H861" s="11">
        <v>0.82</v>
      </c>
      <c r="I861" s="9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26">
        <v>16</v>
      </c>
    </row>
    <row r="862" spans="1:65">
      <c r="A862" s="28"/>
      <c r="B862" s="19">
        <v>1</v>
      </c>
      <c r="C862" s="9">
        <v>4</v>
      </c>
      <c r="D862" s="11">
        <v>0.79</v>
      </c>
      <c r="E862" s="89">
        <v>0.77</v>
      </c>
      <c r="F862" s="11">
        <v>0.8</v>
      </c>
      <c r="G862" s="11">
        <v>0.8</v>
      </c>
      <c r="H862" s="11">
        <v>0.8</v>
      </c>
      <c r="I862" s="9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26">
        <v>0.80225000000000002</v>
      </c>
    </row>
    <row r="863" spans="1:65">
      <c r="A863" s="28"/>
      <c r="B863" s="19">
        <v>1</v>
      </c>
      <c r="C863" s="9">
        <v>5</v>
      </c>
      <c r="D863" s="11">
        <v>0.8</v>
      </c>
      <c r="E863" s="89">
        <v>0.77</v>
      </c>
      <c r="F863" s="11">
        <v>0.8</v>
      </c>
      <c r="G863" s="11">
        <v>0.85</v>
      </c>
      <c r="H863" s="11">
        <v>0.8</v>
      </c>
      <c r="I863" s="9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26">
        <v>11</v>
      </c>
    </row>
    <row r="864" spans="1:65">
      <c r="A864" s="28"/>
      <c r="B864" s="19">
        <v>1</v>
      </c>
      <c r="C864" s="9">
        <v>6</v>
      </c>
      <c r="D864" s="11">
        <v>0.8</v>
      </c>
      <c r="E864" s="89">
        <v>0.69</v>
      </c>
      <c r="F864" s="11">
        <v>0.8</v>
      </c>
      <c r="G864" s="11">
        <v>0.78</v>
      </c>
      <c r="H864" s="11">
        <v>0.8</v>
      </c>
      <c r="I864" s="9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52"/>
    </row>
    <row r="865" spans="1:65">
      <c r="A865" s="28"/>
      <c r="B865" s="20" t="s">
        <v>201</v>
      </c>
      <c r="C865" s="12"/>
      <c r="D865" s="22">
        <v>0.80333333333333323</v>
      </c>
      <c r="E865" s="22">
        <v>0.66999999999999993</v>
      </c>
      <c r="F865" s="22">
        <v>0.79999999999999993</v>
      </c>
      <c r="G865" s="22">
        <v>0.80166666666666664</v>
      </c>
      <c r="H865" s="22">
        <v>0.79666666666666652</v>
      </c>
      <c r="I865" s="9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52"/>
    </row>
    <row r="866" spans="1:65">
      <c r="A866" s="28"/>
      <c r="B866" s="3" t="s">
        <v>202</v>
      </c>
      <c r="C866" s="27"/>
      <c r="D866" s="11">
        <v>0.8</v>
      </c>
      <c r="E866" s="11">
        <v>0.65500000000000003</v>
      </c>
      <c r="F866" s="11">
        <v>0.8</v>
      </c>
      <c r="G866" s="11">
        <v>0.79500000000000004</v>
      </c>
      <c r="H866" s="11">
        <v>0.8</v>
      </c>
      <c r="I866" s="9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52"/>
    </row>
    <row r="867" spans="1:65">
      <c r="A867" s="28"/>
      <c r="B867" s="3" t="s">
        <v>203</v>
      </c>
      <c r="C867" s="27"/>
      <c r="D867" s="23">
        <v>1.8618986725025228E-2</v>
      </c>
      <c r="E867" s="23">
        <v>8.7863530545955915E-2</v>
      </c>
      <c r="F867" s="23">
        <v>1.2161883888976234E-16</v>
      </c>
      <c r="G867" s="23">
        <v>2.6394443859772188E-2</v>
      </c>
      <c r="H867" s="23">
        <v>1.9663841605003493E-2</v>
      </c>
      <c r="I867" s="9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52"/>
    </row>
    <row r="868" spans="1:65">
      <c r="A868" s="28"/>
      <c r="B868" s="3" t="s">
        <v>84</v>
      </c>
      <c r="C868" s="27"/>
      <c r="D868" s="13">
        <v>2.3177161898371657E-2</v>
      </c>
      <c r="E868" s="13">
        <v>0.13113959782978496</v>
      </c>
      <c r="F868" s="13">
        <v>1.5202354861220294E-16</v>
      </c>
      <c r="G868" s="13">
        <v>3.2924462195142022E-2</v>
      </c>
      <c r="H868" s="13">
        <v>2.4682646366113177E-2</v>
      </c>
      <c r="I868" s="9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52"/>
    </row>
    <row r="869" spans="1:65">
      <c r="A869" s="28"/>
      <c r="B869" s="3" t="s">
        <v>204</v>
      </c>
      <c r="C869" s="27"/>
      <c r="D869" s="13">
        <v>1.3503687545444176E-3</v>
      </c>
      <c r="E869" s="13">
        <v>-0.16484886257401066</v>
      </c>
      <c r="F869" s="13">
        <v>-2.8046120286694398E-3</v>
      </c>
      <c r="G869" s="13">
        <v>-7.2712163706245558E-4</v>
      </c>
      <c r="H869" s="13">
        <v>-6.9595928118834083E-3</v>
      </c>
      <c r="I869" s="9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52"/>
    </row>
    <row r="870" spans="1:65">
      <c r="A870" s="28"/>
      <c r="B870" s="44" t="s">
        <v>205</v>
      </c>
      <c r="C870" s="45"/>
      <c r="D870" s="43">
        <v>0.67</v>
      </c>
      <c r="E870" s="43">
        <v>26.3</v>
      </c>
      <c r="F870" s="43">
        <v>0</v>
      </c>
      <c r="G870" s="43">
        <v>0.34</v>
      </c>
      <c r="H870" s="43">
        <v>0.67</v>
      </c>
      <c r="I870" s="9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52"/>
    </row>
    <row r="871" spans="1:65">
      <c r="B871" s="29"/>
      <c r="C871" s="20"/>
      <c r="D871" s="20"/>
      <c r="E871" s="20"/>
      <c r="F871" s="20"/>
      <c r="G871" s="20"/>
      <c r="H871" s="20"/>
      <c r="BM871" s="52"/>
    </row>
    <row r="872" spans="1:65" ht="15">
      <c r="B872" s="8" t="s">
        <v>352</v>
      </c>
      <c r="BM872" s="26" t="s">
        <v>64</v>
      </c>
    </row>
    <row r="873" spans="1:65" ht="15">
      <c r="A873" s="24" t="s">
        <v>27</v>
      </c>
      <c r="B873" s="18" t="s">
        <v>106</v>
      </c>
      <c r="C873" s="15" t="s">
        <v>107</v>
      </c>
      <c r="D873" s="16" t="s">
        <v>187</v>
      </c>
      <c r="E873" s="17" t="s">
        <v>187</v>
      </c>
      <c r="F873" s="17" t="s">
        <v>187</v>
      </c>
      <c r="G873" s="17" t="s">
        <v>187</v>
      </c>
      <c r="H873" s="17" t="s">
        <v>187</v>
      </c>
      <c r="I873" s="17" t="s">
        <v>187</v>
      </c>
      <c r="J873" s="17" t="s">
        <v>187</v>
      </c>
      <c r="K873" s="17" t="s">
        <v>187</v>
      </c>
      <c r="L873" s="17" t="s">
        <v>187</v>
      </c>
      <c r="M873" s="9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26">
        <v>1</v>
      </c>
    </row>
    <row r="874" spans="1:65">
      <c r="A874" s="28"/>
      <c r="B874" s="19" t="s">
        <v>188</v>
      </c>
      <c r="C874" s="9" t="s">
        <v>188</v>
      </c>
      <c r="D874" s="91" t="s">
        <v>189</v>
      </c>
      <c r="E874" s="92" t="s">
        <v>190</v>
      </c>
      <c r="F874" s="92" t="s">
        <v>191</v>
      </c>
      <c r="G874" s="92" t="s">
        <v>192</v>
      </c>
      <c r="H874" s="92" t="s">
        <v>193</v>
      </c>
      <c r="I874" s="92" t="s">
        <v>194</v>
      </c>
      <c r="J874" s="92" t="s">
        <v>195</v>
      </c>
      <c r="K874" s="92" t="s">
        <v>196</v>
      </c>
      <c r="L874" s="92" t="s">
        <v>197</v>
      </c>
      <c r="M874" s="9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26" t="s">
        <v>3</v>
      </c>
    </row>
    <row r="875" spans="1:65">
      <c r="A875" s="28"/>
      <c r="B875" s="19"/>
      <c r="C875" s="9"/>
      <c r="D875" s="10" t="s">
        <v>208</v>
      </c>
      <c r="E875" s="11" t="s">
        <v>209</v>
      </c>
      <c r="F875" s="11" t="s">
        <v>208</v>
      </c>
      <c r="G875" s="11" t="s">
        <v>209</v>
      </c>
      <c r="H875" s="11" t="s">
        <v>208</v>
      </c>
      <c r="I875" s="11" t="s">
        <v>208</v>
      </c>
      <c r="J875" s="11" t="s">
        <v>208</v>
      </c>
      <c r="K875" s="11" t="s">
        <v>208</v>
      </c>
      <c r="L875" s="11" t="s">
        <v>209</v>
      </c>
      <c r="M875" s="9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26">
        <v>3</v>
      </c>
    </row>
    <row r="876" spans="1:65">
      <c r="A876" s="28"/>
      <c r="B876" s="19"/>
      <c r="C876" s="9"/>
      <c r="D876" s="25"/>
      <c r="E876" s="25"/>
      <c r="F876" s="25"/>
      <c r="G876" s="25"/>
      <c r="H876" s="25"/>
      <c r="I876" s="25"/>
      <c r="J876" s="25"/>
      <c r="K876" s="25"/>
      <c r="L876" s="25"/>
      <c r="M876" s="9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26">
        <v>3</v>
      </c>
    </row>
    <row r="877" spans="1:65">
      <c r="A877" s="28"/>
      <c r="B877" s="18">
        <v>1</v>
      </c>
      <c r="C877" s="14">
        <v>1</v>
      </c>
      <c r="D877" s="151" t="s">
        <v>174</v>
      </c>
      <c r="E877" s="151" t="s">
        <v>174</v>
      </c>
      <c r="F877" s="151" t="s">
        <v>101</v>
      </c>
      <c r="G877" s="151" t="s">
        <v>101</v>
      </c>
      <c r="H877" s="151" t="s">
        <v>93</v>
      </c>
      <c r="I877" s="151" t="s">
        <v>93</v>
      </c>
      <c r="J877" s="151" t="s">
        <v>93</v>
      </c>
      <c r="K877" s="157" t="s">
        <v>171</v>
      </c>
      <c r="L877" s="151" t="s">
        <v>174</v>
      </c>
      <c r="M877" s="152"/>
      <c r="N877" s="153"/>
      <c r="O877" s="153"/>
      <c r="P877" s="153"/>
      <c r="Q877" s="153"/>
      <c r="R877" s="153"/>
      <c r="S877" s="153"/>
      <c r="T877" s="153"/>
      <c r="U877" s="153"/>
      <c r="V877" s="153"/>
      <c r="W877" s="153"/>
      <c r="X877" s="153"/>
      <c r="Y877" s="153"/>
      <c r="Z877" s="153"/>
      <c r="AA877" s="153"/>
      <c r="AB877" s="153"/>
      <c r="AC877" s="153"/>
      <c r="AD877" s="153"/>
      <c r="AE877" s="153"/>
      <c r="AF877" s="153"/>
      <c r="AG877" s="153"/>
      <c r="AH877" s="153"/>
      <c r="AI877" s="153"/>
      <c r="AJ877" s="153"/>
      <c r="AK877" s="153"/>
      <c r="AL877" s="153"/>
      <c r="AM877" s="153"/>
      <c r="AN877" s="153"/>
      <c r="AO877" s="153"/>
      <c r="AP877" s="153"/>
      <c r="AQ877" s="153"/>
      <c r="AR877" s="153"/>
      <c r="AS877" s="153"/>
      <c r="AT877" s="153"/>
      <c r="AU877" s="153"/>
      <c r="AV877" s="153"/>
      <c r="AW877" s="153"/>
      <c r="AX877" s="153"/>
      <c r="AY877" s="153"/>
      <c r="AZ877" s="153"/>
      <c r="BA877" s="153"/>
      <c r="BB877" s="153"/>
      <c r="BC877" s="153"/>
      <c r="BD877" s="153"/>
      <c r="BE877" s="153"/>
      <c r="BF877" s="153"/>
      <c r="BG877" s="153"/>
      <c r="BH877" s="153"/>
      <c r="BI877" s="153"/>
      <c r="BJ877" s="153"/>
      <c r="BK877" s="153"/>
      <c r="BL877" s="153"/>
      <c r="BM877" s="154">
        <v>1</v>
      </c>
    </row>
    <row r="878" spans="1:65">
      <c r="A878" s="28"/>
      <c r="B878" s="19">
        <v>1</v>
      </c>
      <c r="C878" s="9">
        <v>2</v>
      </c>
      <c r="D878" s="23" t="s">
        <v>174</v>
      </c>
      <c r="E878" s="23" t="s">
        <v>174</v>
      </c>
      <c r="F878" s="23" t="s">
        <v>101</v>
      </c>
      <c r="G878" s="23" t="s">
        <v>101</v>
      </c>
      <c r="H878" s="23" t="s">
        <v>93</v>
      </c>
      <c r="I878" s="23" t="s">
        <v>93</v>
      </c>
      <c r="J878" s="23" t="s">
        <v>93</v>
      </c>
      <c r="K878" s="158" t="s">
        <v>171</v>
      </c>
      <c r="L878" s="23" t="s">
        <v>174</v>
      </c>
      <c r="M878" s="152"/>
      <c r="N878" s="153"/>
      <c r="O878" s="153"/>
      <c r="P878" s="153"/>
      <c r="Q878" s="153"/>
      <c r="R878" s="153"/>
      <c r="S878" s="153"/>
      <c r="T878" s="153"/>
      <c r="U878" s="153"/>
      <c r="V878" s="153"/>
      <c r="W878" s="153"/>
      <c r="X878" s="153"/>
      <c r="Y878" s="153"/>
      <c r="Z878" s="153"/>
      <c r="AA878" s="153"/>
      <c r="AB878" s="153"/>
      <c r="AC878" s="153"/>
      <c r="AD878" s="153"/>
      <c r="AE878" s="153"/>
      <c r="AF878" s="153"/>
      <c r="AG878" s="153"/>
      <c r="AH878" s="153"/>
      <c r="AI878" s="153"/>
      <c r="AJ878" s="153"/>
      <c r="AK878" s="153"/>
      <c r="AL878" s="153"/>
      <c r="AM878" s="153"/>
      <c r="AN878" s="153"/>
      <c r="AO878" s="153"/>
      <c r="AP878" s="153"/>
      <c r="AQ878" s="153"/>
      <c r="AR878" s="153"/>
      <c r="AS878" s="153"/>
      <c r="AT878" s="153"/>
      <c r="AU878" s="153"/>
      <c r="AV878" s="153"/>
      <c r="AW878" s="153"/>
      <c r="AX878" s="153"/>
      <c r="AY878" s="153"/>
      <c r="AZ878" s="153"/>
      <c r="BA878" s="153"/>
      <c r="BB878" s="153"/>
      <c r="BC878" s="153"/>
      <c r="BD878" s="153"/>
      <c r="BE878" s="153"/>
      <c r="BF878" s="153"/>
      <c r="BG878" s="153"/>
      <c r="BH878" s="153"/>
      <c r="BI878" s="153"/>
      <c r="BJ878" s="153"/>
      <c r="BK878" s="153"/>
      <c r="BL878" s="153"/>
      <c r="BM878" s="154">
        <v>23</v>
      </c>
    </row>
    <row r="879" spans="1:65">
      <c r="A879" s="28"/>
      <c r="B879" s="19">
        <v>1</v>
      </c>
      <c r="C879" s="9">
        <v>3</v>
      </c>
      <c r="D879" s="23" t="s">
        <v>174</v>
      </c>
      <c r="E879" s="23" t="s">
        <v>174</v>
      </c>
      <c r="F879" s="23" t="s">
        <v>101</v>
      </c>
      <c r="G879" s="23" t="s">
        <v>101</v>
      </c>
      <c r="H879" s="23" t="s">
        <v>93</v>
      </c>
      <c r="I879" s="23" t="s">
        <v>93</v>
      </c>
      <c r="J879" s="23" t="s">
        <v>93</v>
      </c>
      <c r="K879" s="158" t="s">
        <v>171</v>
      </c>
      <c r="L879" s="23" t="s">
        <v>174</v>
      </c>
      <c r="M879" s="152"/>
      <c r="N879" s="153"/>
      <c r="O879" s="153"/>
      <c r="P879" s="153"/>
      <c r="Q879" s="153"/>
      <c r="R879" s="153"/>
      <c r="S879" s="153"/>
      <c r="T879" s="153"/>
      <c r="U879" s="153"/>
      <c r="V879" s="153"/>
      <c r="W879" s="153"/>
      <c r="X879" s="153"/>
      <c r="Y879" s="153"/>
      <c r="Z879" s="153"/>
      <c r="AA879" s="153"/>
      <c r="AB879" s="153"/>
      <c r="AC879" s="153"/>
      <c r="AD879" s="153"/>
      <c r="AE879" s="153"/>
      <c r="AF879" s="153"/>
      <c r="AG879" s="153"/>
      <c r="AH879" s="153"/>
      <c r="AI879" s="153"/>
      <c r="AJ879" s="153"/>
      <c r="AK879" s="153"/>
      <c r="AL879" s="153"/>
      <c r="AM879" s="153"/>
      <c r="AN879" s="153"/>
      <c r="AO879" s="153"/>
      <c r="AP879" s="153"/>
      <c r="AQ879" s="153"/>
      <c r="AR879" s="153"/>
      <c r="AS879" s="153"/>
      <c r="AT879" s="153"/>
      <c r="AU879" s="153"/>
      <c r="AV879" s="153"/>
      <c r="AW879" s="153"/>
      <c r="AX879" s="153"/>
      <c r="AY879" s="153"/>
      <c r="AZ879" s="153"/>
      <c r="BA879" s="153"/>
      <c r="BB879" s="153"/>
      <c r="BC879" s="153"/>
      <c r="BD879" s="153"/>
      <c r="BE879" s="153"/>
      <c r="BF879" s="153"/>
      <c r="BG879" s="153"/>
      <c r="BH879" s="153"/>
      <c r="BI879" s="153"/>
      <c r="BJ879" s="153"/>
      <c r="BK879" s="153"/>
      <c r="BL879" s="153"/>
      <c r="BM879" s="154">
        <v>16</v>
      </c>
    </row>
    <row r="880" spans="1:65">
      <c r="A880" s="28"/>
      <c r="B880" s="19">
        <v>1</v>
      </c>
      <c r="C880" s="9">
        <v>4</v>
      </c>
      <c r="D880" s="23" t="s">
        <v>174</v>
      </c>
      <c r="E880" s="23" t="s">
        <v>174</v>
      </c>
      <c r="F880" s="23" t="s">
        <v>101</v>
      </c>
      <c r="G880" s="23" t="s">
        <v>101</v>
      </c>
      <c r="H880" s="23" t="s">
        <v>93</v>
      </c>
      <c r="I880" s="23" t="s">
        <v>93</v>
      </c>
      <c r="J880" s="23" t="s">
        <v>93</v>
      </c>
      <c r="K880" s="158" t="s">
        <v>171</v>
      </c>
      <c r="L880" s="23" t="s">
        <v>174</v>
      </c>
      <c r="M880" s="152"/>
      <c r="N880" s="153"/>
      <c r="O880" s="153"/>
      <c r="P880" s="153"/>
      <c r="Q880" s="153"/>
      <c r="R880" s="153"/>
      <c r="S880" s="153"/>
      <c r="T880" s="153"/>
      <c r="U880" s="153"/>
      <c r="V880" s="153"/>
      <c r="W880" s="153"/>
      <c r="X880" s="153"/>
      <c r="Y880" s="153"/>
      <c r="Z880" s="153"/>
      <c r="AA880" s="153"/>
      <c r="AB880" s="153"/>
      <c r="AC880" s="153"/>
      <c r="AD880" s="153"/>
      <c r="AE880" s="153"/>
      <c r="AF880" s="153"/>
      <c r="AG880" s="153"/>
      <c r="AH880" s="153"/>
      <c r="AI880" s="153"/>
      <c r="AJ880" s="153"/>
      <c r="AK880" s="153"/>
      <c r="AL880" s="153"/>
      <c r="AM880" s="153"/>
      <c r="AN880" s="153"/>
      <c r="AO880" s="153"/>
      <c r="AP880" s="153"/>
      <c r="AQ880" s="153"/>
      <c r="AR880" s="153"/>
      <c r="AS880" s="153"/>
      <c r="AT880" s="153"/>
      <c r="AU880" s="153"/>
      <c r="AV880" s="153"/>
      <c r="AW880" s="153"/>
      <c r="AX880" s="153"/>
      <c r="AY880" s="153"/>
      <c r="AZ880" s="153"/>
      <c r="BA880" s="153"/>
      <c r="BB880" s="153"/>
      <c r="BC880" s="153"/>
      <c r="BD880" s="153"/>
      <c r="BE880" s="153"/>
      <c r="BF880" s="153"/>
      <c r="BG880" s="153"/>
      <c r="BH880" s="153"/>
      <c r="BI880" s="153"/>
      <c r="BJ880" s="153"/>
      <c r="BK880" s="153"/>
      <c r="BL880" s="153"/>
      <c r="BM880" s="154" t="s">
        <v>174</v>
      </c>
    </row>
    <row r="881" spans="1:65">
      <c r="A881" s="28"/>
      <c r="B881" s="19">
        <v>1</v>
      </c>
      <c r="C881" s="9">
        <v>5</v>
      </c>
      <c r="D881" s="23" t="s">
        <v>174</v>
      </c>
      <c r="E881" s="23" t="s">
        <v>174</v>
      </c>
      <c r="F881" s="23" t="s">
        <v>101</v>
      </c>
      <c r="G881" s="23" t="s">
        <v>101</v>
      </c>
      <c r="H881" s="23" t="s">
        <v>93</v>
      </c>
      <c r="I881" s="23" t="s">
        <v>93</v>
      </c>
      <c r="J881" s="23" t="s">
        <v>93</v>
      </c>
      <c r="K881" s="158" t="s">
        <v>171</v>
      </c>
      <c r="L881" s="23" t="s">
        <v>174</v>
      </c>
      <c r="M881" s="152"/>
      <c r="N881" s="153"/>
      <c r="O881" s="153"/>
      <c r="P881" s="153"/>
      <c r="Q881" s="153"/>
      <c r="R881" s="153"/>
      <c r="S881" s="153"/>
      <c r="T881" s="153"/>
      <c r="U881" s="153"/>
      <c r="V881" s="153"/>
      <c r="W881" s="153"/>
      <c r="X881" s="153"/>
      <c r="Y881" s="153"/>
      <c r="Z881" s="153"/>
      <c r="AA881" s="153"/>
      <c r="AB881" s="153"/>
      <c r="AC881" s="153"/>
      <c r="AD881" s="153"/>
      <c r="AE881" s="153"/>
      <c r="AF881" s="153"/>
      <c r="AG881" s="153"/>
      <c r="AH881" s="153"/>
      <c r="AI881" s="153"/>
      <c r="AJ881" s="153"/>
      <c r="AK881" s="153"/>
      <c r="AL881" s="153"/>
      <c r="AM881" s="153"/>
      <c r="AN881" s="153"/>
      <c r="AO881" s="153"/>
      <c r="AP881" s="153"/>
      <c r="AQ881" s="153"/>
      <c r="AR881" s="153"/>
      <c r="AS881" s="153"/>
      <c r="AT881" s="153"/>
      <c r="AU881" s="153"/>
      <c r="AV881" s="153"/>
      <c r="AW881" s="153"/>
      <c r="AX881" s="153"/>
      <c r="AY881" s="153"/>
      <c r="AZ881" s="153"/>
      <c r="BA881" s="153"/>
      <c r="BB881" s="153"/>
      <c r="BC881" s="153"/>
      <c r="BD881" s="153"/>
      <c r="BE881" s="153"/>
      <c r="BF881" s="153"/>
      <c r="BG881" s="153"/>
      <c r="BH881" s="153"/>
      <c r="BI881" s="153"/>
      <c r="BJ881" s="153"/>
      <c r="BK881" s="153"/>
      <c r="BL881" s="153"/>
      <c r="BM881" s="154">
        <v>44</v>
      </c>
    </row>
    <row r="882" spans="1:65">
      <c r="A882" s="28"/>
      <c r="B882" s="19">
        <v>1</v>
      </c>
      <c r="C882" s="9">
        <v>6</v>
      </c>
      <c r="D882" s="23" t="s">
        <v>174</v>
      </c>
      <c r="E882" s="23" t="s">
        <v>174</v>
      </c>
      <c r="F882" s="23" t="s">
        <v>101</v>
      </c>
      <c r="G882" s="23" t="s">
        <v>101</v>
      </c>
      <c r="H882" s="23" t="s">
        <v>93</v>
      </c>
      <c r="I882" s="23" t="s">
        <v>93</v>
      </c>
      <c r="J882" s="23" t="s">
        <v>93</v>
      </c>
      <c r="K882" s="158" t="s">
        <v>171</v>
      </c>
      <c r="L882" s="23" t="s">
        <v>174</v>
      </c>
      <c r="M882" s="152"/>
      <c r="N882" s="153"/>
      <c r="O882" s="153"/>
      <c r="P882" s="153"/>
      <c r="Q882" s="153"/>
      <c r="R882" s="153"/>
      <c r="S882" s="153"/>
      <c r="T882" s="153"/>
      <c r="U882" s="153"/>
      <c r="V882" s="153"/>
      <c r="W882" s="153"/>
      <c r="X882" s="153"/>
      <c r="Y882" s="153"/>
      <c r="Z882" s="153"/>
      <c r="AA882" s="153"/>
      <c r="AB882" s="153"/>
      <c r="AC882" s="153"/>
      <c r="AD882" s="153"/>
      <c r="AE882" s="153"/>
      <c r="AF882" s="153"/>
      <c r="AG882" s="153"/>
      <c r="AH882" s="153"/>
      <c r="AI882" s="153"/>
      <c r="AJ882" s="153"/>
      <c r="AK882" s="153"/>
      <c r="AL882" s="153"/>
      <c r="AM882" s="153"/>
      <c r="AN882" s="153"/>
      <c r="AO882" s="153"/>
      <c r="AP882" s="153"/>
      <c r="AQ882" s="153"/>
      <c r="AR882" s="153"/>
      <c r="AS882" s="153"/>
      <c r="AT882" s="153"/>
      <c r="AU882" s="153"/>
      <c r="AV882" s="153"/>
      <c r="AW882" s="153"/>
      <c r="AX882" s="153"/>
      <c r="AY882" s="153"/>
      <c r="AZ882" s="153"/>
      <c r="BA882" s="153"/>
      <c r="BB882" s="153"/>
      <c r="BC882" s="153"/>
      <c r="BD882" s="153"/>
      <c r="BE882" s="153"/>
      <c r="BF882" s="153"/>
      <c r="BG882" s="153"/>
      <c r="BH882" s="153"/>
      <c r="BI882" s="153"/>
      <c r="BJ882" s="153"/>
      <c r="BK882" s="153"/>
      <c r="BL882" s="153"/>
      <c r="BM882" s="53"/>
    </row>
    <row r="883" spans="1:65">
      <c r="A883" s="28"/>
      <c r="B883" s="20" t="s">
        <v>201</v>
      </c>
      <c r="C883" s="12"/>
      <c r="D883" s="156" t="s">
        <v>427</v>
      </c>
      <c r="E883" s="156" t="s">
        <v>427</v>
      </c>
      <c r="F883" s="156" t="s">
        <v>427</v>
      </c>
      <c r="G883" s="156" t="s">
        <v>427</v>
      </c>
      <c r="H883" s="156" t="s">
        <v>427</v>
      </c>
      <c r="I883" s="156" t="s">
        <v>427</v>
      </c>
      <c r="J883" s="156" t="s">
        <v>427</v>
      </c>
      <c r="K883" s="156" t="s">
        <v>427</v>
      </c>
      <c r="L883" s="156" t="s">
        <v>427</v>
      </c>
      <c r="M883" s="152"/>
      <c r="N883" s="153"/>
      <c r="O883" s="153"/>
      <c r="P883" s="153"/>
      <c r="Q883" s="153"/>
      <c r="R883" s="153"/>
      <c r="S883" s="153"/>
      <c r="T883" s="153"/>
      <c r="U883" s="153"/>
      <c r="V883" s="153"/>
      <c r="W883" s="153"/>
      <c r="X883" s="153"/>
      <c r="Y883" s="153"/>
      <c r="Z883" s="153"/>
      <c r="AA883" s="153"/>
      <c r="AB883" s="153"/>
      <c r="AC883" s="153"/>
      <c r="AD883" s="153"/>
      <c r="AE883" s="153"/>
      <c r="AF883" s="153"/>
      <c r="AG883" s="153"/>
      <c r="AH883" s="153"/>
      <c r="AI883" s="153"/>
      <c r="AJ883" s="153"/>
      <c r="AK883" s="153"/>
      <c r="AL883" s="153"/>
      <c r="AM883" s="153"/>
      <c r="AN883" s="153"/>
      <c r="AO883" s="153"/>
      <c r="AP883" s="153"/>
      <c r="AQ883" s="153"/>
      <c r="AR883" s="153"/>
      <c r="AS883" s="153"/>
      <c r="AT883" s="153"/>
      <c r="AU883" s="153"/>
      <c r="AV883" s="153"/>
      <c r="AW883" s="153"/>
      <c r="AX883" s="153"/>
      <c r="AY883" s="153"/>
      <c r="AZ883" s="153"/>
      <c r="BA883" s="153"/>
      <c r="BB883" s="153"/>
      <c r="BC883" s="153"/>
      <c r="BD883" s="153"/>
      <c r="BE883" s="153"/>
      <c r="BF883" s="153"/>
      <c r="BG883" s="153"/>
      <c r="BH883" s="153"/>
      <c r="BI883" s="153"/>
      <c r="BJ883" s="153"/>
      <c r="BK883" s="153"/>
      <c r="BL883" s="153"/>
      <c r="BM883" s="53"/>
    </row>
    <row r="884" spans="1:65">
      <c r="A884" s="28"/>
      <c r="B884" s="3" t="s">
        <v>202</v>
      </c>
      <c r="C884" s="27"/>
      <c r="D884" s="23" t="s">
        <v>427</v>
      </c>
      <c r="E884" s="23" t="s">
        <v>427</v>
      </c>
      <c r="F884" s="23" t="s">
        <v>427</v>
      </c>
      <c r="G884" s="23" t="s">
        <v>427</v>
      </c>
      <c r="H884" s="23" t="s">
        <v>427</v>
      </c>
      <c r="I884" s="23" t="s">
        <v>427</v>
      </c>
      <c r="J884" s="23" t="s">
        <v>427</v>
      </c>
      <c r="K884" s="23" t="s">
        <v>427</v>
      </c>
      <c r="L884" s="23" t="s">
        <v>427</v>
      </c>
      <c r="M884" s="152"/>
      <c r="N884" s="153"/>
      <c r="O884" s="153"/>
      <c r="P884" s="153"/>
      <c r="Q884" s="153"/>
      <c r="R884" s="153"/>
      <c r="S884" s="153"/>
      <c r="T884" s="153"/>
      <c r="U884" s="153"/>
      <c r="V884" s="153"/>
      <c r="W884" s="153"/>
      <c r="X884" s="153"/>
      <c r="Y884" s="153"/>
      <c r="Z884" s="153"/>
      <c r="AA884" s="153"/>
      <c r="AB884" s="153"/>
      <c r="AC884" s="153"/>
      <c r="AD884" s="153"/>
      <c r="AE884" s="153"/>
      <c r="AF884" s="153"/>
      <c r="AG884" s="153"/>
      <c r="AH884" s="153"/>
      <c r="AI884" s="153"/>
      <c r="AJ884" s="153"/>
      <c r="AK884" s="153"/>
      <c r="AL884" s="153"/>
      <c r="AM884" s="153"/>
      <c r="AN884" s="153"/>
      <c r="AO884" s="153"/>
      <c r="AP884" s="153"/>
      <c r="AQ884" s="153"/>
      <c r="AR884" s="153"/>
      <c r="AS884" s="153"/>
      <c r="AT884" s="153"/>
      <c r="AU884" s="153"/>
      <c r="AV884" s="153"/>
      <c r="AW884" s="153"/>
      <c r="AX884" s="153"/>
      <c r="AY884" s="153"/>
      <c r="AZ884" s="153"/>
      <c r="BA884" s="153"/>
      <c r="BB884" s="153"/>
      <c r="BC884" s="153"/>
      <c r="BD884" s="153"/>
      <c r="BE884" s="153"/>
      <c r="BF884" s="153"/>
      <c r="BG884" s="153"/>
      <c r="BH884" s="153"/>
      <c r="BI884" s="153"/>
      <c r="BJ884" s="153"/>
      <c r="BK884" s="153"/>
      <c r="BL884" s="153"/>
      <c r="BM884" s="53"/>
    </row>
    <row r="885" spans="1:65">
      <c r="A885" s="28"/>
      <c r="B885" s="3" t="s">
        <v>203</v>
      </c>
      <c r="C885" s="27"/>
      <c r="D885" s="23" t="s">
        <v>427</v>
      </c>
      <c r="E885" s="23" t="s">
        <v>427</v>
      </c>
      <c r="F885" s="23" t="s">
        <v>427</v>
      </c>
      <c r="G885" s="23" t="s">
        <v>427</v>
      </c>
      <c r="H885" s="23" t="s">
        <v>427</v>
      </c>
      <c r="I885" s="23" t="s">
        <v>427</v>
      </c>
      <c r="J885" s="23" t="s">
        <v>427</v>
      </c>
      <c r="K885" s="23" t="s">
        <v>427</v>
      </c>
      <c r="L885" s="23" t="s">
        <v>427</v>
      </c>
      <c r="M885" s="152"/>
      <c r="N885" s="153"/>
      <c r="O885" s="153"/>
      <c r="P885" s="153"/>
      <c r="Q885" s="153"/>
      <c r="R885" s="153"/>
      <c r="S885" s="153"/>
      <c r="T885" s="153"/>
      <c r="U885" s="153"/>
      <c r="V885" s="153"/>
      <c r="W885" s="153"/>
      <c r="X885" s="153"/>
      <c r="Y885" s="153"/>
      <c r="Z885" s="153"/>
      <c r="AA885" s="153"/>
      <c r="AB885" s="153"/>
      <c r="AC885" s="153"/>
      <c r="AD885" s="153"/>
      <c r="AE885" s="153"/>
      <c r="AF885" s="153"/>
      <c r="AG885" s="153"/>
      <c r="AH885" s="153"/>
      <c r="AI885" s="153"/>
      <c r="AJ885" s="153"/>
      <c r="AK885" s="153"/>
      <c r="AL885" s="153"/>
      <c r="AM885" s="153"/>
      <c r="AN885" s="153"/>
      <c r="AO885" s="153"/>
      <c r="AP885" s="153"/>
      <c r="AQ885" s="153"/>
      <c r="AR885" s="153"/>
      <c r="AS885" s="153"/>
      <c r="AT885" s="153"/>
      <c r="AU885" s="153"/>
      <c r="AV885" s="153"/>
      <c r="AW885" s="153"/>
      <c r="AX885" s="153"/>
      <c r="AY885" s="153"/>
      <c r="AZ885" s="153"/>
      <c r="BA885" s="153"/>
      <c r="BB885" s="153"/>
      <c r="BC885" s="153"/>
      <c r="BD885" s="153"/>
      <c r="BE885" s="153"/>
      <c r="BF885" s="153"/>
      <c r="BG885" s="153"/>
      <c r="BH885" s="153"/>
      <c r="BI885" s="153"/>
      <c r="BJ885" s="153"/>
      <c r="BK885" s="153"/>
      <c r="BL885" s="153"/>
      <c r="BM885" s="53"/>
    </row>
    <row r="886" spans="1:65">
      <c r="A886" s="28"/>
      <c r="B886" s="3" t="s">
        <v>84</v>
      </c>
      <c r="C886" s="27"/>
      <c r="D886" s="13" t="s">
        <v>427</v>
      </c>
      <c r="E886" s="13" t="s">
        <v>427</v>
      </c>
      <c r="F886" s="13" t="s">
        <v>427</v>
      </c>
      <c r="G886" s="13" t="s">
        <v>427</v>
      </c>
      <c r="H886" s="13" t="s">
        <v>427</v>
      </c>
      <c r="I886" s="13" t="s">
        <v>427</v>
      </c>
      <c r="J886" s="13" t="s">
        <v>427</v>
      </c>
      <c r="K886" s="13" t="s">
        <v>427</v>
      </c>
      <c r="L886" s="13" t="s">
        <v>427</v>
      </c>
      <c r="M886" s="9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52"/>
    </row>
    <row r="887" spans="1:65">
      <c r="A887" s="28"/>
      <c r="B887" s="3" t="s">
        <v>204</v>
      </c>
      <c r="C887" s="27"/>
      <c r="D887" s="13" t="s">
        <v>427</v>
      </c>
      <c r="E887" s="13" t="s">
        <v>427</v>
      </c>
      <c r="F887" s="13" t="s">
        <v>427</v>
      </c>
      <c r="G887" s="13" t="s">
        <v>427</v>
      </c>
      <c r="H887" s="13" t="s">
        <v>427</v>
      </c>
      <c r="I887" s="13" t="s">
        <v>427</v>
      </c>
      <c r="J887" s="13" t="s">
        <v>427</v>
      </c>
      <c r="K887" s="13" t="s">
        <v>427</v>
      </c>
      <c r="L887" s="13" t="s">
        <v>427</v>
      </c>
      <c r="M887" s="9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52"/>
    </row>
    <row r="888" spans="1:65">
      <c r="A888" s="28"/>
      <c r="B888" s="44" t="s">
        <v>205</v>
      </c>
      <c r="C888" s="45"/>
      <c r="D888" s="43">
        <v>0.67</v>
      </c>
      <c r="E888" s="43">
        <v>0.67</v>
      </c>
      <c r="F888" s="43">
        <v>0</v>
      </c>
      <c r="G888" s="43">
        <v>0</v>
      </c>
      <c r="H888" s="43">
        <v>1.35</v>
      </c>
      <c r="I888" s="43">
        <v>1.35</v>
      </c>
      <c r="J888" s="43">
        <v>1.35</v>
      </c>
      <c r="K888" s="43">
        <v>5.39</v>
      </c>
      <c r="L888" s="43">
        <v>0.67</v>
      </c>
      <c r="M888" s="9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52"/>
    </row>
    <row r="889" spans="1:65">
      <c r="B889" s="29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BM889" s="52"/>
    </row>
    <row r="890" spans="1:65" ht="15">
      <c r="B890" s="8" t="s">
        <v>353</v>
      </c>
      <c r="BM890" s="26" t="s">
        <v>64</v>
      </c>
    </row>
    <row r="891" spans="1:65" ht="15">
      <c r="A891" s="24" t="s">
        <v>30</v>
      </c>
      <c r="B891" s="18" t="s">
        <v>106</v>
      </c>
      <c r="C891" s="15" t="s">
        <v>107</v>
      </c>
      <c r="D891" s="16" t="s">
        <v>187</v>
      </c>
      <c r="E891" s="17" t="s">
        <v>187</v>
      </c>
      <c r="F891" s="17" t="s">
        <v>187</v>
      </c>
      <c r="G891" s="17" t="s">
        <v>187</v>
      </c>
      <c r="H891" s="17" t="s">
        <v>187</v>
      </c>
      <c r="I891" s="17" t="s">
        <v>187</v>
      </c>
      <c r="J891" s="17" t="s">
        <v>187</v>
      </c>
      <c r="K891" s="17" t="s">
        <v>187</v>
      </c>
      <c r="L891" s="17" t="s">
        <v>187</v>
      </c>
      <c r="M891" s="9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26">
        <v>1</v>
      </c>
    </row>
    <row r="892" spans="1:65">
      <c r="A892" s="28"/>
      <c r="B892" s="19" t="s">
        <v>188</v>
      </c>
      <c r="C892" s="9" t="s">
        <v>188</v>
      </c>
      <c r="D892" s="91" t="s">
        <v>189</v>
      </c>
      <c r="E892" s="92" t="s">
        <v>190</v>
      </c>
      <c r="F892" s="92" t="s">
        <v>191</v>
      </c>
      <c r="G892" s="92" t="s">
        <v>192</v>
      </c>
      <c r="H892" s="92" t="s">
        <v>193</v>
      </c>
      <c r="I892" s="92" t="s">
        <v>194</v>
      </c>
      <c r="J892" s="92" t="s">
        <v>195</v>
      </c>
      <c r="K892" s="92" t="s">
        <v>196</v>
      </c>
      <c r="L892" s="92" t="s">
        <v>197</v>
      </c>
      <c r="M892" s="9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26" t="s">
        <v>3</v>
      </c>
    </row>
    <row r="893" spans="1:65">
      <c r="A893" s="28"/>
      <c r="B893" s="19"/>
      <c r="C893" s="9"/>
      <c r="D893" s="10" t="s">
        <v>208</v>
      </c>
      <c r="E893" s="11" t="s">
        <v>209</v>
      </c>
      <c r="F893" s="11" t="s">
        <v>208</v>
      </c>
      <c r="G893" s="11" t="s">
        <v>209</v>
      </c>
      <c r="H893" s="11" t="s">
        <v>208</v>
      </c>
      <c r="I893" s="11" t="s">
        <v>208</v>
      </c>
      <c r="J893" s="11" t="s">
        <v>208</v>
      </c>
      <c r="K893" s="11" t="s">
        <v>208</v>
      </c>
      <c r="L893" s="11" t="s">
        <v>209</v>
      </c>
      <c r="M893" s="9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26">
        <v>1</v>
      </c>
    </row>
    <row r="894" spans="1:65">
      <c r="A894" s="28"/>
      <c r="B894" s="19"/>
      <c r="C894" s="9"/>
      <c r="D894" s="25"/>
      <c r="E894" s="25"/>
      <c r="F894" s="25"/>
      <c r="G894" s="25"/>
      <c r="H894" s="25"/>
      <c r="I894" s="25"/>
      <c r="J894" s="25"/>
      <c r="K894" s="25"/>
      <c r="L894" s="25"/>
      <c r="M894" s="9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26">
        <v>2</v>
      </c>
    </row>
    <row r="895" spans="1:65">
      <c r="A895" s="28"/>
      <c r="B895" s="18">
        <v>1</v>
      </c>
      <c r="C895" s="14">
        <v>1</v>
      </c>
      <c r="D895" s="142">
        <v>14.92</v>
      </c>
      <c r="E895" s="170">
        <v>15.05</v>
      </c>
      <c r="F895" s="143">
        <v>9.93</v>
      </c>
      <c r="G895" s="142">
        <v>16.600000000000001</v>
      </c>
      <c r="H895" s="142">
        <v>14.48</v>
      </c>
      <c r="I895" s="142">
        <v>16.2</v>
      </c>
      <c r="J895" s="142">
        <v>15.16</v>
      </c>
      <c r="K895" s="142">
        <v>14.9</v>
      </c>
      <c r="L895" s="142">
        <v>13.65</v>
      </c>
      <c r="M895" s="144"/>
      <c r="N895" s="145"/>
      <c r="O895" s="145"/>
      <c r="P895" s="145"/>
      <c r="Q895" s="145"/>
      <c r="R895" s="145"/>
      <c r="S895" s="145"/>
      <c r="T895" s="145"/>
      <c r="U895" s="145"/>
      <c r="V895" s="145"/>
      <c r="W895" s="145"/>
      <c r="X895" s="145"/>
      <c r="Y895" s="145"/>
      <c r="Z895" s="145"/>
      <c r="AA895" s="145"/>
      <c r="AB895" s="145"/>
      <c r="AC895" s="145"/>
      <c r="AD895" s="145"/>
      <c r="AE895" s="145"/>
      <c r="AF895" s="145"/>
      <c r="AG895" s="145"/>
      <c r="AH895" s="145"/>
      <c r="AI895" s="145"/>
      <c r="AJ895" s="145"/>
      <c r="AK895" s="145"/>
      <c r="AL895" s="145"/>
      <c r="AM895" s="145"/>
      <c r="AN895" s="145"/>
      <c r="AO895" s="145"/>
      <c r="AP895" s="145"/>
      <c r="AQ895" s="145"/>
      <c r="AR895" s="145"/>
      <c r="AS895" s="145"/>
      <c r="AT895" s="145"/>
      <c r="AU895" s="145"/>
      <c r="AV895" s="145"/>
      <c r="AW895" s="145"/>
      <c r="AX895" s="145"/>
      <c r="AY895" s="145"/>
      <c r="AZ895" s="145"/>
      <c r="BA895" s="145"/>
      <c r="BB895" s="145"/>
      <c r="BC895" s="145"/>
      <c r="BD895" s="145"/>
      <c r="BE895" s="145"/>
      <c r="BF895" s="145"/>
      <c r="BG895" s="145"/>
      <c r="BH895" s="145"/>
      <c r="BI895" s="145"/>
      <c r="BJ895" s="145"/>
      <c r="BK895" s="145"/>
      <c r="BL895" s="145"/>
      <c r="BM895" s="146">
        <v>1</v>
      </c>
    </row>
    <row r="896" spans="1:65">
      <c r="A896" s="28"/>
      <c r="B896" s="19">
        <v>1</v>
      </c>
      <c r="C896" s="9">
        <v>2</v>
      </c>
      <c r="D896" s="147">
        <v>15.56</v>
      </c>
      <c r="E896" s="147">
        <v>15.85</v>
      </c>
      <c r="F896" s="148">
        <v>11.2</v>
      </c>
      <c r="G896" s="147">
        <v>16.399999999999999</v>
      </c>
      <c r="H896" s="147">
        <v>14.32</v>
      </c>
      <c r="I896" s="147">
        <v>16.600000000000001</v>
      </c>
      <c r="J896" s="147">
        <v>15.17</v>
      </c>
      <c r="K896" s="147">
        <v>15.299999999999999</v>
      </c>
      <c r="L896" s="147">
        <v>13.1</v>
      </c>
      <c r="M896" s="144"/>
      <c r="N896" s="145"/>
      <c r="O896" s="145"/>
      <c r="P896" s="145"/>
      <c r="Q896" s="145"/>
      <c r="R896" s="145"/>
      <c r="S896" s="145"/>
      <c r="T896" s="145"/>
      <c r="U896" s="145"/>
      <c r="V896" s="145"/>
      <c r="W896" s="145"/>
      <c r="X896" s="145"/>
      <c r="Y896" s="145"/>
      <c r="Z896" s="145"/>
      <c r="AA896" s="145"/>
      <c r="AB896" s="145"/>
      <c r="AC896" s="145"/>
      <c r="AD896" s="145"/>
      <c r="AE896" s="145"/>
      <c r="AF896" s="145"/>
      <c r="AG896" s="145"/>
      <c r="AH896" s="145"/>
      <c r="AI896" s="145"/>
      <c r="AJ896" s="145"/>
      <c r="AK896" s="145"/>
      <c r="AL896" s="145"/>
      <c r="AM896" s="145"/>
      <c r="AN896" s="145"/>
      <c r="AO896" s="145"/>
      <c r="AP896" s="145"/>
      <c r="AQ896" s="145"/>
      <c r="AR896" s="145"/>
      <c r="AS896" s="145"/>
      <c r="AT896" s="145"/>
      <c r="AU896" s="145"/>
      <c r="AV896" s="145"/>
      <c r="AW896" s="145"/>
      <c r="AX896" s="145"/>
      <c r="AY896" s="145"/>
      <c r="AZ896" s="145"/>
      <c r="BA896" s="145"/>
      <c r="BB896" s="145"/>
      <c r="BC896" s="145"/>
      <c r="BD896" s="145"/>
      <c r="BE896" s="145"/>
      <c r="BF896" s="145"/>
      <c r="BG896" s="145"/>
      <c r="BH896" s="145"/>
      <c r="BI896" s="145"/>
      <c r="BJ896" s="145"/>
      <c r="BK896" s="145"/>
      <c r="BL896" s="145"/>
      <c r="BM896" s="146">
        <v>24</v>
      </c>
    </row>
    <row r="897" spans="1:65">
      <c r="A897" s="28"/>
      <c r="B897" s="19">
        <v>1</v>
      </c>
      <c r="C897" s="9">
        <v>3</v>
      </c>
      <c r="D897" s="147">
        <v>14.53</v>
      </c>
      <c r="E897" s="147">
        <v>15.8</v>
      </c>
      <c r="F897" s="148">
        <v>11</v>
      </c>
      <c r="G897" s="147">
        <v>16.5</v>
      </c>
      <c r="H897" s="147">
        <v>14.16</v>
      </c>
      <c r="I897" s="147">
        <v>16.7</v>
      </c>
      <c r="J897" s="171">
        <v>14.63</v>
      </c>
      <c r="K897" s="147">
        <v>15.2</v>
      </c>
      <c r="L897" s="147">
        <v>13.25</v>
      </c>
      <c r="M897" s="144"/>
      <c r="N897" s="145"/>
      <c r="O897" s="145"/>
      <c r="P897" s="145"/>
      <c r="Q897" s="145"/>
      <c r="R897" s="145"/>
      <c r="S897" s="145"/>
      <c r="T897" s="145"/>
      <c r="U897" s="145"/>
      <c r="V897" s="145"/>
      <c r="W897" s="145"/>
      <c r="X897" s="145"/>
      <c r="Y897" s="145"/>
      <c r="Z897" s="145"/>
      <c r="AA897" s="145"/>
      <c r="AB897" s="145"/>
      <c r="AC897" s="145"/>
      <c r="AD897" s="145"/>
      <c r="AE897" s="145"/>
      <c r="AF897" s="145"/>
      <c r="AG897" s="145"/>
      <c r="AH897" s="145"/>
      <c r="AI897" s="145"/>
      <c r="AJ897" s="145"/>
      <c r="AK897" s="145"/>
      <c r="AL897" s="145"/>
      <c r="AM897" s="145"/>
      <c r="AN897" s="145"/>
      <c r="AO897" s="145"/>
      <c r="AP897" s="145"/>
      <c r="AQ897" s="145"/>
      <c r="AR897" s="145"/>
      <c r="AS897" s="145"/>
      <c r="AT897" s="145"/>
      <c r="AU897" s="145"/>
      <c r="AV897" s="145"/>
      <c r="AW897" s="145"/>
      <c r="AX897" s="145"/>
      <c r="AY897" s="145"/>
      <c r="AZ897" s="145"/>
      <c r="BA897" s="145"/>
      <c r="BB897" s="145"/>
      <c r="BC897" s="145"/>
      <c r="BD897" s="145"/>
      <c r="BE897" s="145"/>
      <c r="BF897" s="145"/>
      <c r="BG897" s="145"/>
      <c r="BH897" s="145"/>
      <c r="BI897" s="145"/>
      <c r="BJ897" s="145"/>
      <c r="BK897" s="145"/>
      <c r="BL897" s="145"/>
      <c r="BM897" s="146">
        <v>16</v>
      </c>
    </row>
    <row r="898" spans="1:65">
      <c r="A898" s="28"/>
      <c r="B898" s="19">
        <v>1</v>
      </c>
      <c r="C898" s="9">
        <v>4</v>
      </c>
      <c r="D898" s="147">
        <v>15.319999999999999</v>
      </c>
      <c r="E898" s="147">
        <v>15.7</v>
      </c>
      <c r="F898" s="148">
        <v>13.7</v>
      </c>
      <c r="G898" s="147">
        <v>16.5</v>
      </c>
      <c r="H898" s="147">
        <v>14.48</v>
      </c>
      <c r="I898" s="147">
        <v>16.7</v>
      </c>
      <c r="J898" s="147">
        <v>14.85</v>
      </c>
      <c r="K898" s="147">
        <v>15.1</v>
      </c>
      <c r="L898" s="147">
        <v>12.85</v>
      </c>
      <c r="M898" s="144"/>
      <c r="N898" s="145"/>
      <c r="O898" s="145"/>
      <c r="P898" s="145"/>
      <c r="Q898" s="145"/>
      <c r="R898" s="145"/>
      <c r="S898" s="145"/>
      <c r="T898" s="145"/>
      <c r="U898" s="145"/>
      <c r="V898" s="145"/>
      <c r="W898" s="145"/>
      <c r="X898" s="145"/>
      <c r="Y898" s="145"/>
      <c r="Z898" s="145"/>
      <c r="AA898" s="145"/>
      <c r="AB898" s="145"/>
      <c r="AC898" s="145"/>
      <c r="AD898" s="145"/>
      <c r="AE898" s="145"/>
      <c r="AF898" s="145"/>
      <c r="AG898" s="145"/>
      <c r="AH898" s="145"/>
      <c r="AI898" s="145"/>
      <c r="AJ898" s="145"/>
      <c r="AK898" s="145"/>
      <c r="AL898" s="145"/>
      <c r="AM898" s="145"/>
      <c r="AN898" s="145"/>
      <c r="AO898" s="145"/>
      <c r="AP898" s="145"/>
      <c r="AQ898" s="145"/>
      <c r="AR898" s="145"/>
      <c r="AS898" s="145"/>
      <c r="AT898" s="145"/>
      <c r="AU898" s="145"/>
      <c r="AV898" s="145"/>
      <c r="AW898" s="145"/>
      <c r="AX898" s="145"/>
      <c r="AY898" s="145"/>
      <c r="AZ898" s="145"/>
      <c r="BA898" s="145"/>
      <c r="BB898" s="145"/>
      <c r="BC898" s="145"/>
      <c r="BD898" s="145"/>
      <c r="BE898" s="145"/>
      <c r="BF898" s="145"/>
      <c r="BG898" s="145"/>
      <c r="BH898" s="145"/>
      <c r="BI898" s="145"/>
      <c r="BJ898" s="145"/>
      <c r="BK898" s="145"/>
      <c r="BL898" s="145"/>
      <c r="BM898" s="146">
        <v>15.275791666666667</v>
      </c>
    </row>
    <row r="899" spans="1:65">
      <c r="A899" s="28"/>
      <c r="B899" s="19">
        <v>1</v>
      </c>
      <c r="C899" s="9">
        <v>5</v>
      </c>
      <c r="D899" s="147">
        <v>15.520000000000001</v>
      </c>
      <c r="E899" s="147">
        <v>16</v>
      </c>
      <c r="F899" s="148">
        <v>13.2</v>
      </c>
      <c r="G899" s="147">
        <v>16.899999999999999</v>
      </c>
      <c r="H899" s="147">
        <v>14.43</v>
      </c>
      <c r="I899" s="147">
        <v>16.5</v>
      </c>
      <c r="J899" s="147">
        <v>15.09</v>
      </c>
      <c r="K899" s="147">
        <v>15.299999999999999</v>
      </c>
      <c r="L899" s="147">
        <v>13.4</v>
      </c>
      <c r="M899" s="144"/>
      <c r="N899" s="145"/>
      <c r="O899" s="145"/>
      <c r="P899" s="145"/>
      <c r="Q899" s="145"/>
      <c r="R899" s="145"/>
      <c r="S899" s="145"/>
      <c r="T899" s="145"/>
      <c r="U899" s="145"/>
      <c r="V899" s="145"/>
      <c r="W899" s="145"/>
      <c r="X899" s="145"/>
      <c r="Y899" s="145"/>
      <c r="Z899" s="145"/>
      <c r="AA899" s="145"/>
      <c r="AB899" s="145"/>
      <c r="AC899" s="145"/>
      <c r="AD899" s="145"/>
      <c r="AE899" s="145"/>
      <c r="AF899" s="145"/>
      <c r="AG899" s="145"/>
      <c r="AH899" s="145"/>
      <c r="AI899" s="145"/>
      <c r="AJ899" s="145"/>
      <c r="AK899" s="145"/>
      <c r="AL899" s="145"/>
      <c r="AM899" s="145"/>
      <c r="AN899" s="145"/>
      <c r="AO899" s="145"/>
      <c r="AP899" s="145"/>
      <c r="AQ899" s="145"/>
      <c r="AR899" s="145"/>
      <c r="AS899" s="145"/>
      <c r="AT899" s="145"/>
      <c r="AU899" s="145"/>
      <c r="AV899" s="145"/>
      <c r="AW899" s="145"/>
      <c r="AX899" s="145"/>
      <c r="AY899" s="145"/>
      <c r="AZ899" s="145"/>
      <c r="BA899" s="145"/>
      <c r="BB899" s="145"/>
      <c r="BC899" s="145"/>
      <c r="BD899" s="145"/>
      <c r="BE899" s="145"/>
      <c r="BF899" s="145"/>
      <c r="BG899" s="145"/>
      <c r="BH899" s="145"/>
      <c r="BI899" s="145"/>
      <c r="BJ899" s="145"/>
      <c r="BK899" s="145"/>
      <c r="BL899" s="145"/>
      <c r="BM899" s="146">
        <v>45</v>
      </c>
    </row>
    <row r="900" spans="1:65">
      <c r="A900" s="28"/>
      <c r="B900" s="19">
        <v>1</v>
      </c>
      <c r="C900" s="9">
        <v>6</v>
      </c>
      <c r="D900" s="147">
        <v>15.6</v>
      </c>
      <c r="E900" s="147">
        <v>16.149999999999999</v>
      </c>
      <c r="F900" s="148">
        <v>12.2</v>
      </c>
      <c r="G900" s="147">
        <v>16.2</v>
      </c>
      <c r="H900" s="147">
        <v>14.49</v>
      </c>
      <c r="I900" s="147">
        <v>16.5</v>
      </c>
      <c r="J900" s="147">
        <v>15.17</v>
      </c>
      <c r="K900" s="147">
        <v>15.8</v>
      </c>
      <c r="L900" s="147">
        <v>13.35</v>
      </c>
      <c r="M900" s="144"/>
      <c r="N900" s="145"/>
      <c r="O900" s="145"/>
      <c r="P900" s="145"/>
      <c r="Q900" s="145"/>
      <c r="R900" s="145"/>
      <c r="S900" s="145"/>
      <c r="T900" s="145"/>
      <c r="U900" s="145"/>
      <c r="V900" s="145"/>
      <c r="W900" s="145"/>
      <c r="X900" s="145"/>
      <c r="Y900" s="145"/>
      <c r="Z900" s="145"/>
      <c r="AA900" s="145"/>
      <c r="AB900" s="145"/>
      <c r="AC900" s="145"/>
      <c r="AD900" s="145"/>
      <c r="AE900" s="145"/>
      <c r="AF900" s="145"/>
      <c r="AG900" s="145"/>
      <c r="AH900" s="145"/>
      <c r="AI900" s="145"/>
      <c r="AJ900" s="145"/>
      <c r="AK900" s="145"/>
      <c r="AL900" s="145"/>
      <c r="AM900" s="145"/>
      <c r="AN900" s="145"/>
      <c r="AO900" s="145"/>
      <c r="AP900" s="145"/>
      <c r="AQ900" s="145"/>
      <c r="AR900" s="145"/>
      <c r="AS900" s="145"/>
      <c r="AT900" s="145"/>
      <c r="AU900" s="145"/>
      <c r="AV900" s="145"/>
      <c r="AW900" s="145"/>
      <c r="AX900" s="145"/>
      <c r="AY900" s="145"/>
      <c r="AZ900" s="145"/>
      <c r="BA900" s="145"/>
      <c r="BB900" s="145"/>
      <c r="BC900" s="145"/>
      <c r="BD900" s="145"/>
      <c r="BE900" s="145"/>
      <c r="BF900" s="145"/>
      <c r="BG900" s="145"/>
      <c r="BH900" s="145"/>
      <c r="BI900" s="145"/>
      <c r="BJ900" s="145"/>
      <c r="BK900" s="145"/>
      <c r="BL900" s="145"/>
      <c r="BM900" s="149"/>
    </row>
    <row r="901" spans="1:65">
      <c r="A901" s="28"/>
      <c r="B901" s="20" t="s">
        <v>201</v>
      </c>
      <c r="C901" s="12"/>
      <c r="D901" s="150">
        <v>15.241666666666665</v>
      </c>
      <c r="E901" s="150">
        <v>15.758333333333335</v>
      </c>
      <c r="F901" s="150">
        <v>11.871666666666668</v>
      </c>
      <c r="G901" s="150">
        <v>16.516666666666669</v>
      </c>
      <c r="H901" s="150">
        <v>14.393333333333333</v>
      </c>
      <c r="I901" s="150">
        <v>16.533333333333335</v>
      </c>
      <c r="J901" s="150">
        <v>15.011666666666668</v>
      </c>
      <c r="K901" s="150">
        <v>15.266666666666666</v>
      </c>
      <c r="L901" s="150">
        <v>13.266666666666666</v>
      </c>
      <c r="M901" s="144"/>
      <c r="N901" s="145"/>
      <c r="O901" s="145"/>
      <c r="P901" s="145"/>
      <c r="Q901" s="145"/>
      <c r="R901" s="145"/>
      <c r="S901" s="145"/>
      <c r="T901" s="145"/>
      <c r="U901" s="145"/>
      <c r="V901" s="145"/>
      <c r="W901" s="145"/>
      <c r="X901" s="145"/>
      <c r="Y901" s="145"/>
      <c r="Z901" s="145"/>
      <c r="AA901" s="145"/>
      <c r="AB901" s="145"/>
      <c r="AC901" s="145"/>
      <c r="AD901" s="145"/>
      <c r="AE901" s="145"/>
      <c r="AF901" s="145"/>
      <c r="AG901" s="145"/>
      <c r="AH901" s="145"/>
      <c r="AI901" s="145"/>
      <c r="AJ901" s="145"/>
      <c r="AK901" s="145"/>
      <c r="AL901" s="145"/>
      <c r="AM901" s="145"/>
      <c r="AN901" s="145"/>
      <c r="AO901" s="145"/>
      <c r="AP901" s="145"/>
      <c r="AQ901" s="145"/>
      <c r="AR901" s="145"/>
      <c r="AS901" s="145"/>
      <c r="AT901" s="145"/>
      <c r="AU901" s="145"/>
      <c r="AV901" s="145"/>
      <c r="AW901" s="145"/>
      <c r="AX901" s="145"/>
      <c r="AY901" s="145"/>
      <c r="AZ901" s="145"/>
      <c r="BA901" s="145"/>
      <c r="BB901" s="145"/>
      <c r="BC901" s="145"/>
      <c r="BD901" s="145"/>
      <c r="BE901" s="145"/>
      <c r="BF901" s="145"/>
      <c r="BG901" s="145"/>
      <c r="BH901" s="145"/>
      <c r="BI901" s="145"/>
      <c r="BJ901" s="145"/>
      <c r="BK901" s="145"/>
      <c r="BL901" s="145"/>
      <c r="BM901" s="149"/>
    </row>
    <row r="902" spans="1:65">
      <c r="A902" s="28"/>
      <c r="B902" s="3" t="s">
        <v>202</v>
      </c>
      <c r="C902" s="27"/>
      <c r="D902" s="147">
        <v>15.42</v>
      </c>
      <c r="E902" s="147">
        <v>15.824999999999999</v>
      </c>
      <c r="F902" s="147">
        <v>11.7</v>
      </c>
      <c r="G902" s="147">
        <v>16.5</v>
      </c>
      <c r="H902" s="147">
        <v>14.455</v>
      </c>
      <c r="I902" s="147">
        <v>16.55</v>
      </c>
      <c r="J902" s="147">
        <v>15.125</v>
      </c>
      <c r="K902" s="147">
        <v>15.25</v>
      </c>
      <c r="L902" s="147">
        <v>13.3</v>
      </c>
      <c r="M902" s="144"/>
      <c r="N902" s="145"/>
      <c r="O902" s="145"/>
      <c r="P902" s="145"/>
      <c r="Q902" s="145"/>
      <c r="R902" s="145"/>
      <c r="S902" s="145"/>
      <c r="T902" s="145"/>
      <c r="U902" s="145"/>
      <c r="V902" s="145"/>
      <c r="W902" s="145"/>
      <c r="X902" s="145"/>
      <c r="Y902" s="145"/>
      <c r="Z902" s="145"/>
      <c r="AA902" s="145"/>
      <c r="AB902" s="145"/>
      <c r="AC902" s="145"/>
      <c r="AD902" s="145"/>
      <c r="AE902" s="145"/>
      <c r="AF902" s="145"/>
      <c r="AG902" s="145"/>
      <c r="AH902" s="145"/>
      <c r="AI902" s="145"/>
      <c r="AJ902" s="145"/>
      <c r="AK902" s="145"/>
      <c r="AL902" s="145"/>
      <c r="AM902" s="145"/>
      <c r="AN902" s="145"/>
      <c r="AO902" s="145"/>
      <c r="AP902" s="145"/>
      <c r="AQ902" s="145"/>
      <c r="AR902" s="145"/>
      <c r="AS902" s="145"/>
      <c r="AT902" s="145"/>
      <c r="AU902" s="145"/>
      <c r="AV902" s="145"/>
      <c r="AW902" s="145"/>
      <c r="AX902" s="145"/>
      <c r="AY902" s="145"/>
      <c r="AZ902" s="145"/>
      <c r="BA902" s="145"/>
      <c r="BB902" s="145"/>
      <c r="BC902" s="145"/>
      <c r="BD902" s="145"/>
      <c r="BE902" s="145"/>
      <c r="BF902" s="145"/>
      <c r="BG902" s="145"/>
      <c r="BH902" s="145"/>
      <c r="BI902" s="145"/>
      <c r="BJ902" s="145"/>
      <c r="BK902" s="145"/>
      <c r="BL902" s="145"/>
      <c r="BM902" s="149"/>
    </row>
    <row r="903" spans="1:65">
      <c r="A903" s="28"/>
      <c r="B903" s="3" t="s">
        <v>203</v>
      </c>
      <c r="C903" s="27"/>
      <c r="D903" s="23">
        <v>0.42971696111122604</v>
      </c>
      <c r="E903" s="23">
        <v>0.38133537295491782</v>
      </c>
      <c r="F903" s="23">
        <v>1.4280114378626769</v>
      </c>
      <c r="G903" s="23">
        <v>0.23166067138525404</v>
      </c>
      <c r="H903" s="23">
        <v>0.1307924564593336</v>
      </c>
      <c r="I903" s="23">
        <v>0.18618986725025266</v>
      </c>
      <c r="J903" s="23">
        <v>0.22364406244447127</v>
      </c>
      <c r="K903" s="23">
        <v>0.30110906108363261</v>
      </c>
      <c r="L903" s="23">
        <v>0.27325202042558955</v>
      </c>
      <c r="M903" s="9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52"/>
    </row>
    <row r="904" spans="1:65">
      <c r="A904" s="28"/>
      <c r="B904" s="3" t="s">
        <v>84</v>
      </c>
      <c r="C904" s="27"/>
      <c r="D904" s="13">
        <v>2.8193567705493236E-2</v>
      </c>
      <c r="E904" s="13">
        <v>2.4198966025695469E-2</v>
      </c>
      <c r="F904" s="13">
        <v>0.12028735964026478</v>
      </c>
      <c r="G904" s="13">
        <v>1.4025873141387729E-2</v>
      </c>
      <c r="H904" s="13">
        <v>9.0870164283927933E-3</v>
      </c>
      <c r="I904" s="13">
        <v>1.1261483906265281E-2</v>
      </c>
      <c r="J904" s="13">
        <v>1.4898016816551876E-2</v>
      </c>
      <c r="K904" s="13">
        <v>1.9723300944342749E-2</v>
      </c>
      <c r="L904" s="13">
        <v>2.0596885961727856E-2</v>
      </c>
      <c r="M904" s="9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52"/>
    </row>
    <row r="905" spans="1:65">
      <c r="A905" s="28"/>
      <c r="B905" s="3" t="s">
        <v>204</v>
      </c>
      <c r="C905" s="27"/>
      <c r="D905" s="13">
        <v>-2.2339267741170454E-3</v>
      </c>
      <c r="E905" s="13">
        <v>3.158865197930294E-2</v>
      </c>
      <c r="F905" s="13">
        <v>-0.22284442432061613</v>
      </c>
      <c r="G905" s="13">
        <v>8.1231469181902938E-2</v>
      </c>
      <c r="H905" s="13">
        <v>-5.7768418985377212E-2</v>
      </c>
      <c r="I905" s="13">
        <v>8.2322520109432418E-2</v>
      </c>
      <c r="J905" s="13">
        <v>-1.7290429574026267E-2</v>
      </c>
      <c r="K905" s="13">
        <v>-5.9735038282260344E-4</v>
      </c>
      <c r="L905" s="13">
        <v>-0.13152346168638296</v>
      </c>
      <c r="M905" s="9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52"/>
    </row>
    <row r="906" spans="1:65">
      <c r="A906" s="28"/>
      <c r="B906" s="44" t="s">
        <v>205</v>
      </c>
      <c r="C906" s="45"/>
      <c r="D906" s="43">
        <v>0</v>
      </c>
      <c r="E906" s="43">
        <v>0.41</v>
      </c>
      <c r="F906" s="43">
        <v>2.68</v>
      </c>
      <c r="G906" s="43">
        <v>1.01</v>
      </c>
      <c r="H906" s="43">
        <v>0.67</v>
      </c>
      <c r="I906" s="43">
        <v>1.03</v>
      </c>
      <c r="J906" s="43">
        <v>0.18</v>
      </c>
      <c r="K906" s="43">
        <v>0.02</v>
      </c>
      <c r="L906" s="43">
        <v>1.57</v>
      </c>
      <c r="M906" s="9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52"/>
    </row>
    <row r="907" spans="1:65">
      <c r="B907" s="29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BM907" s="52"/>
    </row>
    <row r="908" spans="1:65" ht="15">
      <c r="B908" s="8" t="s">
        <v>354</v>
      </c>
      <c r="BM908" s="26" t="s">
        <v>64</v>
      </c>
    </row>
    <row r="909" spans="1:65" ht="15">
      <c r="A909" s="24" t="s">
        <v>60</v>
      </c>
      <c r="B909" s="18" t="s">
        <v>106</v>
      </c>
      <c r="C909" s="15" t="s">
        <v>107</v>
      </c>
      <c r="D909" s="16" t="s">
        <v>187</v>
      </c>
      <c r="E909" s="17" t="s">
        <v>187</v>
      </c>
      <c r="F909" s="17" t="s">
        <v>187</v>
      </c>
      <c r="G909" s="17" t="s">
        <v>187</v>
      </c>
      <c r="H909" s="17" t="s">
        <v>187</v>
      </c>
      <c r="I909" s="17" t="s">
        <v>187</v>
      </c>
      <c r="J909" s="17" t="s">
        <v>187</v>
      </c>
      <c r="K909" s="17" t="s">
        <v>187</v>
      </c>
      <c r="L909" s="9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26">
        <v>1</v>
      </c>
    </row>
    <row r="910" spans="1:65">
      <c r="A910" s="28"/>
      <c r="B910" s="19" t="s">
        <v>188</v>
      </c>
      <c r="C910" s="9" t="s">
        <v>188</v>
      </c>
      <c r="D910" s="91" t="s">
        <v>189</v>
      </c>
      <c r="E910" s="92" t="s">
        <v>190</v>
      </c>
      <c r="F910" s="92" t="s">
        <v>192</v>
      </c>
      <c r="G910" s="92" t="s">
        <v>193</v>
      </c>
      <c r="H910" s="92" t="s">
        <v>194</v>
      </c>
      <c r="I910" s="92" t="s">
        <v>195</v>
      </c>
      <c r="J910" s="92" t="s">
        <v>196</v>
      </c>
      <c r="K910" s="92" t="s">
        <v>197</v>
      </c>
      <c r="L910" s="9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26" t="s">
        <v>1</v>
      </c>
    </row>
    <row r="911" spans="1:65">
      <c r="A911" s="28"/>
      <c r="B911" s="19"/>
      <c r="C911" s="9"/>
      <c r="D911" s="10" t="s">
        <v>209</v>
      </c>
      <c r="E911" s="11" t="s">
        <v>209</v>
      </c>
      <c r="F911" s="11" t="s">
        <v>209</v>
      </c>
      <c r="G911" s="11" t="s">
        <v>109</v>
      </c>
      <c r="H911" s="11" t="s">
        <v>109</v>
      </c>
      <c r="I911" s="11" t="s">
        <v>208</v>
      </c>
      <c r="J911" s="11" t="s">
        <v>208</v>
      </c>
      <c r="K911" s="11" t="s">
        <v>209</v>
      </c>
      <c r="L911" s="9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26">
        <v>3</v>
      </c>
    </row>
    <row r="912" spans="1:65">
      <c r="A912" s="28"/>
      <c r="B912" s="19"/>
      <c r="C912" s="9"/>
      <c r="D912" s="25"/>
      <c r="E912" s="25"/>
      <c r="F912" s="25"/>
      <c r="G912" s="25"/>
      <c r="H912" s="25"/>
      <c r="I912" s="25"/>
      <c r="J912" s="25"/>
      <c r="K912" s="25"/>
      <c r="L912" s="9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26">
        <v>3</v>
      </c>
    </row>
    <row r="913" spans="1:65">
      <c r="A913" s="28"/>
      <c r="B913" s="18">
        <v>1</v>
      </c>
      <c r="C913" s="14">
        <v>1</v>
      </c>
      <c r="D913" s="151">
        <v>0.11</v>
      </c>
      <c r="E913" s="151">
        <v>0.11799999999999998</v>
      </c>
      <c r="F913" s="151">
        <v>0.123</v>
      </c>
      <c r="G913" s="151">
        <v>0.1178</v>
      </c>
      <c r="H913" s="151">
        <v>0.13</v>
      </c>
      <c r="I913" s="151">
        <v>0.1154</v>
      </c>
      <c r="J913" s="151">
        <v>0.123</v>
      </c>
      <c r="K913" s="151">
        <v>0.11100000000000002</v>
      </c>
      <c r="L913" s="152"/>
      <c r="M913" s="153"/>
      <c r="N913" s="153"/>
      <c r="O913" s="153"/>
      <c r="P913" s="153"/>
      <c r="Q913" s="153"/>
      <c r="R913" s="153"/>
      <c r="S913" s="153"/>
      <c r="T913" s="153"/>
      <c r="U913" s="153"/>
      <c r="V913" s="153"/>
      <c r="W913" s="153"/>
      <c r="X913" s="153"/>
      <c r="Y913" s="153"/>
      <c r="Z913" s="153"/>
      <c r="AA913" s="153"/>
      <c r="AB913" s="153"/>
      <c r="AC913" s="153"/>
      <c r="AD913" s="153"/>
      <c r="AE913" s="153"/>
      <c r="AF913" s="153"/>
      <c r="AG913" s="153"/>
      <c r="AH913" s="153"/>
      <c r="AI913" s="153"/>
      <c r="AJ913" s="153"/>
      <c r="AK913" s="153"/>
      <c r="AL913" s="153"/>
      <c r="AM913" s="153"/>
      <c r="AN913" s="153"/>
      <c r="AO913" s="153"/>
      <c r="AP913" s="153"/>
      <c r="AQ913" s="153"/>
      <c r="AR913" s="153"/>
      <c r="AS913" s="153"/>
      <c r="AT913" s="153"/>
      <c r="AU913" s="153"/>
      <c r="AV913" s="153"/>
      <c r="AW913" s="153"/>
      <c r="AX913" s="153"/>
      <c r="AY913" s="153"/>
      <c r="AZ913" s="153"/>
      <c r="BA913" s="153"/>
      <c r="BB913" s="153"/>
      <c r="BC913" s="153"/>
      <c r="BD913" s="153"/>
      <c r="BE913" s="153"/>
      <c r="BF913" s="153"/>
      <c r="BG913" s="153"/>
      <c r="BH913" s="153"/>
      <c r="BI913" s="153"/>
      <c r="BJ913" s="153"/>
      <c r="BK913" s="153"/>
      <c r="BL913" s="153"/>
      <c r="BM913" s="154">
        <v>1</v>
      </c>
    </row>
    <row r="914" spans="1:65">
      <c r="A914" s="28"/>
      <c r="B914" s="19">
        <v>1</v>
      </c>
      <c r="C914" s="9">
        <v>2</v>
      </c>
      <c r="D914" s="23">
        <v>0.11700000000000001</v>
      </c>
      <c r="E914" s="23">
        <v>0.123</v>
      </c>
      <c r="F914" s="23">
        <v>0.122</v>
      </c>
      <c r="G914" s="23">
        <v>0.1094</v>
      </c>
      <c r="H914" s="23">
        <v>0.13</v>
      </c>
      <c r="I914" s="23">
        <v>0.11429999999999998</v>
      </c>
      <c r="J914" s="23">
        <v>0.124</v>
      </c>
      <c r="K914" s="23">
        <v>0.11700000000000001</v>
      </c>
      <c r="L914" s="152"/>
      <c r="M914" s="153"/>
      <c r="N914" s="153"/>
      <c r="O914" s="153"/>
      <c r="P914" s="153"/>
      <c r="Q914" s="153"/>
      <c r="R914" s="153"/>
      <c r="S914" s="153"/>
      <c r="T914" s="153"/>
      <c r="U914" s="153"/>
      <c r="V914" s="153"/>
      <c r="W914" s="153"/>
      <c r="X914" s="153"/>
      <c r="Y914" s="153"/>
      <c r="Z914" s="153"/>
      <c r="AA914" s="153"/>
      <c r="AB914" s="153"/>
      <c r="AC914" s="153"/>
      <c r="AD914" s="153"/>
      <c r="AE914" s="153"/>
      <c r="AF914" s="153"/>
      <c r="AG914" s="153"/>
      <c r="AH914" s="153"/>
      <c r="AI914" s="153"/>
      <c r="AJ914" s="153"/>
      <c r="AK914" s="153"/>
      <c r="AL914" s="153"/>
      <c r="AM914" s="153"/>
      <c r="AN914" s="153"/>
      <c r="AO914" s="153"/>
      <c r="AP914" s="153"/>
      <c r="AQ914" s="153"/>
      <c r="AR914" s="153"/>
      <c r="AS914" s="153"/>
      <c r="AT914" s="153"/>
      <c r="AU914" s="153"/>
      <c r="AV914" s="153"/>
      <c r="AW914" s="153"/>
      <c r="AX914" s="153"/>
      <c r="AY914" s="153"/>
      <c r="AZ914" s="153"/>
      <c r="BA914" s="153"/>
      <c r="BB914" s="153"/>
      <c r="BC914" s="153"/>
      <c r="BD914" s="153"/>
      <c r="BE914" s="153"/>
      <c r="BF914" s="153"/>
      <c r="BG914" s="153"/>
      <c r="BH914" s="153"/>
      <c r="BI914" s="153"/>
      <c r="BJ914" s="153"/>
      <c r="BK914" s="153"/>
      <c r="BL914" s="153"/>
      <c r="BM914" s="154">
        <v>25</v>
      </c>
    </row>
    <row r="915" spans="1:65">
      <c r="A915" s="28"/>
      <c r="B915" s="19">
        <v>1</v>
      </c>
      <c r="C915" s="9">
        <v>3</v>
      </c>
      <c r="D915" s="23">
        <v>0.11600000000000001</v>
      </c>
      <c r="E915" s="23">
        <v>0.11799999999999998</v>
      </c>
      <c r="F915" s="23">
        <v>0.123</v>
      </c>
      <c r="G915" s="23">
        <v>0.1132</v>
      </c>
      <c r="H915" s="155">
        <v>0.14000000000000001</v>
      </c>
      <c r="I915" s="23">
        <v>0.11119999999999999</v>
      </c>
      <c r="J915" s="23">
        <v>0.124</v>
      </c>
      <c r="K915" s="23">
        <v>0.11700000000000001</v>
      </c>
      <c r="L915" s="152"/>
      <c r="M915" s="153"/>
      <c r="N915" s="153"/>
      <c r="O915" s="153"/>
      <c r="P915" s="153"/>
      <c r="Q915" s="153"/>
      <c r="R915" s="153"/>
      <c r="S915" s="153"/>
      <c r="T915" s="153"/>
      <c r="U915" s="153"/>
      <c r="V915" s="153"/>
      <c r="W915" s="153"/>
      <c r="X915" s="153"/>
      <c r="Y915" s="153"/>
      <c r="Z915" s="153"/>
      <c r="AA915" s="153"/>
      <c r="AB915" s="153"/>
      <c r="AC915" s="153"/>
      <c r="AD915" s="153"/>
      <c r="AE915" s="153"/>
      <c r="AF915" s="153"/>
      <c r="AG915" s="153"/>
      <c r="AH915" s="153"/>
      <c r="AI915" s="153"/>
      <c r="AJ915" s="153"/>
      <c r="AK915" s="153"/>
      <c r="AL915" s="153"/>
      <c r="AM915" s="153"/>
      <c r="AN915" s="153"/>
      <c r="AO915" s="153"/>
      <c r="AP915" s="153"/>
      <c r="AQ915" s="153"/>
      <c r="AR915" s="153"/>
      <c r="AS915" s="153"/>
      <c r="AT915" s="153"/>
      <c r="AU915" s="153"/>
      <c r="AV915" s="153"/>
      <c r="AW915" s="153"/>
      <c r="AX915" s="153"/>
      <c r="AY915" s="153"/>
      <c r="AZ915" s="153"/>
      <c r="BA915" s="153"/>
      <c r="BB915" s="153"/>
      <c r="BC915" s="153"/>
      <c r="BD915" s="153"/>
      <c r="BE915" s="153"/>
      <c r="BF915" s="153"/>
      <c r="BG915" s="153"/>
      <c r="BH915" s="153"/>
      <c r="BI915" s="153"/>
      <c r="BJ915" s="153"/>
      <c r="BK915" s="153"/>
      <c r="BL915" s="153"/>
      <c r="BM915" s="154">
        <v>16</v>
      </c>
    </row>
    <row r="916" spans="1:65">
      <c r="A916" s="28"/>
      <c r="B916" s="19">
        <v>1</v>
      </c>
      <c r="C916" s="9">
        <v>4</v>
      </c>
      <c r="D916" s="23">
        <v>0.11600000000000001</v>
      </c>
      <c r="E916" s="23">
        <v>0.11799999999999998</v>
      </c>
      <c r="F916" s="23">
        <v>0.123</v>
      </c>
      <c r="G916" s="23">
        <v>0.11360000000000001</v>
      </c>
      <c r="H916" s="23">
        <v>0.13</v>
      </c>
      <c r="I916" s="23">
        <v>0.1139</v>
      </c>
      <c r="J916" s="23">
        <v>0.124</v>
      </c>
      <c r="K916" s="23">
        <v>0.11399999999999999</v>
      </c>
      <c r="L916" s="152"/>
      <c r="M916" s="153"/>
      <c r="N916" s="153"/>
      <c r="O916" s="153"/>
      <c r="P916" s="153"/>
      <c r="Q916" s="153"/>
      <c r="R916" s="153"/>
      <c r="S916" s="153"/>
      <c r="T916" s="153"/>
      <c r="U916" s="153"/>
      <c r="V916" s="153"/>
      <c r="W916" s="153"/>
      <c r="X916" s="153"/>
      <c r="Y916" s="153"/>
      <c r="Z916" s="153"/>
      <c r="AA916" s="153"/>
      <c r="AB916" s="153"/>
      <c r="AC916" s="153"/>
      <c r="AD916" s="153"/>
      <c r="AE916" s="153"/>
      <c r="AF916" s="153"/>
      <c r="AG916" s="153"/>
      <c r="AH916" s="153"/>
      <c r="AI916" s="153"/>
      <c r="AJ916" s="153"/>
      <c r="AK916" s="153"/>
      <c r="AL916" s="153"/>
      <c r="AM916" s="153"/>
      <c r="AN916" s="153"/>
      <c r="AO916" s="153"/>
      <c r="AP916" s="153"/>
      <c r="AQ916" s="153"/>
      <c r="AR916" s="153"/>
      <c r="AS916" s="153"/>
      <c r="AT916" s="153"/>
      <c r="AU916" s="153"/>
      <c r="AV916" s="153"/>
      <c r="AW916" s="153"/>
      <c r="AX916" s="153"/>
      <c r="AY916" s="153"/>
      <c r="AZ916" s="153"/>
      <c r="BA916" s="153"/>
      <c r="BB916" s="153"/>
      <c r="BC916" s="153"/>
      <c r="BD916" s="153"/>
      <c r="BE916" s="153"/>
      <c r="BF916" s="153"/>
      <c r="BG916" s="153"/>
      <c r="BH916" s="153"/>
      <c r="BI916" s="153"/>
      <c r="BJ916" s="153"/>
      <c r="BK916" s="153"/>
      <c r="BL916" s="153"/>
      <c r="BM916" s="154">
        <v>0.11896416666666666</v>
      </c>
    </row>
    <row r="917" spans="1:65">
      <c r="A917" s="28"/>
      <c r="B917" s="19">
        <v>1</v>
      </c>
      <c r="C917" s="9">
        <v>5</v>
      </c>
      <c r="D917" s="23">
        <v>0.109</v>
      </c>
      <c r="E917" s="23">
        <v>0.121</v>
      </c>
      <c r="F917" s="23">
        <v>0.127</v>
      </c>
      <c r="G917" s="23">
        <v>0.1142</v>
      </c>
      <c r="H917" s="23">
        <v>0.12</v>
      </c>
      <c r="I917" s="23">
        <v>0.11460000000000001</v>
      </c>
      <c r="J917" s="155">
        <v>0.13500000000000001</v>
      </c>
      <c r="K917" s="23">
        <v>0.11799999999999998</v>
      </c>
      <c r="L917" s="152"/>
      <c r="M917" s="153"/>
      <c r="N917" s="153"/>
      <c r="O917" s="153"/>
      <c r="P917" s="153"/>
      <c r="Q917" s="153"/>
      <c r="R917" s="153"/>
      <c r="S917" s="153"/>
      <c r="T917" s="153"/>
      <c r="U917" s="153"/>
      <c r="V917" s="153"/>
      <c r="W917" s="153"/>
      <c r="X917" s="153"/>
      <c r="Y917" s="153"/>
      <c r="Z917" s="153"/>
      <c r="AA917" s="153"/>
      <c r="AB917" s="153"/>
      <c r="AC917" s="153"/>
      <c r="AD917" s="153"/>
      <c r="AE917" s="153"/>
      <c r="AF917" s="153"/>
      <c r="AG917" s="153"/>
      <c r="AH917" s="153"/>
      <c r="AI917" s="153"/>
      <c r="AJ917" s="153"/>
      <c r="AK917" s="153"/>
      <c r="AL917" s="153"/>
      <c r="AM917" s="153"/>
      <c r="AN917" s="153"/>
      <c r="AO917" s="153"/>
      <c r="AP917" s="153"/>
      <c r="AQ917" s="153"/>
      <c r="AR917" s="153"/>
      <c r="AS917" s="153"/>
      <c r="AT917" s="153"/>
      <c r="AU917" s="153"/>
      <c r="AV917" s="153"/>
      <c r="AW917" s="153"/>
      <c r="AX917" s="153"/>
      <c r="AY917" s="153"/>
      <c r="AZ917" s="153"/>
      <c r="BA917" s="153"/>
      <c r="BB917" s="153"/>
      <c r="BC917" s="153"/>
      <c r="BD917" s="153"/>
      <c r="BE917" s="153"/>
      <c r="BF917" s="153"/>
      <c r="BG917" s="153"/>
      <c r="BH917" s="153"/>
      <c r="BI917" s="153"/>
      <c r="BJ917" s="153"/>
      <c r="BK917" s="153"/>
      <c r="BL917" s="153"/>
      <c r="BM917" s="154">
        <v>46</v>
      </c>
    </row>
    <row r="918" spans="1:65">
      <c r="A918" s="28"/>
      <c r="B918" s="19">
        <v>1</v>
      </c>
      <c r="C918" s="9">
        <v>6</v>
      </c>
      <c r="D918" s="23">
        <v>0.11</v>
      </c>
      <c r="E918" s="23">
        <v>0.122</v>
      </c>
      <c r="F918" s="23">
        <v>0.11899999999999998</v>
      </c>
      <c r="G918" s="23">
        <v>0.11739999999999999</v>
      </c>
      <c r="H918" s="23">
        <v>0.13</v>
      </c>
      <c r="I918" s="155">
        <v>0.14319999999999999</v>
      </c>
      <c r="J918" s="23">
        <v>0.13200000000000001</v>
      </c>
      <c r="K918" s="23">
        <v>0.109</v>
      </c>
      <c r="L918" s="152"/>
      <c r="M918" s="153"/>
      <c r="N918" s="153"/>
      <c r="O918" s="153"/>
      <c r="P918" s="153"/>
      <c r="Q918" s="153"/>
      <c r="R918" s="153"/>
      <c r="S918" s="153"/>
      <c r="T918" s="153"/>
      <c r="U918" s="153"/>
      <c r="V918" s="153"/>
      <c r="W918" s="153"/>
      <c r="X918" s="153"/>
      <c r="Y918" s="153"/>
      <c r="Z918" s="153"/>
      <c r="AA918" s="153"/>
      <c r="AB918" s="153"/>
      <c r="AC918" s="153"/>
      <c r="AD918" s="153"/>
      <c r="AE918" s="153"/>
      <c r="AF918" s="153"/>
      <c r="AG918" s="153"/>
      <c r="AH918" s="153"/>
      <c r="AI918" s="153"/>
      <c r="AJ918" s="153"/>
      <c r="AK918" s="153"/>
      <c r="AL918" s="153"/>
      <c r="AM918" s="153"/>
      <c r="AN918" s="153"/>
      <c r="AO918" s="153"/>
      <c r="AP918" s="153"/>
      <c r="AQ918" s="153"/>
      <c r="AR918" s="153"/>
      <c r="AS918" s="153"/>
      <c r="AT918" s="153"/>
      <c r="AU918" s="153"/>
      <c r="AV918" s="153"/>
      <c r="AW918" s="153"/>
      <c r="AX918" s="153"/>
      <c r="AY918" s="153"/>
      <c r="AZ918" s="153"/>
      <c r="BA918" s="153"/>
      <c r="BB918" s="153"/>
      <c r="BC918" s="153"/>
      <c r="BD918" s="153"/>
      <c r="BE918" s="153"/>
      <c r="BF918" s="153"/>
      <c r="BG918" s="153"/>
      <c r="BH918" s="153"/>
      <c r="BI918" s="153"/>
      <c r="BJ918" s="153"/>
      <c r="BK918" s="153"/>
      <c r="BL918" s="153"/>
      <c r="BM918" s="53"/>
    </row>
    <row r="919" spans="1:65">
      <c r="A919" s="28"/>
      <c r="B919" s="20" t="s">
        <v>201</v>
      </c>
      <c r="C919" s="12"/>
      <c r="D919" s="156">
        <v>0.113</v>
      </c>
      <c r="E919" s="156">
        <v>0.12</v>
      </c>
      <c r="F919" s="156">
        <v>0.12283333333333334</v>
      </c>
      <c r="G919" s="156">
        <v>0.11426666666666667</v>
      </c>
      <c r="H919" s="156">
        <v>0.13</v>
      </c>
      <c r="I919" s="156">
        <v>0.11876666666666667</v>
      </c>
      <c r="J919" s="156">
        <v>0.127</v>
      </c>
      <c r="K919" s="156">
        <v>0.11433333333333333</v>
      </c>
      <c r="L919" s="152"/>
      <c r="M919" s="153"/>
      <c r="N919" s="153"/>
      <c r="O919" s="153"/>
      <c r="P919" s="153"/>
      <c r="Q919" s="153"/>
      <c r="R919" s="153"/>
      <c r="S919" s="153"/>
      <c r="T919" s="153"/>
      <c r="U919" s="153"/>
      <c r="V919" s="153"/>
      <c r="W919" s="153"/>
      <c r="X919" s="153"/>
      <c r="Y919" s="153"/>
      <c r="Z919" s="153"/>
      <c r="AA919" s="153"/>
      <c r="AB919" s="153"/>
      <c r="AC919" s="153"/>
      <c r="AD919" s="153"/>
      <c r="AE919" s="153"/>
      <c r="AF919" s="153"/>
      <c r="AG919" s="153"/>
      <c r="AH919" s="153"/>
      <c r="AI919" s="153"/>
      <c r="AJ919" s="153"/>
      <c r="AK919" s="153"/>
      <c r="AL919" s="153"/>
      <c r="AM919" s="153"/>
      <c r="AN919" s="153"/>
      <c r="AO919" s="153"/>
      <c r="AP919" s="153"/>
      <c r="AQ919" s="153"/>
      <c r="AR919" s="153"/>
      <c r="AS919" s="153"/>
      <c r="AT919" s="153"/>
      <c r="AU919" s="153"/>
      <c r="AV919" s="153"/>
      <c r="AW919" s="153"/>
      <c r="AX919" s="153"/>
      <c r="AY919" s="153"/>
      <c r="AZ919" s="153"/>
      <c r="BA919" s="153"/>
      <c r="BB919" s="153"/>
      <c r="BC919" s="153"/>
      <c r="BD919" s="153"/>
      <c r="BE919" s="153"/>
      <c r="BF919" s="153"/>
      <c r="BG919" s="153"/>
      <c r="BH919" s="153"/>
      <c r="BI919" s="153"/>
      <c r="BJ919" s="153"/>
      <c r="BK919" s="153"/>
      <c r="BL919" s="153"/>
      <c r="BM919" s="53"/>
    </row>
    <row r="920" spans="1:65">
      <c r="A920" s="28"/>
      <c r="B920" s="3" t="s">
        <v>202</v>
      </c>
      <c r="C920" s="27"/>
      <c r="D920" s="23">
        <v>0.113</v>
      </c>
      <c r="E920" s="23">
        <v>0.1195</v>
      </c>
      <c r="F920" s="23">
        <v>0.123</v>
      </c>
      <c r="G920" s="23">
        <v>0.1139</v>
      </c>
      <c r="H920" s="23">
        <v>0.13</v>
      </c>
      <c r="I920" s="23">
        <v>0.11445</v>
      </c>
      <c r="J920" s="23">
        <v>0.124</v>
      </c>
      <c r="K920" s="23">
        <v>0.11549999999999999</v>
      </c>
      <c r="L920" s="152"/>
      <c r="M920" s="153"/>
      <c r="N920" s="153"/>
      <c r="O920" s="153"/>
      <c r="P920" s="153"/>
      <c r="Q920" s="153"/>
      <c r="R920" s="153"/>
      <c r="S920" s="153"/>
      <c r="T920" s="153"/>
      <c r="U920" s="153"/>
      <c r="V920" s="153"/>
      <c r="W920" s="153"/>
      <c r="X920" s="153"/>
      <c r="Y920" s="153"/>
      <c r="Z920" s="153"/>
      <c r="AA920" s="153"/>
      <c r="AB920" s="153"/>
      <c r="AC920" s="153"/>
      <c r="AD920" s="153"/>
      <c r="AE920" s="153"/>
      <c r="AF920" s="153"/>
      <c r="AG920" s="153"/>
      <c r="AH920" s="153"/>
      <c r="AI920" s="153"/>
      <c r="AJ920" s="153"/>
      <c r="AK920" s="153"/>
      <c r="AL920" s="153"/>
      <c r="AM920" s="153"/>
      <c r="AN920" s="153"/>
      <c r="AO920" s="153"/>
      <c r="AP920" s="153"/>
      <c r="AQ920" s="153"/>
      <c r="AR920" s="153"/>
      <c r="AS920" s="153"/>
      <c r="AT920" s="153"/>
      <c r="AU920" s="153"/>
      <c r="AV920" s="153"/>
      <c r="AW920" s="153"/>
      <c r="AX920" s="153"/>
      <c r="AY920" s="153"/>
      <c r="AZ920" s="153"/>
      <c r="BA920" s="153"/>
      <c r="BB920" s="153"/>
      <c r="BC920" s="153"/>
      <c r="BD920" s="153"/>
      <c r="BE920" s="153"/>
      <c r="BF920" s="153"/>
      <c r="BG920" s="153"/>
      <c r="BH920" s="153"/>
      <c r="BI920" s="153"/>
      <c r="BJ920" s="153"/>
      <c r="BK920" s="153"/>
      <c r="BL920" s="153"/>
      <c r="BM920" s="53"/>
    </row>
    <row r="921" spans="1:65">
      <c r="A921" s="28"/>
      <c r="B921" s="3" t="s">
        <v>203</v>
      </c>
      <c r="C921" s="27"/>
      <c r="D921" s="23">
        <v>3.6878177829171581E-3</v>
      </c>
      <c r="E921" s="23">
        <v>2.2803508501982855E-3</v>
      </c>
      <c r="F921" s="23">
        <v>2.5625508125043492E-3</v>
      </c>
      <c r="G921" s="23">
        <v>3.0845853313965338E-3</v>
      </c>
      <c r="H921" s="23">
        <v>6.324555320336764E-3</v>
      </c>
      <c r="I921" s="23">
        <v>1.2054653320053076E-2</v>
      </c>
      <c r="J921" s="23">
        <v>5.1380930314660562E-3</v>
      </c>
      <c r="K921" s="23">
        <v>3.6696957185394312E-3</v>
      </c>
      <c r="L921" s="152"/>
      <c r="M921" s="153"/>
      <c r="N921" s="153"/>
      <c r="O921" s="153"/>
      <c r="P921" s="153"/>
      <c r="Q921" s="153"/>
      <c r="R921" s="153"/>
      <c r="S921" s="153"/>
      <c r="T921" s="153"/>
      <c r="U921" s="153"/>
      <c r="V921" s="153"/>
      <c r="W921" s="153"/>
      <c r="X921" s="153"/>
      <c r="Y921" s="153"/>
      <c r="Z921" s="153"/>
      <c r="AA921" s="153"/>
      <c r="AB921" s="153"/>
      <c r="AC921" s="153"/>
      <c r="AD921" s="153"/>
      <c r="AE921" s="153"/>
      <c r="AF921" s="153"/>
      <c r="AG921" s="153"/>
      <c r="AH921" s="153"/>
      <c r="AI921" s="153"/>
      <c r="AJ921" s="153"/>
      <c r="AK921" s="153"/>
      <c r="AL921" s="153"/>
      <c r="AM921" s="153"/>
      <c r="AN921" s="153"/>
      <c r="AO921" s="153"/>
      <c r="AP921" s="153"/>
      <c r="AQ921" s="153"/>
      <c r="AR921" s="153"/>
      <c r="AS921" s="153"/>
      <c r="AT921" s="153"/>
      <c r="AU921" s="153"/>
      <c r="AV921" s="153"/>
      <c r="AW921" s="153"/>
      <c r="AX921" s="153"/>
      <c r="AY921" s="153"/>
      <c r="AZ921" s="153"/>
      <c r="BA921" s="153"/>
      <c r="BB921" s="153"/>
      <c r="BC921" s="153"/>
      <c r="BD921" s="153"/>
      <c r="BE921" s="153"/>
      <c r="BF921" s="153"/>
      <c r="BG921" s="153"/>
      <c r="BH921" s="153"/>
      <c r="BI921" s="153"/>
      <c r="BJ921" s="153"/>
      <c r="BK921" s="153"/>
      <c r="BL921" s="153"/>
      <c r="BM921" s="53"/>
    </row>
    <row r="922" spans="1:65">
      <c r="A922" s="28"/>
      <c r="B922" s="3" t="s">
        <v>84</v>
      </c>
      <c r="C922" s="27"/>
      <c r="D922" s="13">
        <v>3.2635555601036793E-2</v>
      </c>
      <c r="E922" s="13">
        <v>1.9002923751652381E-2</v>
      </c>
      <c r="F922" s="13">
        <v>2.0862014755802027E-2</v>
      </c>
      <c r="G922" s="13">
        <v>2.6994620753178534E-2</v>
      </c>
      <c r="H922" s="13">
        <v>4.8650425541052027E-2</v>
      </c>
      <c r="I922" s="13">
        <v>0.10149862464260238</v>
      </c>
      <c r="J922" s="13">
        <v>4.0457425444614614E-2</v>
      </c>
      <c r="K922" s="13">
        <v>3.2096464010548963E-2</v>
      </c>
      <c r="L922" s="9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52"/>
    </row>
    <row r="923" spans="1:65">
      <c r="A923" s="28"/>
      <c r="B923" s="3" t="s">
        <v>204</v>
      </c>
      <c r="C923" s="27"/>
      <c r="D923" s="13">
        <v>-5.0134144034968409E-2</v>
      </c>
      <c r="E923" s="13">
        <v>8.7071036796795287E-3</v>
      </c>
      <c r="F923" s="13">
        <v>3.2523799183227453E-2</v>
      </c>
      <c r="G923" s="13">
        <v>-3.9486680162794108E-2</v>
      </c>
      <c r="H923" s="13">
        <v>9.2766028986319471E-2</v>
      </c>
      <c r="I923" s="13">
        <v>-1.6601637748060449E-3</v>
      </c>
      <c r="J923" s="13">
        <v>6.7548351394327577E-2</v>
      </c>
      <c r="K923" s="13">
        <v>-3.8926287327416542E-2</v>
      </c>
      <c r="L923" s="9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52"/>
    </row>
    <row r="924" spans="1:65">
      <c r="A924" s="28"/>
      <c r="B924" s="44" t="s">
        <v>205</v>
      </c>
      <c r="C924" s="45"/>
      <c r="D924" s="43">
        <v>0.85</v>
      </c>
      <c r="E924" s="43">
        <v>0.08</v>
      </c>
      <c r="F924" s="43">
        <v>0.46</v>
      </c>
      <c r="G924" s="43">
        <v>0.68</v>
      </c>
      <c r="H924" s="43">
        <v>1.41</v>
      </c>
      <c r="I924" s="43">
        <v>0.08</v>
      </c>
      <c r="J924" s="43">
        <v>1.01</v>
      </c>
      <c r="K924" s="43">
        <v>0.67</v>
      </c>
      <c r="L924" s="9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52"/>
    </row>
    <row r="925" spans="1:65">
      <c r="B925" s="29"/>
      <c r="C925" s="20"/>
      <c r="D925" s="20"/>
      <c r="E925" s="20"/>
      <c r="F925" s="20"/>
      <c r="G925" s="20"/>
      <c r="H925" s="20"/>
      <c r="I925" s="20"/>
      <c r="J925" s="20"/>
      <c r="K925" s="20"/>
      <c r="BM925" s="52"/>
    </row>
    <row r="926" spans="1:65" ht="15">
      <c r="B926" s="8" t="s">
        <v>355</v>
      </c>
      <c r="BM926" s="26" t="s">
        <v>64</v>
      </c>
    </row>
    <row r="927" spans="1:65" ht="15">
      <c r="A927" s="24" t="s">
        <v>61</v>
      </c>
      <c r="B927" s="18" t="s">
        <v>106</v>
      </c>
      <c r="C927" s="15" t="s">
        <v>107</v>
      </c>
      <c r="D927" s="16" t="s">
        <v>187</v>
      </c>
      <c r="E927" s="17" t="s">
        <v>187</v>
      </c>
      <c r="F927" s="17" t="s">
        <v>187</v>
      </c>
      <c r="G927" s="17" t="s">
        <v>187</v>
      </c>
      <c r="H927" s="17" t="s">
        <v>187</v>
      </c>
      <c r="I927" s="17" t="s">
        <v>187</v>
      </c>
      <c r="J927" s="17" t="s">
        <v>187</v>
      </c>
      <c r="K927" s="17" t="s">
        <v>187</v>
      </c>
      <c r="L927" s="17" t="s">
        <v>187</v>
      </c>
      <c r="M927" s="9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26">
        <v>1</v>
      </c>
    </row>
    <row r="928" spans="1:65">
      <c r="A928" s="28"/>
      <c r="B928" s="19" t="s">
        <v>188</v>
      </c>
      <c r="C928" s="9" t="s">
        <v>188</v>
      </c>
      <c r="D928" s="91" t="s">
        <v>189</v>
      </c>
      <c r="E928" s="92" t="s">
        <v>190</v>
      </c>
      <c r="F928" s="92" t="s">
        <v>191</v>
      </c>
      <c r="G928" s="92" t="s">
        <v>192</v>
      </c>
      <c r="H928" s="92" t="s">
        <v>193</v>
      </c>
      <c r="I928" s="92" t="s">
        <v>194</v>
      </c>
      <c r="J928" s="92" t="s">
        <v>195</v>
      </c>
      <c r="K928" s="92" t="s">
        <v>196</v>
      </c>
      <c r="L928" s="92" t="s">
        <v>197</v>
      </c>
      <c r="M928" s="9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26" t="s">
        <v>3</v>
      </c>
    </row>
    <row r="929" spans="1:65">
      <c r="A929" s="28"/>
      <c r="B929" s="19"/>
      <c r="C929" s="9"/>
      <c r="D929" s="10" t="s">
        <v>208</v>
      </c>
      <c r="E929" s="11" t="s">
        <v>209</v>
      </c>
      <c r="F929" s="11" t="s">
        <v>208</v>
      </c>
      <c r="G929" s="11" t="s">
        <v>209</v>
      </c>
      <c r="H929" s="11" t="s">
        <v>208</v>
      </c>
      <c r="I929" s="11" t="s">
        <v>208</v>
      </c>
      <c r="J929" s="11" t="s">
        <v>208</v>
      </c>
      <c r="K929" s="11" t="s">
        <v>208</v>
      </c>
      <c r="L929" s="11" t="s">
        <v>209</v>
      </c>
      <c r="M929" s="9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26">
        <v>2</v>
      </c>
    </row>
    <row r="930" spans="1:65">
      <c r="A930" s="28"/>
      <c r="B930" s="19"/>
      <c r="C930" s="9"/>
      <c r="D930" s="25"/>
      <c r="E930" s="25"/>
      <c r="F930" s="25"/>
      <c r="G930" s="25"/>
      <c r="H930" s="25"/>
      <c r="I930" s="25"/>
      <c r="J930" s="25"/>
      <c r="K930" s="25"/>
      <c r="L930" s="25"/>
      <c r="M930" s="9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26">
        <v>3</v>
      </c>
    </row>
    <row r="931" spans="1:65">
      <c r="A931" s="28"/>
      <c r="B931" s="18">
        <v>1</v>
      </c>
      <c r="C931" s="14">
        <v>1</v>
      </c>
      <c r="D931" s="21">
        <v>0.77</v>
      </c>
      <c r="E931" s="94">
        <v>0.72</v>
      </c>
      <c r="F931" s="88">
        <v>0.8</v>
      </c>
      <c r="G931" s="21">
        <v>0.81</v>
      </c>
      <c r="H931" s="88">
        <v>0.87</v>
      </c>
      <c r="I931" s="88">
        <v>0.9</v>
      </c>
      <c r="J931" s="21">
        <v>0.82</v>
      </c>
      <c r="K931" s="88">
        <v>0.8</v>
      </c>
      <c r="L931" s="21">
        <v>0.81</v>
      </c>
      <c r="M931" s="9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26">
        <v>1</v>
      </c>
    </row>
    <row r="932" spans="1:65">
      <c r="A932" s="28"/>
      <c r="B932" s="19">
        <v>1</v>
      </c>
      <c r="C932" s="9">
        <v>2</v>
      </c>
      <c r="D932" s="11">
        <v>0.76</v>
      </c>
      <c r="E932" s="11">
        <v>0.8</v>
      </c>
      <c r="F932" s="89">
        <v>0.8</v>
      </c>
      <c r="G932" s="11">
        <v>0.84</v>
      </c>
      <c r="H932" s="89">
        <v>0.85</v>
      </c>
      <c r="I932" s="89">
        <v>0.9</v>
      </c>
      <c r="J932" s="11">
        <v>0.83</v>
      </c>
      <c r="K932" s="89">
        <v>0.9</v>
      </c>
      <c r="L932" s="11">
        <v>0.84</v>
      </c>
      <c r="M932" s="9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26">
        <v>26</v>
      </c>
    </row>
    <row r="933" spans="1:65">
      <c r="A933" s="28"/>
      <c r="B933" s="19">
        <v>1</v>
      </c>
      <c r="C933" s="9">
        <v>3</v>
      </c>
      <c r="D933" s="11">
        <v>0.77</v>
      </c>
      <c r="E933" s="11">
        <v>0.77</v>
      </c>
      <c r="F933" s="89">
        <v>0.8</v>
      </c>
      <c r="G933" s="11">
        <v>0.82</v>
      </c>
      <c r="H933" s="89">
        <v>0.86</v>
      </c>
      <c r="I933" s="89">
        <v>0.9</v>
      </c>
      <c r="J933" s="11">
        <v>0.79</v>
      </c>
      <c r="K933" s="89">
        <v>0.9</v>
      </c>
      <c r="L933" s="11">
        <v>0.8</v>
      </c>
      <c r="M933" s="9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26">
        <v>16</v>
      </c>
    </row>
    <row r="934" spans="1:65">
      <c r="A934" s="28"/>
      <c r="B934" s="19">
        <v>1</v>
      </c>
      <c r="C934" s="9">
        <v>4</v>
      </c>
      <c r="D934" s="11">
        <v>0.78</v>
      </c>
      <c r="E934" s="11">
        <v>0.81</v>
      </c>
      <c r="F934" s="89">
        <v>0.8</v>
      </c>
      <c r="G934" s="11">
        <v>0.85</v>
      </c>
      <c r="H934" s="89">
        <v>0.86</v>
      </c>
      <c r="I934" s="89">
        <v>0.9</v>
      </c>
      <c r="J934" s="11">
        <v>0.8</v>
      </c>
      <c r="K934" s="89">
        <v>0.8</v>
      </c>
      <c r="L934" s="11">
        <v>0.82</v>
      </c>
      <c r="M934" s="9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26">
        <v>0.80406666666666671</v>
      </c>
    </row>
    <row r="935" spans="1:65">
      <c r="A935" s="28"/>
      <c r="B935" s="19">
        <v>1</v>
      </c>
      <c r="C935" s="9">
        <v>5</v>
      </c>
      <c r="D935" s="11">
        <v>0.77</v>
      </c>
      <c r="E935" s="11">
        <v>0.8</v>
      </c>
      <c r="F935" s="89">
        <v>0.8</v>
      </c>
      <c r="G935" s="11">
        <v>0.82</v>
      </c>
      <c r="H935" s="89">
        <v>0.89</v>
      </c>
      <c r="I935" s="89">
        <v>0.9</v>
      </c>
      <c r="J935" s="11">
        <v>0.81</v>
      </c>
      <c r="K935" s="89">
        <v>0.9</v>
      </c>
      <c r="L935" s="11">
        <v>0.82</v>
      </c>
      <c r="M935" s="9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26">
        <v>47</v>
      </c>
    </row>
    <row r="936" spans="1:65">
      <c r="A936" s="28"/>
      <c r="B936" s="19">
        <v>1</v>
      </c>
      <c r="C936" s="9">
        <v>6</v>
      </c>
      <c r="D936" s="11">
        <v>0.77</v>
      </c>
      <c r="E936" s="11">
        <v>0.83</v>
      </c>
      <c r="F936" s="89">
        <v>0.8</v>
      </c>
      <c r="G936" s="11">
        <v>0.81</v>
      </c>
      <c r="H936" s="89">
        <v>0.83</v>
      </c>
      <c r="I936" s="89">
        <v>0.9</v>
      </c>
      <c r="J936" s="11">
        <v>0.78</v>
      </c>
      <c r="K936" s="89">
        <v>0.9</v>
      </c>
      <c r="L936" s="11">
        <v>0.82</v>
      </c>
      <c r="M936" s="9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52"/>
    </row>
    <row r="937" spans="1:65">
      <c r="A937" s="28"/>
      <c r="B937" s="20" t="s">
        <v>201</v>
      </c>
      <c r="C937" s="12"/>
      <c r="D937" s="22">
        <v>0.77</v>
      </c>
      <c r="E937" s="22">
        <v>0.78833333333333344</v>
      </c>
      <c r="F937" s="22">
        <v>0.79999999999999993</v>
      </c>
      <c r="G937" s="22">
        <v>0.82499999999999984</v>
      </c>
      <c r="H937" s="22">
        <v>0.86</v>
      </c>
      <c r="I937" s="22">
        <v>0.9</v>
      </c>
      <c r="J937" s="22">
        <v>0.80500000000000016</v>
      </c>
      <c r="K937" s="22">
        <v>0.86666666666666681</v>
      </c>
      <c r="L937" s="22">
        <v>0.81833333333333336</v>
      </c>
      <c r="M937" s="9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52"/>
    </row>
    <row r="938" spans="1:65">
      <c r="A938" s="28"/>
      <c r="B938" s="3" t="s">
        <v>202</v>
      </c>
      <c r="C938" s="27"/>
      <c r="D938" s="11">
        <v>0.77</v>
      </c>
      <c r="E938" s="11">
        <v>0.8</v>
      </c>
      <c r="F938" s="11">
        <v>0.8</v>
      </c>
      <c r="G938" s="11">
        <v>0.82</v>
      </c>
      <c r="H938" s="11">
        <v>0.86</v>
      </c>
      <c r="I938" s="11">
        <v>0.9</v>
      </c>
      <c r="J938" s="11">
        <v>0.80500000000000005</v>
      </c>
      <c r="K938" s="11">
        <v>0.9</v>
      </c>
      <c r="L938" s="11">
        <v>0.82</v>
      </c>
      <c r="M938" s="9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52"/>
    </row>
    <row r="939" spans="1:65">
      <c r="A939" s="28"/>
      <c r="B939" s="3" t="s">
        <v>203</v>
      </c>
      <c r="C939" s="27"/>
      <c r="D939" s="23">
        <v>6.324555320336764E-3</v>
      </c>
      <c r="E939" s="23">
        <v>3.8686776379877753E-2</v>
      </c>
      <c r="F939" s="23">
        <v>1.2161883888976234E-16</v>
      </c>
      <c r="G939" s="23">
        <v>1.6431676725154956E-2</v>
      </c>
      <c r="H939" s="23">
        <v>2.0000000000000018E-2</v>
      </c>
      <c r="I939" s="23">
        <v>0</v>
      </c>
      <c r="J939" s="23">
        <v>1.8708286933869677E-2</v>
      </c>
      <c r="K939" s="23">
        <v>5.1639777949432211E-2</v>
      </c>
      <c r="L939" s="23">
        <v>1.3291601358251226E-2</v>
      </c>
      <c r="M939" s="152"/>
      <c r="N939" s="153"/>
      <c r="O939" s="153"/>
      <c r="P939" s="153"/>
      <c r="Q939" s="153"/>
      <c r="R939" s="153"/>
      <c r="S939" s="153"/>
      <c r="T939" s="153"/>
      <c r="U939" s="153"/>
      <c r="V939" s="153"/>
      <c r="W939" s="153"/>
      <c r="X939" s="153"/>
      <c r="Y939" s="153"/>
      <c r="Z939" s="153"/>
      <c r="AA939" s="153"/>
      <c r="AB939" s="153"/>
      <c r="AC939" s="153"/>
      <c r="AD939" s="153"/>
      <c r="AE939" s="153"/>
      <c r="AF939" s="153"/>
      <c r="AG939" s="153"/>
      <c r="AH939" s="153"/>
      <c r="AI939" s="153"/>
      <c r="AJ939" s="153"/>
      <c r="AK939" s="153"/>
      <c r="AL939" s="153"/>
      <c r="AM939" s="153"/>
      <c r="AN939" s="153"/>
      <c r="AO939" s="153"/>
      <c r="AP939" s="153"/>
      <c r="AQ939" s="153"/>
      <c r="AR939" s="153"/>
      <c r="AS939" s="153"/>
      <c r="AT939" s="153"/>
      <c r="AU939" s="153"/>
      <c r="AV939" s="153"/>
      <c r="AW939" s="153"/>
      <c r="AX939" s="153"/>
      <c r="AY939" s="153"/>
      <c r="AZ939" s="153"/>
      <c r="BA939" s="153"/>
      <c r="BB939" s="153"/>
      <c r="BC939" s="153"/>
      <c r="BD939" s="153"/>
      <c r="BE939" s="153"/>
      <c r="BF939" s="153"/>
      <c r="BG939" s="153"/>
      <c r="BH939" s="153"/>
      <c r="BI939" s="153"/>
      <c r="BJ939" s="153"/>
      <c r="BK939" s="153"/>
      <c r="BL939" s="153"/>
      <c r="BM939" s="53"/>
    </row>
    <row r="940" spans="1:65">
      <c r="A940" s="28"/>
      <c r="B940" s="3" t="s">
        <v>84</v>
      </c>
      <c r="C940" s="27"/>
      <c r="D940" s="13">
        <v>8.2137082082295639E-3</v>
      </c>
      <c r="E940" s="13">
        <v>4.9074134942762471E-2</v>
      </c>
      <c r="F940" s="13">
        <v>1.5202354861220294E-16</v>
      </c>
      <c r="G940" s="13">
        <v>1.9917183909278737E-2</v>
      </c>
      <c r="H940" s="13">
        <v>2.3255813953488393E-2</v>
      </c>
      <c r="I940" s="13">
        <v>0</v>
      </c>
      <c r="J940" s="13">
        <v>2.3240107992384688E-2</v>
      </c>
      <c r="K940" s="13">
        <v>5.9584359172421775E-2</v>
      </c>
      <c r="L940" s="13">
        <v>1.6242282718840602E-2</v>
      </c>
      <c r="M940" s="9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52"/>
    </row>
    <row r="941" spans="1:65">
      <c r="A941" s="28"/>
      <c r="B941" s="3" t="s">
        <v>204</v>
      </c>
      <c r="C941" s="27"/>
      <c r="D941" s="13">
        <v>-4.2367962855484609E-2</v>
      </c>
      <c r="E941" s="13">
        <v>-1.9567200066329393E-2</v>
      </c>
      <c r="F941" s="13">
        <v>-5.0576237459581952E-3</v>
      </c>
      <c r="G941" s="13">
        <v>2.6034325511980594E-2</v>
      </c>
      <c r="H941" s="13">
        <v>6.9563054473094965E-2</v>
      </c>
      <c r="I941" s="13">
        <v>0.11931017328579707</v>
      </c>
      <c r="J941" s="13">
        <v>1.1607661056298735E-3</v>
      </c>
      <c r="K941" s="13">
        <v>7.7854240941878983E-2</v>
      </c>
      <c r="L941" s="13">
        <v>1.774313904319702E-2</v>
      </c>
      <c r="M941" s="9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52"/>
    </row>
    <row r="942" spans="1:65">
      <c r="A942" s="28"/>
      <c r="B942" s="44" t="s">
        <v>205</v>
      </c>
      <c r="C942" s="45"/>
      <c r="D942" s="43">
        <v>1.53</v>
      </c>
      <c r="E942" s="43">
        <v>0.86</v>
      </c>
      <c r="F942" s="43" t="s">
        <v>206</v>
      </c>
      <c r="G942" s="43">
        <v>0.49</v>
      </c>
      <c r="H942" s="43">
        <v>1.78</v>
      </c>
      <c r="I942" s="43" t="s">
        <v>206</v>
      </c>
      <c r="J942" s="43">
        <v>0.25</v>
      </c>
      <c r="K942" s="43" t="s">
        <v>206</v>
      </c>
      <c r="L942" s="43">
        <v>0.25</v>
      </c>
      <c r="M942" s="9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52"/>
    </row>
    <row r="943" spans="1:65">
      <c r="B943" s="29" t="s">
        <v>213</v>
      </c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BM943" s="52"/>
    </row>
    <row r="944" spans="1:65">
      <c r="BM944" s="52"/>
    </row>
    <row r="945" spans="1:65" ht="15">
      <c r="B945" s="8" t="s">
        <v>356</v>
      </c>
      <c r="BM945" s="26" t="s">
        <v>207</v>
      </c>
    </row>
    <row r="946" spans="1:65" ht="15">
      <c r="A946" s="24" t="s">
        <v>62</v>
      </c>
      <c r="B946" s="18" t="s">
        <v>106</v>
      </c>
      <c r="C946" s="15" t="s">
        <v>107</v>
      </c>
      <c r="D946" s="16" t="s">
        <v>187</v>
      </c>
      <c r="E946" s="17" t="s">
        <v>187</v>
      </c>
      <c r="F946" s="17" t="s">
        <v>187</v>
      </c>
      <c r="G946" s="17" t="s">
        <v>187</v>
      </c>
      <c r="H946" s="9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26">
        <v>1</v>
      </c>
    </row>
    <row r="947" spans="1:65">
      <c r="A947" s="28"/>
      <c r="B947" s="19" t="s">
        <v>188</v>
      </c>
      <c r="C947" s="9" t="s">
        <v>188</v>
      </c>
      <c r="D947" s="91" t="s">
        <v>191</v>
      </c>
      <c r="E947" s="92" t="s">
        <v>192</v>
      </c>
      <c r="F947" s="92" t="s">
        <v>193</v>
      </c>
      <c r="G947" s="92" t="s">
        <v>194</v>
      </c>
      <c r="H947" s="9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26" t="s">
        <v>3</v>
      </c>
    </row>
    <row r="948" spans="1:65">
      <c r="A948" s="28"/>
      <c r="B948" s="19"/>
      <c r="C948" s="9"/>
      <c r="D948" s="10" t="s">
        <v>208</v>
      </c>
      <c r="E948" s="11" t="s">
        <v>209</v>
      </c>
      <c r="F948" s="11" t="s">
        <v>208</v>
      </c>
      <c r="G948" s="11" t="s">
        <v>208</v>
      </c>
      <c r="H948" s="9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26">
        <v>2</v>
      </c>
    </row>
    <row r="949" spans="1:65">
      <c r="A949" s="28"/>
      <c r="B949" s="19"/>
      <c r="C949" s="9"/>
      <c r="D949" s="25"/>
      <c r="E949" s="25"/>
      <c r="F949" s="25"/>
      <c r="G949" s="25"/>
      <c r="H949" s="9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26">
        <v>2</v>
      </c>
    </row>
    <row r="950" spans="1:65">
      <c r="A950" s="28"/>
      <c r="B950" s="18">
        <v>1</v>
      </c>
      <c r="C950" s="14">
        <v>1</v>
      </c>
      <c r="D950" s="21">
        <v>0.08</v>
      </c>
      <c r="E950" s="21">
        <v>0.1</v>
      </c>
      <c r="F950" s="21">
        <v>0.12</v>
      </c>
      <c r="G950" s="21">
        <v>0.1</v>
      </c>
      <c r="H950" s="9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26">
        <v>1</v>
      </c>
    </row>
    <row r="951" spans="1:65">
      <c r="A951" s="28"/>
      <c r="B951" s="19">
        <v>1</v>
      </c>
      <c r="C951" s="9">
        <v>2</v>
      </c>
      <c r="D951" s="11">
        <v>0.09</v>
      </c>
      <c r="E951" s="11">
        <v>0.1</v>
      </c>
      <c r="F951" s="11">
        <v>0.11</v>
      </c>
      <c r="G951" s="11">
        <v>0.12</v>
      </c>
      <c r="H951" s="9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26">
        <v>6</v>
      </c>
    </row>
    <row r="952" spans="1:65">
      <c r="A952" s="28"/>
      <c r="B952" s="19">
        <v>1</v>
      </c>
      <c r="C952" s="9">
        <v>3</v>
      </c>
      <c r="D952" s="11">
        <v>0.08</v>
      </c>
      <c r="E952" s="11">
        <v>0.1</v>
      </c>
      <c r="F952" s="11">
        <v>0.11</v>
      </c>
      <c r="G952" s="11">
        <v>0.12</v>
      </c>
      <c r="H952" s="9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26">
        <v>16</v>
      </c>
    </row>
    <row r="953" spans="1:65">
      <c r="A953" s="28"/>
      <c r="B953" s="19">
        <v>1</v>
      </c>
      <c r="C953" s="9">
        <v>4</v>
      </c>
      <c r="D953" s="11">
        <v>0.1</v>
      </c>
      <c r="E953" s="11">
        <v>0.1</v>
      </c>
      <c r="F953" s="11">
        <v>0.12</v>
      </c>
      <c r="G953" s="11">
        <v>0.12</v>
      </c>
      <c r="H953" s="9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26">
        <v>0.104583333333333</v>
      </c>
    </row>
    <row r="954" spans="1:65">
      <c r="A954" s="28"/>
      <c r="B954" s="19">
        <v>1</v>
      </c>
      <c r="C954" s="9">
        <v>5</v>
      </c>
      <c r="D954" s="11">
        <v>0.1</v>
      </c>
      <c r="E954" s="11">
        <v>0.1</v>
      </c>
      <c r="F954" s="11">
        <v>0.12</v>
      </c>
      <c r="G954" s="11">
        <v>0.1</v>
      </c>
      <c r="H954" s="9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26">
        <v>12</v>
      </c>
    </row>
    <row r="955" spans="1:65">
      <c r="A955" s="28"/>
      <c r="B955" s="19">
        <v>1</v>
      </c>
      <c r="C955" s="9">
        <v>6</v>
      </c>
      <c r="D955" s="11">
        <v>0.09</v>
      </c>
      <c r="E955" s="11">
        <v>0.1</v>
      </c>
      <c r="F955" s="11">
        <v>0.11</v>
      </c>
      <c r="G955" s="11">
        <v>0.12</v>
      </c>
      <c r="H955" s="9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52"/>
    </row>
    <row r="956" spans="1:65">
      <c r="A956" s="28"/>
      <c r="B956" s="20" t="s">
        <v>201</v>
      </c>
      <c r="C956" s="12"/>
      <c r="D956" s="22">
        <v>8.9999999999999983E-2</v>
      </c>
      <c r="E956" s="22">
        <v>9.9999999999999992E-2</v>
      </c>
      <c r="F956" s="22">
        <v>0.11499999999999999</v>
      </c>
      <c r="G956" s="22">
        <v>0.11333333333333333</v>
      </c>
      <c r="H956" s="9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52"/>
    </row>
    <row r="957" spans="1:65">
      <c r="A957" s="28"/>
      <c r="B957" s="3" t="s">
        <v>202</v>
      </c>
      <c r="C957" s="27"/>
      <c r="D957" s="11">
        <v>0.09</v>
      </c>
      <c r="E957" s="11">
        <v>0.1</v>
      </c>
      <c r="F957" s="11">
        <v>0.11499999999999999</v>
      </c>
      <c r="G957" s="11">
        <v>0.12</v>
      </c>
      <c r="H957" s="9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52"/>
    </row>
    <row r="958" spans="1:65">
      <c r="A958" s="28"/>
      <c r="B958" s="3" t="s">
        <v>203</v>
      </c>
      <c r="C958" s="27"/>
      <c r="D958" s="23">
        <v>8.9442719099991613E-3</v>
      </c>
      <c r="E958" s="23">
        <v>1.5202354861220293E-17</v>
      </c>
      <c r="F958" s="23">
        <v>5.4772255750516587E-3</v>
      </c>
      <c r="G958" s="23">
        <v>1.032795558988644E-2</v>
      </c>
      <c r="H958" s="9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52"/>
    </row>
    <row r="959" spans="1:65">
      <c r="A959" s="28"/>
      <c r="B959" s="3" t="s">
        <v>84</v>
      </c>
      <c r="C959" s="27"/>
      <c r="D959" s="13">
        <v>9.9380798999990694E-2</v>
      </c>
      <c r="E959" s="13">
        <v>1.5202354861220294E-16</v>
      </c>
      <c r="F959" s="13">
        <v>4.7628048478710078E-2</v>
      </c>
      <c r="G959" s="13">
        <v>9.1129019910762707E-2</v>
      </c>
      <c r="H959" s="9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52"/>
    </row>
    <row r="960" spans="1:65">
      <c r="A960" s="28"/>
      <c r="B960" s="3" t="s">
        <v>204</v>
      </c>
      <c r="C960" s="27"/>
      <c r="D960" s="13">
        <v>-0.13944223107569464</v>
      </c>
      <c r="E960" s="13">
        <v>-4.3824701195216198E-2</v>
      </c>
      <c r="F960" s="13">
        <v>9.9601593625501472E-2</v>
      </c>
      <c r="G960" s="13">
        <v>8.3665338645421805E-2</v>
      </c>
      <c r="H960" s="9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52"/>
    </row>
    <row r="961" spans="1:65">
      <c r="A961" s="28"/>
      <c r="B961" s="44" t="s">
        <v>205</v>
      </c>
      <c r="C961" s="45"/>
      <c r="D961" s="43">
        <v>1.5</v>
      </c>
      <c r="E961" s="43">
        <v>0.6</v>
      </c>
      <c r="F961" s="43">
        <v>0.75</v>
      </c>
      <c r="G961" s="43">
        <v>0.6</v>
      </c>
      <c r="H961" s="9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52"/>
    </row>
    <row r="962" spans="1:65">
      <c r="B962" s="29"/>
      <c r="C962" s="20"/>
      <c r="D962" s="20"/>
      <c r="E962" s="20"/>
      <c r="F962" s="20"/>
      <c r="G962" s="20"/>
      <c r="BM962" s="52"/>
    </row>
    <row r="963" spans="1:65" ht="15">
      <c r="B963" s="8" t="s">
        <v>357</v>
      </c>
      <c r="BM963" s="26" t="s">
        <v>64</v>
      </c>
    </row>
    <row r="964" spans="1:65" ht="15">
      <c r="A964" s="24" t="s">
        <v>32</v>
      </c>
      <c r="B964" s="18" t="s">
        <v>106</v>
      </c>
      <c r="C964" s="15" t="s">
        <v>107</v>
      </c>
      <c r="D964" s="16" t="s">
        <v>187</v>
      </c>
      <c r="E964" s="17" t="s">
        <v>187</v>
      </c>
      <c r="F964" s="17" t="s">
        <v>187</v>
      </c>
      <c r="G964" s="17" t="s">
        <v>187</v>
      </c>
      <c r="H964" s="17" t="s">
        <v>187</v>
      </c>
      <c r="I964" s="17" t="s">
        <v>187</v>
      </c>
      <c r="J964" s="17" t="s">
        <v>187</v>
      </c>
      <c r="K964" s="17" t="s">
        <v>187</v>
      </c>
      <c r="L964" s="17" t="s">
        <v>187</v>
      </c>
      <c r="M964" s="9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26">
        <v>1</v>
      </c>
    </row>
    <row r="965" spans="1:65">
      <c r="A965" s="28"/>
      <c r="B965" s="19" t="s">
        <v>188</v>
      </c>
      <c r="C965" s="9" t="s">
        <v>188</v>
      </c>
      <c r="D965" s="91" t="s">
        <v>189</v>
      </c>
      <c r="E965" s="92" t="s">
        <v>190</v>
      </c>
      <c r="F965" s="92" t="s">
        <v>191</v>
      </c>
      <c r="G965" s="92" t="s">
        <v>192</v>
      </c>
      <c r="H965" s="92" t="s">
        <v>193</v>
      </c>
      <c r="I965" s="92" t="s">
        <v>194</v>
      </c>
      <c r="J965" s="92" t="s">
        <v>195</v>
      </c>
      <c r="K965" s="92" t="s">
        <v>196</v>
      </c>
      <c r="L965" s="92" t="s">
        <v>197</v>
      </c>
      <c r="M965" s="9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26" t="s">
        <v>3</v>
      </c>
    </row>
    <row r="966" spans="1:65">
      <c r="A966" s="28"/>
      <c r="B966" s="19"/>
      <c r="C966" s="9"/>
      <c r="D966" s="10" t="s">
        <v>208</v>
      </c>
      <c r="E966" s="11" t="s">
        <v>209</v>
      </c>
      <c r="F966" s="11" t="s">
        <v>208</v>
      </c>
      <c r="G966" s="11" t="s">
        <v>209</v>
      </c>
      <c r="H966" s="11" t="s">
        <v>208</v>
      </c>
      <c r="I966" s="11" t="s">
        <v>208</v>
      </c>
      <c r="J966" s="11" t="s">
        <v>208</v>
      </c>
      <c r="K966" s="11" t="s">
        <v>208</v>
      </c>
      <c r="L966" s="11" t="s">
        <v>209</v>
      </c>
      <c r="M966" s="9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26">
        <v>2</v>
      </c>
    </row>
    <row r="967" spans="1:65">
      <c r="A967" s="28"/>
      <c r="B967" s="19"/>
      <c r="C967" s="9"/>
      <c r="D967" s="25"/>
      <c r="E967" s="25"/>
      <c r="F967" s="25"/>
      <c r="G967" s="25"/>
      <c r="H967" s="25"/>
      <c r="I967" s="25"/>
      <c r="J967" s="25"/>
      <c r="K967" s="25"/>
      <c r="L967" s="25"/>
      <c r="M967" s="9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26">
        <v>3</v>
      </c>
    </row>
    <row r="968" spans="1:65">
      <c r="A968" s="28"/>
      <c r="B968" s="18">
        <v>1</v>
      </c>
      <c r="C968" s="14">
        <v>1</v>
      </c>
      <c r="D968" s="21">
        <v>6.05</v>
      </c>
      <c r="E968" s="21">
        <v>5.7</v>
      </c>
      <c r="F968" s="88">
        <v>4.59</v>
      </c>
      <c r="G968" s="21">
        <v>5.9</v>
      </c>
      <c r="H968" s="21">
        <v>5.64</v>
      </c>
      <c r="I968" s="21">
        <v>5.9</v>
      </c>
      <c r="J968" s="94">
        <v>6.5</v>
      </c>
      <c r="K968" s="21">
        <v>5.7</v>
      </c>
      <c r="L968" s="21">
        <v>5.6</v>
      </c>
      <c r="M968" s="9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26">
        <v>1</v>
      </c>
    </row>
    <row r="969" spans="1:65">
      <c r="A969" s="28"/>
      <c r="B969" s="19">
        <v>1</v>
      </c>
      <c r="C969" s="9">
        <v>2</v>
      </c>
      <c r="D969" s="11">
        <v>5.94</v>
      </c>
      <c r="E969" s="11">
        <v>5.7</v>
      </c>
      <c r="F969" s="89">
        <v>4.92</v>
      </c>
      <c r="G969" s="11">
        <v>6.2</v>
      </c>
      <c r="H969" s="11">
        <v>5.69</v>
      </c>
      <c r="I969" s="11">
        <v>6.1</v>
      </c>
      <c r="J969" s="11">
        <v>5.98</v>
      </c>
      <c r="K969" s="11">
        <v>5.9</v>
      </c>
      <c r="L969" s="11">
        <v>5.6</v>
      </c>
      <c r="M969" s="9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26">
        <v>28</v>
      </c>
    </row>
    <row r="970" spans="1:65">
      <c r="A970" s="28"/>
      <c r="B970" s="19">
        <v>1</v>
      </c>
      <c r="C970" s="9">
        <v>3</v>
      </c>
      <c r="D970" s="11">
        <v>5.94</v>
      </c>
      <c r="E970" s="11">
        <v>6</v>
      </c>
      <c r="F970" s="89">
        <v>4.8499999999999996</v>
      </c>
      <c r="G970" s="11">
        <v>6.1</v>
      </c>
      <c r="H970" s="11">
        <v>5.58</v>
      </c>
      <c r="I970" s="11">
        <v>6.1</v>
      </c>
      <c r="J970" s="11">
        <v>5.81</v>
      </c>
      <c r="K970" s="11">
        <v>6</v>
      </c>
      <c r="L970" s="11">
        <v>5.6</v>
      </c>
      <c r="M970" s="9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26">
        <v>16</v>
      </c>
    </row>
    <row r="971" spans="1:65">
      <c r="A971" s="28"/>
      <c r="B971" s="19">
        <v>1</v>
      </c>
      <c r="C971" s="9">
        <v>4</v>
      </c>
      <c r="D971" s="11">
        <v>5.97</v>
      </c>
      <c r="E971" s="11">
        <v>6.1</v>
      </c>
      <c r="F971" s="89">
        <v>5.19</v>
      </c>
      <c r="G971" s="11">
        <v>5.9</v>
      </c>
      <c r="H971" s="11">
        <v>5.59</v>
      </c>
      <c r="I971" s="11">
        <v>6.1</v>
      </c>
      <c r="J971" s="11">
        <v>6.02</v>
      </c>
      <c r="K971" s="11">
        <v>5.8</v>
      </c>
      <c r="L971" s="11">
        <v>5.4</v>
      </c>
      <c r="M971" s="9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26">
        <v>5.8891249999999999</v>
      </c>
    </row>
    <row r="972" spans="1:65">
      <c r="A972" s="28"/>
      <c r="B972" s="19">
        <v>1</v>
      </c>
      <c r="C972" s="9">
        <v>5</v>
      </c>
      <c r="D972" s="11">
        <v>6.1</v>
      </c>
      <c r="E972" s="11">
        <v>6.2</v>
      </c>
      <c r="F972" s="89">
        <v>5.09</v>
      </c>
      <c r="G972" s="11">
        <v>6</v>
      </c>
      <c r="H972" s="11">
        <v>5.55</v>
      </c>
      <c r="I972" s="11">
        <v>6.2</v>
      </c>
      <c r="J972" s="11">
        <v>6.01</v>
      </c>
      <c r="K972" s="11">
        <v>5.9</v>
      </c>
      <c r="L972" s="11">
        <v>5.6</v>
      </c>
      <c r="M972" s="9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26">
        <v>48</v>
      </c>
    </row>
    <row r="973" spans="1:65">
      <c r="A973" s="28"/>
      <c r="B973" s="19">
        <v>1</v>
      </c>
      <c r="C973" s="9">
        <v>6</v>
      </c>
      <c r="D973" s="11">
        <v>5.94</v>
      </c>
      <c r="E973" s="11">
        <v>6.3</v>
      </c>
      <c r="F973" s="89">
        <v>5</v>
      </c>
      <c r="G973" s="11">
        <v>5.9</v>
      </c>
      <c r="H973" s="11">
        <v>5.66</v>
      </c>
      <c r="I973" s="11">
        <v>6.1</v>
      </c>
      <c r="J973" s="11">
        <v>6.12</v>
      </c>
      <c r="K973" s="11">
        <v>6</v>
      </c>
      <c r="L973" s="11">
        <v>5.5</v>
      </c>
      <c r="M973" s="9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52"/>
    </row>
    <row r="974" spans="1:65">
      <c r="A974" s="28"/>
      <c r="B974" s="20" t="s">
        <v>201</v>
      </c>
      <c r="C974" s="12"/>
      <c r="D974" s="22">
        <v>5.9899999999999993</v>
      </c>
      <c r="E974" s="22">
        <v>6</v>
      </c>
      <c r="F974" s="22">
        <v>4.9400000000000004</v>
      </c>
      <c r="G974" s="22">
        <v>6</v>
      </c>
      <c r="H974" s="22">
        <v>5.6183333333333332</v>
      </c>
      <c r="I974" s="22">
        <v>6.083333333333333</v>
      </c>
      <c r="J974" s="22">
        <v>6.0733333333333333</v>
      </c>
      <c r="K974" s="22">
        <v>5.8833333333333337</v>
      </c>
      <c r="L974" s="22">
        <v>5.55</v>
      </c>
      <c r="M974" s="9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52"/>
    </row>
    <row r="975" spans="1:65">
      <c r="A975" s="28"/>
      <c r="B975" s="3" t="s">
        <v>202</v>
      </c>
      <c r="C975" s="27"/>
      <c r="D975" s="11">
        <v>5.9550000000000001</v>
      </c>
      <c r="E975" s="11">
        <v>6.05</v>
      </c>
      <c r="F975" s="11">
        <v>4.96</v>
      </c>
      <c r="G975" s="11">
        <v>5.95</v>
      </c>
      <c r="H975" s="11">
        <v>5.6150000000000002</v>
      </c>
      <c r="I975" s="11">
        <v>6.1</v>
      </c>
      <c r="J975" s="11">
        <v>6.0149999999999997</v>
      </c>
      <c r="K975" s="11">
        <v>5.9</v>
      </c>
      <c r="L975" s="11">
        <v>5.6</v>
      </c>
      <c r="M975" s="9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52"/>
    </row>
    <row r="976" spans="1:65">
      <c r="A976" s="28"/>
      <c r="B976" s="3" t="s">
        <v>203</v>
      </c>
      <c r="C976" s="27"/>
      <c r="D976" s="23">
        <v>6.8702256149270377E-2</v>
      </c>
      <c r="E976" s="23">
        <v>0.25298221281347022</v>
      </c>
      <c r="F976" s="23">
        <v>0.20957099035887591</v>
      </c>
      <c r="G976" s="23">
        <v>0.126491106406735</v>
      </c>
      <c r="H976" s="23">
        <v>5.3447793842839604E-2</v>
      </c>
      <c r="I976" s="23">
        <v>9.8319208025017354E-2</v>
      </c>
      <c r="J976" s="23">
        <v>0.23200574705525442</v>
      </c>
      <c r="K976" s="23">
        <v>0.1169045194450012</v>
      </c>
      <c r="L976" s="23">
        <v>8.3666002653407262E-2</v>
      </c>
      <c r="M976" s="152"/>
      <c r="N976" s="153"/>
      <c r="O976" s="153"/>
      <c r="P976" s="153"/>
      <c r="Q976" s="153"/>
      <c r="R976" s="153"/>
      <c r="S976" s="153"/>
      <c r="T976" s="153"/>
      <c r="U976" s="153"/>
      <c r="V976" s="153"/>
      <c r="W976" s="153"/>
      <c r="X976" s="153"/>
      <c r="Y976" s="153"/>
      <c r="Z976" s="153"/>
      <c r="AA976" s="153"/>
      <c r="AB976" s="153"/>
      <c r="AC976" s="153"/>
      <c r="AD976" s="153"/>
      <c r="AE976" s="153"/>
      <c r="AF976" s="153"/>
      <c r="AG976" s="153"/>
      <c r="AH976" s="153"/>
      <c r="AI976" s="153"/>
      <c r="AJ976" s="153"/>
      <c r="AK976" s="153"/>
      <c r="AL976" s="153"/>
      <c r="AM976" s="153"/>
      <c r="AN976" s="153"/>
      <c r="AO976" s="153"/>
      <c r="AP976" s="153"/>
      <c r="AQ976" s="153"/>
      <c r="AR976" s="153"/>
      <c r="AS976" s="153"/>
      <c r="AT976" s="153"/>
      <c r="AU976" s="153"/>
      <c r="AV976" s="153"/>
      <c r="AW976" s="153"/>
      <c r="AX976" s="153"/>
      <c r="AY976" s="153"/>
      <c r="AZ976" s="153"/>
      <c r="BA976" s="153"/>
      <c r="BB976" s="153"/>
      <c r="BC976" s="153"/>
      <c r="BD976" s="153"/>
      <c r="BE976" s="153"/>
      <c r="BF976" s="153"/>
      <c r="BG976" s="153"/>
      <c r="BH976" s="153"/>
      <c r="BI976" s="153"/>
      <c r="BJ976" s="153"/>
      <c r="BK976" s="153"/>
      <c r="BL976" s="153"/>
      <c r="BM976" s="53"/>
    </row>
    <row r="977" spans="1:65">
      <c r="A977" s="28"/>
      <c r="B977" s="3" t="s">
        <v>84</v>
      </c>
      <c r="C977" s="27"/>
      <c r="D977" s="13">
        <v>1.146949184461943E-2</v>
      </c>
      <c r="E977" s="13">
        <v>4.2163702135578372E-2</v>
      </c>
      <c r="F977" s="13">
        <v>4.2423277400582167E-2</v>
      </c>
      <c r="G977" s="13">
        <v>2.1081851067789165E-2</v>
      </c>
      <c r="H977" s="13">
        <v>9.5131048073876477E-3</v>
      </c>
      <c r="I977" s="13">
        <v>1.6162061593153539E-2</v>
      </c>
      <c r="J977" s="13">
        <v>3.8200726737967247E-2</v>
      </c>
      <c r="K977" s="13">
        <v>1.9870456562889723E-2</v>
      </c>
      <c r="L977" s="13">
        <v>1.5074955433046353E-2</v>
      </c>
      <c r="M977" s="9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52"/>
    </row>
    <row r="978" spans="1:65">
      <c r="A978" s="28"/>
      <c r="B978" s="3" t="s">
        <v>204</v>
      </c>
      <c r="C978" s="27"/>
      <c r="D978" s="13">
        <v>1.7129030203977491E-2</v>
      </c>
      <c r="E978" s="13">
        <v>1.8827075329526988E-2</v>
      </c>
      <c r="F978" s="13">
        <v>-0.16116570797868945</v>
      </c>
      <c r="G978" s="13">
        <v>1.8827075329526988E-2</v>
      </c>
      <c r="H978" s="13">
        <v>-4.598164696226803E-2</v>
      </c>
      <c r="I978" s="13">
        <v>3.297745137577035E-2</v>
      </c>
      <c r="J978" s="13">
        <v>3.1279406250221076E-2</v>
      </c>
      <c r="K978" s="13">
        <v>-9.8345113521380867E-4</v>
      </c>
      <c r="L978" s="13">
        <v>-5.7584955320187703E-2</v>
      </c>
      <c r="M978" s="9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52"/>
    </row>
    <row r="979" spans="1:65">
      <c r="A979" s="28"/>
      <c r="B979" s="44" t="s">
        <v>205</v>
      </c>
      <c r="C979" s="45"/>
      <c r="D979" s="43">
        <v>0</v>
      </c>
      <c r="E979" s="43">
        <v>7.0000000000000007E-2</v>
      </c>
      <c r="F979" s="43">
        <v>7.59</v>
      </c>
      <c r="G979" s="43">
        <v>7.0000000000000007E-2</v>
      </c>
      <c r="H979" s="43">
        <v>2.69</v>
      </c>
      <c r="I979" s="43">
        <v>0.67</v>
      </c>
      <c r="J979" s="43">
        <v>0.6</v>
      </c>
      <c r="K979" s="43">
        <v>0.77</v>
      </c>
      <c r="L979" s="43">
        <v>3.18</v>
      </c>
      <c r="M979" s="9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52"/>
    </row>
    <row r="980" spans="1:65">
      <c r="B980" s="29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BM980" s="52"/>
    </row>
    <row r="981" spans="1:65" ht="15">
      <c r="B981" s="8" t="s">
        <v>358</v>
      </c>
      <c r="BM981" s="26" t="s">
        <v>64</v>
      </c>
    </row>
    <row r="982" spans="1:65" ht="15">
      <c r="A982" s="24" t="s">
        <v>63</v>
      </c>
      <c r="B982" s="18" t="s">
        <v>106</v>
      </c>
      <c r="C982" s="15" t="s">
        <v>107</v>
      </c>
      <c r="D982" s="16" t="s">
        <v>187</v>
      </c>
      <c r="E982" s="17" t="s">
        <v>187</v>
      </c>
      <c r="F982" s="17" t="s">
        <v>187</v>
      </c>
      <c r="G982" s="17" t="s">
        <v>187</v>
      </c>
      <c r="H982" s="17" t="s">
        <v>187</v>
      </c>
      <c r="I982" s="17" t="s">
        <v>187</v>
      </c>
      <c r="J982" s="17" t="s">
        <v>187</v>
      </c>
      <c r="K982" s="17" t="s">
        <v>187</v>
      </c>
      <c r="L982" s="9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26">
        <v>1</v>
      </c>
    </row>
    <row r="983" spans="1:65">
      <c r="A983" s="28"/>
      <c r="B983" s="19" t="s">
        <v>188</v>
      </c>
      <c r="C983" s="9" t="s">
        <v>188</v>
      </c>
      <c r="D983" s="91" t="s">
        <v>189</v>
      </c>
      <c r="E983" s="92" t="s">
        <v>190</v>
      </c>
      <c r="F983" s="92" t="s">
        <v>192</v>
      </c>
      <c r="G983" s="92" t="s">
        <v>193</v>
      </c>
      <c r="H983" s="92" t="s">
        <v>194</v>
      </c>
      <c r="I983" s="92" t="s">
        <v>195</v>
      </c>
      <c r="J983" s="92" t="s">
        <v>196</v>
      </c>
      <c r="K983" s="92" t="s">
        <v>197</v>
      </c>
      <c r="L983" s="9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26" t="s">
        <v>3</v>
      </c>
    </row>
    <row r="984" spans="1:65">
      <c r="A984" s="28"/>
      <c r="B984" s="19"/>
      <c r="C984" s="9"/>
      <c r="D984" s="10" t="s">
        <v>209</v>
      </c>
      <c r="E984" s="11" t="s">
        <v>209</v>
      </c>
      <c r="F984" s="11" t="s">
        <v>209</v>
      </c>
      <c r="G984" s="11" t="s">
        <v>109</v>
      </c>
      <c r="H984" s="11" t="s">
        <v>109</v>
      </c>
      <c r="I984" s="11" t="s">
        <v>208</v>
      </c>
      <c r="J984" s="11" t="s">
        <v>208</v>
      </c>
      <c r="K984" s="11" t="s">
        <v>209</v>
      </c>
      <c r="L984" s="9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26">
        <v>2</v>
      </c>
    </row>
    <row r="985" spans="1:65">
      <c r="A985" s="28"/>
      <c r="B985" s="19"/>
      <c r="C985" s="9"/>
      <c r="D985" s="25"/>
      <c r="E985" s="25"/>
      <c r="F985" s="25"/>
      <c r="G985" s="25"/>
      <c r="H985" s="25"/>
      <c r="I985" s="25"/>
      <c r="J985" s="25"/>
      <c r="K985" s="25"/>
      <c r="L985" s="9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26">
        <v>2</v>
      </c>
    </row>
    <row r="986" spans="1:65">
      <c r="A986" s="28"/>
      <c r="B986" s="18">
        <v>1</v>
      </c>
      <c r="C986" s="14">
        <v>1</v>
      </c>
      <c r="D986" s="21">
        <v>3</v>
      </c>
      <c r="E986" s="21">
        <v>4</v>
      </c>
      <c r="F986" s="88">
        <v>8</v>
      </c>
      <c r="G986" s="21">
        <v>6</v>
      </c>
      <c r="H986" s="88" t="s">
        <v>100</v>
      </c>
      <c r="I986" s="21">
        <v>4</v>
      </c>
      <c r="J986" s="21">
        <v>5</v>
      </c>
      <c r="K986" s="21">
        <v>3</v>
      </c>
      <c r="L986" s="9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26">
        <v>1</v>
      </c>
    </row>
    <row r="987" spans="1:65">
      <c r="A987" s="28"/>
      <c r="B987" s="19">
        <v>1</v>
      </c>
      <c r="C987" s="9">
        <v>2</v>
      </c>
      <c r="D987" s="11">
        <v>5</v>
      </c>
      <c r="E987" s="11">
        <v>6</v>
      </c>
      <c r="F987" s="89">
        <v>7</v>
      </c>
      <c r="G987" s="11">
        <v>3</v>
      </c>
      <c r="H987" s="89" t="s">
        <v>100</v>
      </c>
      <c r="I987" s="11">
        <v>5</v>
      </c>
      <c r="J987" s="11">
        <v>4</v>
      </c>
      <c r="K987" s="11">
        <v>4</v>
      </c>
      <c r="L987" s="9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26">
        <v>29</v>
      </c>
    </row>
    <row r="988" spans="1:65">
      <c r="A988" s="28"/>
      <c r="B988" s="19">
        <v>1</v>
      </c>
      <c r="C988" s="9">
        <v>3</v>
      </c>
      <c r="D988" s="11">
        <v>5</v>
      </c>
      <c r="E988" s="11">
        <v>5</v>
      </c>
      <c r="F988" s="89">
        <v>7</v>
      </c>
      <c r="G988" s="11">
        <v>4</v>
      </c>
      <c r="H988" s="89" t="s">
        <v>100</v>
      </c>
      <c r="I988" s="11">
        <v>4</v>
      </c>
      <c r="J988" s="11">
        <v>3</v>
      </c>
      <c r="K988" s="11">
        <v>5</v>
      </c>
      <c r="L988" s="9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26">
        <v>16</v>
      </c>
    </row>
    <row r="989" spans="1:65">
      <c r="A989" s="28"/>
      <c r="B989" s="19">
        <v>1</v>
      </c>
      <c r="C989" s="9">
        <v>4</v>
      </c>
      <c r="D989" s="11">
        <v>5</v>
      </c>
      <c r="E989" s="11">
        <v>4</v>
      </c>
      <c r="F989" s="89">
        <v>7</v>
      </c>
      <c r="G989" s="11">
        <v>4</v>
      </c>
      <c r="H989" s="89" t="s">
        <v>100</v>
      </c>
      <c r="I989" s="11">
        <v>4</v>
      </c>
      <c r="J989" s="11">
        <v>5</v>
      </c>
      <c r="K989" s="11">
        <v>4</v>
      </c>
      <c r="L989" s="9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26">
        <v>4.3611111111111116</v>
      </c>
    </row>
    <row r="990" spans="1:65">
      <c r="A990" s="28"/>
      <c r="B990" s="19">
        <v>1</v>
      </c>
      <c r="C990" s="9">
        <v>5</v>
      </c>
      <c r="D990" s="11">
        <v>3</v>
      </c>
      <c r="E990" s="11">
        <v>5</v>
      </c>
      <c r="F990" s="89">
        <v>9</v>
      </c>
      <c r="G990" s="11">
        <v>4</v>
      </c>
      <c r="H990" s="89" t="s">
        <v>100</v>
      </c>
      <c r="I990" s="11">
        <v>4</v>
      </c>
      <c r="J990" s="11">
        <v>7</v>
      </c>
      <c r="K990" s="11">
        <v>4</v>
      </c>
      <c r="L990" s="9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26">
        <v>49</v>
      </c>
    </row>
    <row r="991" spans="1:65">
      <c r="A991" s="28"/>
      <c r="B991" s="19">
        <v>1</v>
      </c>
      <c r="C991" s="9">
        <v>6</v>
      </c>
      <c r="D991" s="11">
        <v>4</v>
      </c>
      <c r="E991" s="11">
        <v>4</v>
      </c>
      <c r="F991" s="89">
        <v>6</v>
      </c>
      <c r="G991" s="11">
        <v>3</v>
      </c>
      <c r="H991" s="89" t="s">
        <v>100</v>
      </c>
      <c r="I991" s="11">
        <v>6</v>
      </c>
      <c r="J991" s="11">
        <v>6</v>
      </c>
      <c r="K991" s="11">
        <v>3</v>
      </c>
      <c r="L991" s="9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52"/>
    </row>
    <row r="992" spans="1:65">
      <c r="A992" s="28"/>
      <c r="B992" s="20" t="s">
        <v>201</v>
      </c>
      <c r="C992" s="12"/>
      <c r="D992" s="22">
        <v>4.166666666666667</v>
      </c>
      <c r="E992" s="22">
        <v>4.666666666666667</v>
      </c>
      <c r="F992" s="22">
        <v>7.333333333333333</v>
      </c>
      <c r="G992" s="22">
        <v>4</v>
      </c>
      <c r="H992" s="22" t="s">
        <v>427</v>
      </c>
      <c r="I992" s="22">
        <v>4.5</v>
      </c>
      <c r="J992" s="22">
        <v>5</v>
      </c>
      <c r="K992" s="22">
        <v>3.8333333333333335</v>
      </c>
      <c r="L992" s="9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52"/>
    </row>
    <row r="993" spans="1:65">
      <c r="A993" s="28"/>
      <c r="B993" s="3" t="s">
        <v>202</v>
      </c>
      <c r="C993" s="27"/>
      <c r="D993" s="11">
        <v>4.5</v>
      </c>
      <c r="E993" s="11">
        <v>4.5</v>
      </c>
      <c r="F993" s="11">
        <v>7</v>
      </c>
      <c r="G993" s="11">
        <v>4</v>
      </c>
      <c r="H993" s="11" t="s">
        <v>427</v>
      </c>
      <c r="I993" s="11">
        <v>4</v>
      </c>
      <c r="J993" s="11">
        <v>5</v>
      </c>
      <c r="K993" s="11">
        <v>4</v>
      </c>
      <c r="L993" s="9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52"/>
    </row>
    <row r="994" spans="1:65">
      <c r="A994" s="28"/>
      <c r="B994" s="3" t="s">
        <v>203</v>
      </c>
      <c r="C994" s="27"/>
      <c r="D994" s="23">
        <v>0.98319208025017457</v>
      </c>
      <c r="E994" s="23">
        <v>0.81649658092772714</v>
      </c>
      <c r="F994" s="23">
        <v>1.0327955589886426</v>
      </c>
      <c r="G994" s="23">
        <v>1.0954451150103321</v>
      </c>
      <c r="H994" s="23" t="s">
        <v>427</v>
      </c>
      <c r="I994" s="23">
        <v>0.83666002653407556</v>
      </c>
      <c r="J994" s="23">
        <v>1.4142135623730951</v>
      </c>
      <c r="K994" s="23">
        <v>0.75277265270908045</v>
      </c>
      <c r="L994" s="9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52"/>
    </row>
    <row r="995" spans="1:65">
      <c r="A995" s="28"/>
      <c r="B995" s="3" t="s">
        <v>84</v>
      </c>
      <c r="C995" s="27"/>
      <c r="D995" s="13">
        <v>0.23596609926004189</v>
      </c>
      <c r="E995" s="13">
        <v>0.17496355305594152</v>
      </c>
      <c r="F995" s="13">
        <v>0.14083575804390583</v>
      </c>
      <c r="G995" s="13">
        <v>0.27386127875258304</v>
      </c>
      <c r="H995" s="13" t="s">
        <v>427</v>
      </c>
      <c r="I995" s="13">
        <v>0.18592445034090568</v>
      </c>
      <c r="J995" s="13">
        <v>0.28284271247461901</v>
      </c>
      <c r="K995" s="13">
        <v>0.1963754746197601</v>
      </c>
      <c r="L995" s="9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52"/>
    </row>
    <row r="996" spans="1:65">
      <c r="A996" s="28"/>
      <c r="B996" s="3" t="s">
        <v>204</v>
      </c>
      <c r="C996" s="27"/>
      <c r="D996" s="13">
        <v>-4.4585987261146487E-2</v>
      </c>
      <c r="E996" s="13">
        <v>7.0063694267515908E-2</v>
      </c>
      <c r="F996" s="13">
        <v>0.68152866242038201</v>
      </c>
      <c r="G996" s="13">
        <v>-8.280254777070073E-2</v>
      </c>
      <c r="H996" s="13" t="s">
        <v>427</v>
      </c>
      <c r="I996" s="13">
        <v>3.1847133757961776E-2</v>
      </c>
      <c r="J996" s="13">
        <v>0.14649681528662417</v>
      </c>
      <c r="K996" s="13">
        <v>-0.12101910828025486</v>
      </c>
      <c r="L996" s="9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52"/>
    </row>
    <row r="997" spans="1:65">
      <c r="A997" s="28"/>
      <c r="B997" s="44" t="s">
        <v>205</v>
      </c>
      <c r="C997" s="45"/>
      <c r="D997" s="43">
        <v>0.27</v>
      </c>
      <c r="E997" s="43">
        <v>0.54</v>
      </c>
      <c r="F997" s="43">
        <v>4.8600000000000003</v>
      </c>
      <c r="G997" s="43">
        <v>0.54</v>
      </c>
      <c r="H997" s="43">
        <v>2.97</v>
      </c>
      <c r="I997" s="43">
        <v>0.27</v>
      </c>
      <c r="J997" s="43">
        <v>1.08</v>
      </c>
      <c r="K997" s="43">
        <v>0.81</v>
      </c>
      <c r="L997" s="9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52"/>
    </row>
    <row r="998" spans="1:65">
      <c r="B998" s="29"/>
      <c r="C998" s="20"/>
      <c r="D998" s="20"/>
      <c r="E998" s="20"/>
      <c r="F998" s="20"/>
      <c r="G998" s="20"/>
      <c r="H998" s="20"/>
      <c r="I998" s="20"/>
      <c r="J998" s="20"/>
      <c r="K998" s="20"/>
      <c r="BM998" s="52"/>
    </row>
    <row r="999" spans="1:65" ht="15">
      <c r="B999" s="8" t="s">
        <v>359</v>
      </c>
      <c r="BM999" s="26" t="s">
        <v>64</v>
      </c>
    </row>
    <row r="1000" spans="1:65" ht="15">
      <c r="A1000" s="24" t="s">
        <v>35</v>
      </c>
      <c r="B1000" s="18" t="s">
        <v>106</v>
      </c>
      <c r="C1000" s="15" t="s">
        <v>107</v>
      </c>
      <c r="D1000" s="16" t="s">
        <v>187</v>
      </c>
      <c r="E1000" s="17" t="s">
        <v>187</v>
      </c>
      <c r="F1000" s="17" t="s">
        <v>187</v>
      </c>
      <c r="G1000" s="17" t="s">
        <v>187</v>
      </c>
      <c r="H1000" s="17" t="s">
        <v>187</v>
      </c>
      <c r="I1000" s="17" t="s">
        <v>187</v>
      </c>
      <c r="J1000" s="17" t="s">
        <v>187</v>
      </c>
      <c r="K1000" s="17" t="s">
        <v>187</v>
      </c>
      <c r="L1000" s="17" t="s">
        <v>187</v>
      </c>
      <c r="M1000" s="9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26">
        <v>1</v>
      </c>
    </row>
    <row r="1001" spans="1:65">
      <c r="A1001" s="28"/>
      <c r="B1001" s="19" t="s">
        <v>188</v>
      </c>
      <c r="C1001" s="9" t="s">
        <v>188</v>
      </c>
      <c r="D1001" s="91" t="s">
        <v>189</v>
      </c>
      <c r="E1001" s="92" t="s">
        <v>190</v>
      </c>
      <c r="F1001" s="92" t="s">
        <v>191</v>
      </c>
      <c r="G1001" s="92" t="s">
        <v>192</v>
      </c>
      <c r="H1001" s="92" t="s">
        <v>193</v>
      </c>
      <c r="I1001" s="92" t="s">
        <v>194</v>
      </c>
      <c r="J1001" s="92" t="s">
        <v>195</v>
      </c>
      <c r="K1001" s="92" t="s">
        <v>196</v>
      </c>
      <c r="L1001" s="92" t="s">
        <v>197</v>
      </c>
      <c r="M1001" s="9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26" t="s">
        <v>3</v>
      </c>
    </row>
    <row r="1002" spans="1:65">
      <c r="A1002" s="28"/>
      <c r="B1002" s="19"/>
      <c r="C1002" s="9"/>
      <c r="D1002" s="10" t="s">
        <v>208</v>
      </c>
      <c r="E1002" s="11" t="s">
        <v>209</v>
      </c>
      <c r="F1002" s="11" t="s">
        <v>208</v>
      </c>
      <c r="G1002" s="11" t="s">
        <v>209</v>
      </c>
      <c r="H1002" s="11" t="s">
        <v>208</v>
      </c>
      <c r="I1002" s="11" t="s">
        <v>208</v>
      </c>
      <c r="J1002" s="11" t="s">
        <v>208</v>
      </c>
      <c r="K1002" s="11" t="s">
        <v>208</v>
      </c>
      <c r="L1002" s="11" t="s">
        <v>209</v>
      </c>
      <c r="M1002" s="9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26">
        <v>2</v>
      </c>
    </row>
    <row r="1003" spans="1:65">
      <c r="A1003" s="28"/>
      <c r="B1003" s="19"/>
      <c r="C1003" s="9"/>
      <c r="D1003" s="25"/>
      <c r="E1003" s="25"/>
      <c r="F1003" s="25"/>
      <c r="G1003" s="25"/>
      <c r="H1003" s="25"/>
      <c r="I1003" s="25"/>
      <c r="J1003" s="25"/>
      <c r="K1003" s="25"/>
      <c r="L1003" s="25"/>
      <c r="M1003" s="9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26">
        <v>3</v>
      </c>
    </row>
    <row r="1004" spans="1:65">
      <c r="A1004" s="28"/>
      <c r="B1004" s="18">
        <v>1</v>
      </c>
      <c r="C1004" s="14">
        <v>1</v>
      </c>
      <c r="D1004" s="21">
        <v>1.6</v>
      </c>
      <c r="E1004" s="88">
        <v>3.6</v>
      </c>
      <c r="F1004" s="88">
        <v>4.3</v>
      </c>
      <c r="G1004" s="94">
        <v>0.9</v>
      </c>
      <c r="H1004" s="21">
        <v>1.7</v>
      </c>
      <c r="I1004" s="21">
        <v>1.5</v>
      </c>
      <c r="J1004" s="21">
        <v>1.7</v>
      </c>
      <c r="K1004" s="94">
        <v>2</v>
      </c>
      <c r="L1004" s="21">
        <v>1.6</v>
      </c>
      <c r="M1004" s="9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26">
        <v>1</v>
      </c>
    </row>
    <row r="1005" spans="1:65">
      <c r="A1005" s="28"/>
      <c r="B1005" s="19">
        <v>1</v>
      </c>
      <c r="C1005" s="9">
        <v>2</v>
      </c>
      <c r="D1005" s="11">
        <v>1.6</v>
      </c>
      <c r="E1005" s="89">
        <v>1.5</v>
      </c>
      <c r="F1005" s="89">
        <v>6.1</v>
      </c>
      <c r="G1005" s="11">
        <v>1.2</v>
      </c>
      <c r="H1005" s="11">
        <v>1.6</v>
      </c>
      <c r="I1005" s="11">
        <v>1.5</v>
      </c>
      <c r="J1005" s="11">
        <v>1.6</v>
      </c>
      <c r="K1005" s="11">
        <v>1.5</v>
      </c>
      <c r="L1005" s="11">
        <v>1.7</v>
      </c>
      <c r="M1005" s="9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26">
        <v>30</v>
      </c>
    </row>
    <row r="1006" spans="1:65">
      <c r="A1006" s="28"/>
      <c r="B1006" s="19">
        <v>1</v>
      </c>
      <c r="C1006" s="9">
        <v>3</v>
      </c>
      <c r="D1006" s="11">
        <v>1.5</v>
      </c>
      <c r="E1006" s="89">
        <v>3.5</v>
      </c>
      <c r="F1006" s="89">
        <v>1.6</v>
      </c>
      <c r="G1006" s="11">
        <v>1.5</v>
      </c>
      <c r="H1006" s="11">
        <v>1.7</v>
      </c>
      <c r="I1006" s="11">
        <v>1.5</v>
      </c>
      <c r="J1006" s="11">
        <v>1.6</v>
      </c>
      <c r="K1006" s="11">
        <v>1.5</v>
      </c>
      <c r="L1006" s="11">
        <v>1.6</v>
      </c>
      <c r="M1006" s="9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26">
        <v>16</v>
      </c>
    </row>
    <row r="1007" spans="1:65">
      <c r="A1007" s="28"/>
      <c r="B1007" s="19">
        <v>1</v>
      </c>
      <c r="C1007" s="9">
        <v>4</v>
      </c>
      <c r="D1007" s="11">
        <v>1.5</v>
      </c>
      <c r="E1007" s="89">
        <v>1.9</v>
      </c>
      <c r="F1007" s="89">
        <v>4.0999999999999996</v>
      </c>
      <c r="G1007" s="11">
        <v>1.3</v>
      </c>
      <c r="H1007" s="11">
        <v>1.6</v>
      </c>
      <c r="I1007" s="11">
        <v>1.5</v>
      </c>
      <c r="J1007" s="11">
        <v>1.6</v>
      </c>
      <c r="K1007" s="11">
        <v>1.5</v>
      </c>
      <c r="L1007" s="11">
        <v>1.6</v>
      </c>
      <c r="M1007" s="9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26">
        <v>1.5395238095238093</v>
      </c>
    </row>
    <row r="1008" spans="1:65">
      <c r="A1008" s="28"/>
      <c r="B1008" s="19">
        <v>1</v>
      </c>
      <c r="C1008" s="9">
        <v>5</v>
      </c>
      <c r="D1008" s="11">
        <v>1.5</v>
      </c>
      <c r="E1008" s="89">
        <v>2.9</v>
      </c>
      <c r="F1008" s="89">
        <v>1.6</v>
      </c>
      <c r="G1008" s="11">
        <v>1.3</v>
      </c>
      <c r="H1008" s="11">
        <v>1.7</v>
      </c>
      <c r="I1008" s="11">
        <v>1.5</v>
      </c>
      <c r="J1008" s="11">
        <v>1.6</v>
      </c>
      <c r="K1008" s="11">
        <v>1.6</v>
      </c>
      <c r="L1008" s="11">
        <v>1.6</v>
      </c>
      <c r="M1008" s="9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26">
        <v>50</v>
      </c>
    </row>
    <row r="1009" spans="1:65">
      <c r="A1009" s="28"/>
      <c r="B1009" s="19">
        <v>1</v>
      </c>
      <c r="C1009" s="9">
        <v>6</v>
      </c>
      <c r="D1009" s="11">
        <v>1.5</v>
      </c>
      <c r="E1009" s="89">
        <v>1.6</v>
      </c>
      <c r="F1009" s="89">
        <v>3.4</v>
      </c>
      <c r="G1009" s="11">
        <v>1.3</v>
      </c>
      <c r="H1009" s="11">
        <v>1.7</v>
      </c>
      <c r="I1009" s="11">
        <v>1.5</v>
      </c>
      <c r="J1009" s="11">
        <v>1.6</v>
      </c>
      <c r="K1009" s="11">
        <v>1.6</v>
      </c>
      <c r="L1009" s="11">
        <v>1.5</v>
      </c>
      <c r="M1009" s="9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52"/>
    </row>
    <row r="1010" spans="1:65">
      <c r="A1010" s="28"/>
      <c r="B1010" s="20" t="s">
        <v>201</v>
      </c>
      <c r="C1010" s="12"/>
      <c r="D1010" s="22">
        <v>1.5333333333333332</v>
      </c>
      <c r="E1010" s="22">
        <v>2.5</v>
      </c>
      <c r="F1010" s="22">
        <v>3.5166666666666662</v>
      </c>
      <c r="G1010" s="22">
        <v>1.25</v>
      </c>
      <c r="H1010" s="22">
        <v>1.6666666666666663</v>
      </c>
      <c r="I1010" s="22">
        <v>1.5</v>
      </c>
      <c r="J1010" s="22">
        <v>1.6166666666666665</v>
      </c>
      <c r="K1010" s="22">
        <v>1.6166666666666665</v>
      </c>
      <c r="L1010" s="22">
        <v>1.5999999999999999</v>
      </c>
      <c r="M1010" s="9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52"/>
    </row>
    <row r="1011" spans="1:65">
      <c r="A1011" s="28"/>
      <c r="B1011" s="3" t="s">
        <v>202</v>
      </c>
      <c r="C1011" s="27"/>
      <c r="D1011" s="11">
        <v>1.5</v>
      </c>
      <c r="E1011" s="11">
        <v>2.4</v>
      </c>
      <c r="F1011" s="11">
        <v>3.75</v>
      </c>
      <c r="G1011" s="11">
        <v>1.3</v>
      </c>
      <c r="H1011" s="11">
        <v>1.7</v>
      </c>
      <c r="I1011" s="11">
        <v>1.5</v>
      </c>
      <c r="J1011" s="11">
        <v>1.6</v>
      </c>
      <c r="K1011" s="11">
        <v>1.55</v>
      </c>
      <c r="L1011" s="11">
        <v>1.6</v>
      </c>
      <c r="M1011" s="9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52"/>
    </row>
    <row r="1012" spans="1:65">
      <c r="A1012" s="28"/>
      <c r="B1012" s="3" t="s">
        <v>203</v>
      </c>
      <c r="C1012" s="27"/>
      <c r="D1012" s="23">
        <v>5.1639777949432267E-2</v>
      </c>
      <c r="E1012" s="23">
        <v>0.95289033996572825</v>
      </c>
      <c r="F1012" s="23">
        <v>1.731377101230887</v>
      </c>
      <c r="G1012" s="23">
        <v>0.19748417658131512</v>
      </c>
      <c r="H1012" s="23">
        <v>5.1639777949432156E-2</v>
      </c>
      <c r="I1012" s="23">
        <v>0</v>
      </c>
      <c r="J1012" s="23">
        <v>4.0824829046386249E-2</v>
      </c>
      <c r="K1012" s="23">
        <v>0.19407902170679658</v>
      </c>
      <c r="L1012" s="23">
        <v>6.3245553203367569E-2</v>
      </c>
      <c r="M1012" s="152"/>
      <c r="N1012" s="153"/>
      <c r="O1012" s="153"/>
      <c r="P1012" s="153"/>
      <c r="Q1012" s="153"/>
      <c r="R1012" s="153"/>
      <c r="S1012" s="153"/>
      <c r="T1012" s="153"/>
      <c r="U1012" s="153"/>
      <c r="V1012" s="153"/>
      <c r="W1012" s="153"/>
      <c r="X1012" s="153"/>
      <c r="Y1012" s="153"/>
      <c r="Z1012" s="153"/>
      <c r="AA1012" s="153"/>
      <c r="AB1012" s="153"/>
      <c r="AC1012" s="153"/>
      <c r="AD1012" s="153"/>
      <c r="AE1012" s="153"/>
      <c r="AF1012" s="153"/>
      <c r="AG1012" s="153"/>
      <c r="AH1012" s="153"/>
      <c r="AI1012" s="153"/>
      <c r="AJ1012" s="153"/>
      <c r="AK1012" s="153"/>
      <c r="AL1012" s="153"/>
      <c r="AM1012" s="153"/>
      <c r="AN1012" s="153"/>
      <c r="AO1012" s="153"/>
      <c r="AP1012" s="153"/>
      <c r="AQ1012" s="153"/>
      <c r="AR1012" s="153"/>
      <c r="AS1012" s="153"/>
      <c r="AT1012" s="153"/>
      <c r="AU1012" s="153"/>
      <c r="AV1012" s="153"/>
      <c r="AW1012" s="153"/>
      <c r="AX1012" s="153"/>
      <c r="AY1012" s="153"/>
      <c r="AZ1012" s="153"/>
      <c r="BA1012" s="153"/>
      <c r="BB1012" s="153"/>
      <c r="BC1012" s="153"/>
      <c r="BD1012" s="153"/>
      <c r="BE1012" s="153"/>
      <c r="BF1012" s="153"/>
      <c r="BG1012" s="153"/>
      <c r="BH1012" s="153"/>
      <c r="BI1012" s="153"/>
      <c r="BJ1012" s="153"/>
      <c r="BK1012" s="153"/>
      <c r="BL1012" s="153"/>
      <c r="BM1012" s="53"/>
    </row>
    <row r="1013" spans="1:65">
      <c r="A1013" s="28"/>
      <c r="B1013" s="3" t="s">
        <v>84</v>
      </c>
      <c r="C1013" s="27"/>
      <c r="D1013" s="13">
        <v>3.3678116053977566E-2</v>
      </c>
      <c r="E1013" s="13">
        <v>0.38115613598629128</v>
      </c>
      <c r="F1013" s="13">
        <v>0.49233472072916223</v>
      </c>
      <c r="G1013" s="13">
        <v>0.15798734126505209</v>
      </c>
      <c r="H1013" s="13">
        <v>3.09838667696593E-2</v>
      </c>
      <c r="I1013" s="13">
        <v>0</v>
      </c>
      <c r="J1013" s="13">
        <v>2.5252471575084281E-2</v>
      </c>
      <c r="K1013" s="13">
        <v>0.12004887940626595</v>
      </c>
      <c r="L1013" s="13">
        <v>3.9528470752104736E-2</v>
      </c>
      <c r="M1013" s="9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52"/>
    </row>
    <row r="1014" spans="1:65">
      <c r="A1014" s="28"/>
      <c r="B1014" s="3" t="s">
        <v>204</v>
      </c>
      <c r="C1014" s="27"/>
      <c r="D1014" s="13">
        <v>-4.0210330961953922E-3</v>
      </c>
      <c r="E1014" s="13">
        <v>0.62387875038663809</v>
      </c>
      <c r="F1014" s="13">
        <v>1.2842561088772038</v>
      </c>
      <c r="G1014" s="13">
        <v>-0.18806062480668095</v>
      </c>
      <c r="H1014" s="13">
        <v>8.258583359109184E-2</v>
      </c>
      <c r="I1014" s="13">
        <v>-2.5672749768017145E-2</v>
      </c>
      <c r="J1014" s="13">
        <v>5.0108258583359211E-2</v>
      </c>
      <c r="K1014" s="13">
        <v>5.0108258583359211E-2</v>
      </c>
      <c r="L1014" s="13">
        <v>3.9282400247448335E-2</v>
      </c>
      <c r="M1014" s="9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52"/>
    </row>
    <row r="1015" spans="1:65">
      <c r="A1015" s="28"/>
      <c r="B1015" s="44" t="s">
        <v>205</v>
      </c>
      <c r="C1015" s="45"/>
      <c r="D1015" s="43">
        <v>0.67</v>
      </c>
      <c r="E1015" s="43">
        <v>7.15</v>
      </c>
      <c r="F1015" s="43">
        <v>15.37</v>
      </c>
      <c r="G1015" s="43">
        <v>2.97</v>
      </c>
      <c r="H1015" s="43">
        <v>0.4</v>
      </c>
      <c r="I1015" s="43">
        <v>0.94</v>
      </c>
      <c r="J1015" s="43">
        <v>0</v>
      </c>
      <c r="K1015" s="43">
        <v>0</v>
      </c>
      <c r="L1015" s="43">
        <v>0.13</v>
      </c>
      <c r="M1015" s="9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52"/>
    </row>
    <row r="1016" spans="1:65">
      <c r="B1016" s="29"/>
      <c r="C1016" s="20"/>
      <c r="D1016" s="20"/>
      <c r="E1016" s="20"/>
      <c r="F1016" s="20"/>
      <c r="G1016" s="20"/>
      <c r="H1016" s="20"/>
      <c r="I1016" s="20"/>
      <c r="J1016" s="20"/>
      <c r="K1016" s="20"/>
      <c r="L1016" s="20"/>
      <c r="BM1016" s="52"/>
    </row>
    <row r="1017" spans="1:65" ht="15">
      <c r="B1017" s="8" t="s">
        <v>360</v>
      </c>
      <c r="BM1017" s="26" t="s">
        <v>64</v>
      </c>
    </row>
    <row r="1018" spans="1:65" ht="15">
      <c r="A1018" s="24" t="s">
        <v>38</v>
      </c>
      <c r="B1018" s="18" t="s">
        <v>106</v>
      </c>
      <c r="C1018" s="15" t="s">
        <v>107</v>
      </c>
      <c r="D1018" s="16" t="s">
        <v>187</v>
      </c>
      <c r="E1018" s="17" t="s">
        <v>187</v>
      </c>
      <c r="F1018" s="17" t="s">
        <v>187</v>
      </c>
      <c r="G1018" s="17" t="s">
        <v>187</v>
      </c>
      <c r="H1018" s="17" t="s">
        <v>187</v>
      </c>
      <c r="I1018" s="17" t="s">
        <v>187</v>
      </c>
      <c r="J1018" s="17" t="s">
        <v>187</v>
      </c>
      <c r="K1018" s="17" t="s">
        <v>187</v>
      </c>
      <c r="L1018" s="17" t="s">
        <v>187</v>
      </c>
      <c r="M1018" s="9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26">
        <v>1</v>
      </c>
    </row>
    <row r="1019" spans="1:65">
      <c r="A1019" s="28"/>
      <c r="B1019" s="19" t="s">
        <v>188</v>
      </c>
      <c r="C1019" s="9" t="s">
        <v>188</v>
      </c>
      <c r="D1019" s="91" t="s">
        <v>189</v>
      </c>
      <c r="E1019" s="92" t="s">
        <v>190</v>
      </c>
      <c r="F1019" s="92" t="s">
        <v>191</v>
      </c>
      <c r="G1019" s="92" t="s">
        <v>192</v>
      </c>
      <c r="H1019" s="92" t="s">
        <v>193</v>
      </c>
      <c r="I1019" s="92" t="s">
        <v>194</v>
      </c>
      <c r="J1019" s="92" t="s">
        <v>195</v>
      </c>
      <c r="K1019" s="92" t="s">
        <v>196</v>
      </c>
      <c r="L1019" s="92" t="s">
        <v>197</v>
      </c>
      <c r="M1019" s="9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26" t="s">
        <v>3</v>
      </c>
    </row>
    <row r="1020" spans="1:65">
      <c r="A1020" s="28"/>
      <c r="B1020" s="19"/>
      <c r="C1020" s="9"/>
      <c r="D1020" s="10" t="s">
        <v>208</v>
      </c>
      <c r="E1020" s="11" t="s">
        <v>209</v>
      </c>
      <c r="F1020" s="11" t="s">
        <v>208</v>
      </c>
      <c r="G1020" s="11" t="s">
        <v>209</v>
      </c>
      <c r="H1020" s="11" t="s">
        <v>208</v>
      </c>
      <c r="I1020" s="11" t="s">
        <v>208</v>
      </c>
      <c r="J1020" s="11" t="s">
        <v>208</v>
      </c>
      <c r="K1020" s="11" t="s">
        <v>208</v>
      </c>
      <c r="L1020" s="11" t="s">
        <v>209</v>
      </c>
      <c r="M1020" s="9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26">
        <v>1</v>
      </c>
    </row>
    <row r="1021" spans="1:65">
      <c r="A1021" s="28"/>
      <c r="B1021" s="19"/>
      <c r="C1021" s="9"/>
      <c r="D1021" s="25"/>
      <c r="E1021" s="25"/>
      <c r="F1021" s="25"/>
      <c r="G1021" s="25"/>
      <c r="H1021" s="25"/>
      <c r="I1021" s="25"/>
      <c r="J1021" s="25"/>
      <c r="K1021" s="25"/>
      <c r="L1021" s="25"/>
      <c r="M1021" s="9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26">
        <v>2</v>
      </c>
    </row>
    <row r="1022" spans="1:65">
      <c r="A1022" s="28"/>
      <c r="B1022" s="18">
        <v>1</v>
      </c>
      <c r="C1022" s="14">
        <v>1</v>
      </c>
      <c r="D1022" s="142">
        <v>15.400000000000002</v>
      </c>
      <c r="E1022" s="142">
        <v>14.9</v>
      </c>
      <c r="F1022" s="143">
        <v>9.9700000000000006</v>
      </c>
      <c r="G1022" s="142">
        <v>16.100000000000001</v>
      </c>
      <c r="H1022" s="142">
        <v>16.309999999999999</v>
      </c>
      <c r="I1022" s="142">
        <v>14.9</v>
      </c>
      <c r="J1022" s="142">
        <v>15.509999999999998</v>
      </c>
      <c r="K1022" s="142">
        <v>15.8</v>
      </c>
      <c r="L1022" s="142">
        <v>15</v>
      </c>
      <c r="M1022" s="144"/>
      <c r="N1022" s="145"/>
      <c r="O1022" s="145"/>
      <c r="P1022" s="145"/>
      <c r="Q1022" s="145"/>
      <c r="R1022" s="145"/>
      <c r="S1022" s="145"/>
      <c r="T1022" s="145"/>
      <c r="U1022" s="145"/>
      <c r="V1022" s="145"/>
      <c r="W1022" s="145"/>
      <c r="X1022" s="145"/>
      <c r="Y1022" s="145"/>
      <c r="Z1022" s="145"/>
      <c r="AA1022" s="145"/>
      <c r="AB1022" s="145"/>
      <c r="AC1022" s="145"/>
      <c r="AD1022" s="145"/>
      <c r="AE1022" s="145"/>
      <c r="AF1022" s="145"/>
      <c r="AG1022" s="145"/>
      <c r="AH1022" s="145"/>
      <c r="AI1022" s="145"/>
      <c r="AJ1022" s="145"/>
      <c r="AK1022" s="145"/>
      <c r="AL1022" s="145"/>
      <c r="AM1022" s="145"/>
      <c r="AN1022" s="145"/>
      <c r="AO1022" s="145"/>
      <c r="AP1022" s="145"/>
      <c r="AQ1022" s="145"/>
      <c r="AR1022" s="145"/>
      <c r="AS1022" s="145"/>
      <c r="AT1022" s="145"/>
      <c r="AU1022" s="145"/>
      <c r="AV1022" s="145"/>
      <c r="AW1022" s="145"/>
      <c r="AX1022" s="145"/>
      <c r="AY1022" s="145"/>
      <c r="AZ1022" s="145"/>
      <c r="BA1022" s="145"/>
      <c r="BB1022" s="145"/>
      <c r="BC1022" s="145"/>
      <c r="BD1022" s="145"/>
      <c r="BE1022" s="145"/>
      <c r="BF1022" s="145"/>
      <c r="BG1022" s="145"/>
      <c r="BH1022" s="145"/>
      <c r="BI1022" s="145"/>
      <c r="BJ1022" s="145"/>
      <c r="BK1022" s="145"/>
      <c r="BL1022" s="145"/>
      <c r="BM1022" s="146">
        <v>1</v>
      </c>
    </row>
    <row r="1023" spans="1:65">
      <c r="A1023" s="28"/>
      <c r="B1023" s="19">
        <v>1</v>
      </c>
      <c r="C1023" s="9">
        <v>2</v>
      </c>
      <c r="D1023" s="147">
        <v>15.8</v>
      </c>
      <c r="E1023" s="147">
        <v>15.8</v>
      </c>
      <c r="F1023" s="148">
        <v>10.9</v>
      </c>
      <c r="G1023" s="147">
        <v>16.2</v>
      </c>
      <c r="H1023" s="147">
        <v>15.39</v>
      </c>
      <c r="I1023" s="147">
        <v>15</v>
      </c>
      <c r="J1023" s="147">
        <v>15.09</v>
      </c>
      <c r="K1023" s="147">
        <v>15.7</v>
      </c>
      <c r="L1023" s="147">
        <v>14.7</v>
      </c>
      <c r="M1023" s="144"/>
      <c r="N1023" s="145"/>
      <c r="O1023" s="145"/>
      <c r="P1023" s="145"/>
      <c r="Q1023" s="145"/>
      <c r="R1023" s="145"/>
      <c r="S1023" s="145"/>
      <c r="T1023" s="145"/>
      <c r="U1023" s="145"/>
      <c r="V1023" s="145"/>
      <c r="W1023" s="145"/>
      <c r="X1023" s="145"/>
      <c r="Y1023" s="145"/>
      <c r="Z1023" s="145"/>
      <c r="AA1023" s="145"/>
      <c r="AB1023" s="145"/>
      <c r="AC1023" s="145"/>
      <c r="AD1023" s="145"/>
      <c r="AE1023" s="145"/>
      <c r="AF1023" s="145"/>
      <c r="AG1023" s="145"/>
      <c r="AH1023" s="145"/>
      <c r="AI1023" s="145"/>
      <c r="AJ1023" s="145"/>
      <c r="AK1023" s="145"/>
      <c r="AL1023" s="145"/>
      <c r="AM1023" s="145"/>
      <c r="AN1023" s="145"/>
      <c r="AO1023" s="145"/>
      <c r="AP1023" s="145"/>
      <c r="AQ1023" s="145"/>
      <c r="AR1023" s="145"/>
      <c r="AS1023" s="145"/>
      <c r="AT1023" s="145"/>
      <c r="AU1023" s="145"/>
      <c r="AV1023" s="145"/>
      <c r="AW1023" s="145"/>
      <c r="AX1023" s="145"/>
      <c r="AY1023" s="145"/>
      <c r="AZ1023" s="145"/>
      <c r="BA1023" s="145"/>
      <c r="BB1023" s="145"/>
      <c r="BC1023" s="145"/>
      <c r="BD1023" s="145"/>
      <c r="BE1023" s="145"/>
      <c r="BF1023" s="145"/>
      <c r="BG1023" s="145"/>
      <c r="BH1023" s="145"/>
      <c r="BI1023" s="145"/>
      <c r="BJ1023" s="145"/>
      <c r="BK1023" s="145"/>
      <c r="BL1023" s="145"/>
      <c r="BM1023" s="146">
        <v>31</v>
      </c>
    </row>
    <row r="1024" spans="1:65">
      <c r="A1024" s="28"/>
      <c r="B1024" s="19">
        <v>1</v>
      </c>
      <c r="C1024" s="9">
        <v>3</v>
      </c>
      <c r="D1024" s="147">
        <v>15.6</v>
      </c>
      <c r="E1024" s="147">
        <v>14.5</v>
      </c>
      <c r="F1024" s="148">
        <v>11</v>
      </c>
      <c r="G1024" s="147">
        <v>16.5</v>
      </c>
      <c r="H1024" s="147">
        <v>15.270000000000001</v>
      </c>
      <c r="I1024" s="147">
        <v>15.299999999999999</v>
      </c>
      <c r="J1024" s="147">
        <v>14.99</v>
      </c>
      <c r="K1024" s="147">
        <v>16.2</v>
      </c>
      <c r="L1024" s="147">
        <v>14</v>
      </c>
      <c r="M1024" s="144"/>
      <c r="N1024" s="145"/>
      <c r="O1024" s="145"/>
      <c r="P1024" s="145"/>
      <c r="Q1024" s="145"/>
      <c r="R1024" s="145"/>
      <c r="S1024" s="145"/>
      <c r="T1024" s="145"/>
      <c r="U1024" s="145"/>
      <c r="V1024" s="145"/>
      <c r="W1024" s="145"/>
      <c r="X1024" s="145"/>
      <c r="Y1024" s="145"/>
      <c r="Z1024" s="145"/>
      <c r="AA1024" s="145"/>
      <c r="AB1024" s="145"/>
      <c r="AC1024" s="145"/>
      <c r="AD1024" s="145"/>
      <c r="AE1024" s="145"/>
      <c r="AF1024" s="145"/>
      <c r="AG1024" s="145"/>
      <c r="AH1024" s="145"/>
      <c r="AI1024" s="145"/>
      <c r="AJ1024" s="145"/>
      <c r="AK1024" s="145"/>
      <c r="AL1024" s="145"/>
      <c r="AM1024" s="145"/>
      <c r="AN1024" s="145"/>
      <c r="AO1024" s="145"/>
      <c r="AP1024" s="145"/>
      <c r="AQ1024" s="145"/>
      <c r="AR1024" s="145"/>
      <c r="AS1024" s="145"/>
      <c r="AT1024" s="145"/>
      <c r="AU1024" s="145"/>
      <c r="AV1024" s="145"/>
      <c r="AW1024" s="145"/>
      <c r="AX1024" s="145"/>
      <c r="AY1024" s="145"/>
      <c r="AZ1024" s="145"/>
      <c r="BA1024" s="145"/>
      <c r="BB1024" s="145"/>
      <c r="BC1024" s="145"/>
      <c r="BD1024" s="145"/>
      <c r="BE1024" s="145"/>
      <c r="BF1024" s="145"/>
      <c r="BG1024" s="145"/>
      <c r="BH1024" s="145"/>
      <c r="BI1024" s="145"/>
      <c r="BJ1024" s="145"/>
      <c r="BK1024" s="145"/>
      <c r="BL1024" s="145"/>
      <c r="BM1024" s="146">
        <v>16</v>
      </c>
    </row>
    <row r="1025" spans="1:65">
      <c r="A1025" s="28"/>
      <c r="B1025" s="19">
        <v>1</v>
      </c>
      <c r="C1025" s="9">
        <v>4</v>
      </c>
      <c r="D1025" s="147">
        <v>14.9</v>
      </c>
      <c r="E1025" s="147">
        <v>15.2</v>
      </c>
      <c r="F1025" s="148">
        <v>14.5</v>
      </c>
      <c r="G1025" s="147">
        <v>16.3</v>
      </c>
      <c r="H1025" s="147">
        <v>15.9</v>
      </c>
      <c r="I1025" s="147">
        <v>15.2</v>
      </c>
      <c r="J1025" s="147">
        <v>15.540000000000001</v>
      </c>
      <c r="K1025" s="147">
        <v>15.8</v>
      </c>
      <c r="L1025" s="147">
        <v>13.6</v>
      </c>
      <c r="M1025" s="144"/>
      <c r="N1025" s="145"/>
      <c r="O1025" s="145"/>
      <c r="P1025" s="145"/>
      <c r="Q1025" s="145"/>
      <c r="R1025" s="145"/>
      <c r="S1025" s="145"/>
      <c r="T1025" s="145"/>
      <c r="U1025" s="145"/>
      <c r="V1025" s="145"/>
      <c r="W1025" s="145"/>
      <c r="X1025" s="145"/>
      <c r="Y1025" s="145"/>
      <c r="Z1025" s="145"/>
      <c r="AA1025" s="145"/>
      <c r="AB1025" s="145"/>
      <c r="AC1025" s="145"/>
      <c r="AD1025" s="145"/>
      <c r="AE1025" s="145"/>
      <c r="AF1025" s="145"/>
      <c r="AG1025" s="145"/>
      <c r="AH1025" s="145"/>
      <c r="AI1025" s="145"/>
      <c r="AJ1025" s="145"/>
      <c r="AK1025" s="145"/>
      <c r="AL1025" s="145"/>
      <c r="AM1025" s="145"/>
      <c r="AN1025" s="145"/>
      <c r="AO1025" s="145"/>
      <c r="AP1025" s="145"/>
      <c r="AQ1025" s="145"/>
      <c r="AR1025" s="145"/>
      <c r="AS1025" s="145"/>
      <c r="AT1025" s="145"/>
      <c r="AU1025" s="145"/>
      <c r="AV1025" s="145"/>
      <c r="AW1025" s="145"/>
      <c r="AX1025" s="145"/>
      <c r="AY1025" s="145"/>
      <c r="AZ1025" s="145"/>
      <c r="BA1025" s="145"/>
      <c r="BB1025" s="145"/>
      <c r="BC1025" s="145"/>
      <c r="BD1025" s="145"/>
      <c r="BE1025" s="145"/>
      <c r="BF1025" s="145"/>
      <c r="BG1025" s="145"/>
      <c r="BH1025" s="145"/>
      <c r="BI1025" s="145"/>
      <c r="BJ1025" s="145"/>
      <c r="BK1025" s="145"/>
      <c r="BL1025" s="145"/>
      <c r="BM1025" s="146">
        <v>15.468124999999999</v>
      </c>
    </row>
    <row r="1026" spans="1:65">
      <c r="A1026" s="28"/>
      <c r="B1026" s="19">
        <v>1</v>
      </c>
      <c r="C1026" s="9">
        <v>5</v>
      </c>
      <c r="D1026" s="147">
        <v>14.3</v>
      </c>
      <c r="E1026" s="147">
        <v>16.100000000000001</v>
      </c>
      <c r="F1026" s="148">
        <v>13.8</v>
      </c>
      <c r="G1026" s="147">
        <v>16.600000000000001</v>
      </c>
      <c r="H1026" s="147">
        <v>16.899999999999999</v>
      </c>
      <c r="I1026" s="147">
        <v>15</v>
      </c>
      <c r="J1026" s="147">
        <v>16.13</v>
      </c>
      <c r="K1026" s="147">
        <v>16.2</v>
      </c>
      <c r="L1026" s="147">
        <v>15.2</v>
      </c>
      <c r="M1026" s="144"/>
      <c r="N1026" s="145"/>
      <c r="O1026" s="145"/>
      <c r="P1026" s="145"/>
      <c r="Q1026" s="145"/>
      <c r="R1026" s="145"/>
      <c r="S1026" s="145"/>
      <c r="T1026" s="145"/>
      <c r="U1026" s="145"/>
      <c r="V1026" s="145"/>
      <c r="W1026" s="145"/>
      <c r="X1026" s="145"/>
      <c r="Y1026" s="145"/>
      <c r="Z1026" s="145"/>
      <c r="AA1026" s="145"/>
      <c r="AB1026" s="145"/>
      <c r="AC1026" s="145"/>
      <c r="AD1026" s="145"/>
      <c r="AE1026" s="145"/>
      <c r="AF1026" s="145"/>
      <c r="AG1026" s="145"/>
      <c r="AH1026" s="145"/>
      <c r="AI1026" s="145"/>
      <c r="AJ1026" s="145"/>
      <c r="AK1026" s="145"/>
      <c r="AL1026" s="145"/>
      <c r="AM1026" s="145"/>
      <c r="AN1026" s="145"/>
      <c r="AO1026" s="145"/>
      <c r="AP1026" s="145"/>
      <c r="AQ1026" s="145"/>
      <c r="AR1026" s="145"/>
      <c r="AS1026" s="145"/>
      <c r="AT1026" s="145"/>
      <c r="AU1026" s="145"/>
      <c r="AV1026" s="145"/>
      <c r="AW1026" s="145"/>
      <c r="AX1026" s="145"/>
      <c r="AY1026" s="145"/>
      <c r="AZ1026" s="145"/>
      <c r="BA1026" s="145"/>
      <c r="BB1026" s="145"/>
      <c r="BC1026" s="145"/>
      <c r="BD1026" s="145"/>
      <c r="BE1026" s="145"/>
      <c r="BF1026" s="145"/>
      <c r="BG1026" s="145"/>
      <c r="BH1026" s="145"/>
      <c r="BI1026" s="145"/>
      <c r="BJ1026" s="145"/>
      <c r="BK1026" s="145"/>
      <c r="BL1026" s="145"/>
      <c r="BM1026" s="146">
        <v>51</v>
      </c>
    </row>
    <row r="1027" spans="1:65">
      <c r="A1027" s="28"/>
      <c r="B1027" s="19">
        <v>1</v>
      </c>
      <c r="C1027" s="9">
        <v>6</v>
      </c>
      <c r="D1027" s="147">
        <v>15.1</v>
      </c>
      <c r="E1027" s="147">
        <v>16.3</v>
      </c>
      <c r="F1027" s="148">
        <v>13.2</v>
      </c>
      <c r="G1027" s="147">
        <v>16.3</v>
      </c>
      <c r="H1027" s="147">
        <v>14.86</v>
      </c>
      <c r="I1027" s="147">
        <v>15.299999999999999</v>
      </c>
      <c r="J1027" s="147">
        <v>15.58</v>
      </c>
      <c r="K1027" s="147">
        <v>16.2</v>
      </c>
      <c r="L1027" s="147">
        <v>14</v>
      </c>
      <c r="M1027" s="144"/>
      <c r="N1027" s="145"/>
      <c r="O1027" s="145"/>
      <c r="P1027" s="145"/>
      <c r="Q1027" s="145"/>
      <c r="R1027" s="145"/>
      <c r="S1027" s="145"/>
      <c r="T1027" s="145"/>
      <c r="U1027" s="145"/>
      <c r="V1027" s="145"/>
      <c r="W1027" s="145"/>
      <c r="X1027" s="145"/>
      <c r="Y1027" s="145"/>
      <c r="Z1027" s="145"/>
      <c r="AA1027" s="145"/>
      <c r="AB1027" s="145"/>
      <c r="AC1027" s="145"/>
      <c r="AD1027" s="145"/>
      <c r="AE1027" s="145"/>
      <c r="AF1027" s="145"/>
      <c r="AG1027" s="145"/>
      <c r="AH1027" s="145"/>
      <c r="AI1027" s="145"/>
      <c r="AJ1027" s="145"/>
      <c r="AK1027" s="145"/>
      <c r="AL1027" s="145"/>
      <c r="AM1027" s="145"/>
      <c r="AN1027" s="145"/>
      <c r="AO1027" s="145"/>
      <c r="AP1027" s="145"/>
      <c r="AQ1027" s="145"/>
      <c r="AR1027" s="145"/>
      <c r="AS1027" s="145"/>
      <c r="AT1027" s="145"/>
      <c r="AU1027" s="145"/>
      <c r="AV1027" s="145"/>
      <c r="AW1027" s="145"/>
      <c r="AX1027" s="145"/>
      <c r="AY1027" s="145"/>
      <c r="AZ1027" s="145"/>
      <c r="BA1027" s="145"/>
      <c r="BB1027" s="145"/>
      <c r="BC1027" s="145"/>
      <c r="BD1027" s="145"/>
      <c r="BE1027" s="145"/>
      <c r="BF1027" s="145"/>
      <c r="BG1027" s="145"/>
      <c r="BH1027" s="145"/>
      <c r="BI1027" s="145"/>
      <c r="BJ1027" s="145"/>
      <c r="BK1027" s="145"/>
      <c r="BL1027" s="145"/>
      <c r="BM1027" s="149"/>
    </row>
    <row r="1028" spans="1:65">
      <c r="A1028" s="28"/>
      <c r="B1028" s="20" t="s">
        <v>201</v>
      </c>
      <c r="C1028" s="12"/>
      <c r="D1028" s="150">
        <v>15.183333333333332</v>
      </c>
      <c r="E1028" s="150">
        <v>15.466666666666667</v>
      </c>
      <c r="F1028" s="150">
        <v>12.228333333333333</v>
      </c>
      <c r="G1028" s="150">
        <v>16.333333333333332</v>
      </c>
      <c r="H1028" s="150">
        <v>15.771666666666667</v>
      </c>
      <c r="I1028" s="150">
        <v>15.116666666666665</v>
      </c>
      <c r="J1028" s="150">
        <v>15.473333333333331</v>
      </c>
      <c r="K1028" s="150">
        <v>15.983333333333334</v>
      </c>
      <c r="L1028" s="150">
        <v>14.416666666666666</v>
      </c>
      <c r="M1028" s="144"/>
      <c r="N1028" s="145"/>
      <c r="O1028" s="145"/>
      <c r="P1028" s="145"/>
      <c r="Q1028" s="145"/>
      <c r="R1028" s="145"/>
      <c r="S1028" s="145"/>
      <c r="T1028" s="145"/>
      <c r="U1028" s="145"/>
      <c r="V1028" s="145"/>
      <c r="W1028" s="145"/>
      <c r="X1028" s="145"/>
      <c r="Y1028" s="145"/>
      <c r="Z1028" s="145"/>
      <c r="AA1028" s="145"/>
      <c r="AB1028" s="145"/>
      <c r="AC1028" s="145"/>
      <c r="AD1028" s="145"/>
      <c r="AE1028" s="145"/>
      <c r="AF1028" s="145"/>
      <c r="AG1028" s="145"/>
      <c r="AH1028" s="145"/>
      <c r="AI1028" s="145"/>
      <c r="AJ1028" s="145"/>
      <c r="AK1028" s="145"/>
      <c r="AL1028" s="145"/>
      <c r="AM1028" s="145"/>
      <c r="AN1028" s="145"/>
      <c r="AO1028" s="145"/>
      <c r="AP1028" s="145"/>
      <c r="AQ1028" s="145"/>
      <c r="AR1028" s="145"/>
      <c r="AS1028" s="145"/>
      <c r="AT1028" s="145"/>
      <c r="AU1028" s="145"/>
      <c r="AV1028" s="145"/>
      <c r="AW1028" s="145"/>
      <c r="AX1028" s="145"/>
      <c r="AY1028" s="145"/>
      <c r="AZ1028" s="145"/>
      <c r="BA1028" s="145"/>
      <c r="BB1028" s="145"/>
      <c r="BC1028" s="145"/>
      <c r="BD1028" s="145"/>
      <c r="BE1028" s="145"/>
      <c r="BF1028" s="145"/>
      <c r="BG1028" s="145"/>
      <c r="BH1028" s="145"/>
      <c r="BI1028" s="145"/>
      <c r="BJ1028" s="145"/>
      <c r="BK1028" s="145"/>
      <c r="BL1028" s="145"/>
      <c r="BM1028" s="149"/>
    </row>
    <row r="1029" spans="1:65">
      <c r="A1029" s="28"/>
      <c r="B1029" s="3" t="s">
        <v>202</v>
      </c>
      <c r="C1029" s="27"/>
      <c r="D1029" s="147">
        <v>15.25</v>
      </c>
      <c r="E1029" s="147">
        <v>15.5</v>
      </c>
      <c r="F1029" s="147">
        <v>12.1</v>
      </c>
      <c r="G1029" s="147">
        <v>16.3</v>
      </c>
      <c r="H1029" s="147">
        <v>15.645</v>
      </c>
      <c r="I1029" s="147">
        <v>15.1</v>
      </c>
      <c r="J1029" s="147">
        <v>15.524999999999999</v>
      </c>
      <c r="K1029" s="147">
        <v>16</v>
      </c>
      <c r="L1029" s="147">
        <v>14.35</v>
      </c>
      <c r="M1029" s="144"/>
      <c r="N1029" s="145"/>
      <c r="O1029" s="145"/>
      <c r="P1029" s="145"/>
      <c r="Q1029" s="145"/>
      <c r="R1029" s="145"/>
      <c r="S1029" s="145"/>
      <c r="T1029" s="145"/>
      <c r="U1029" s="145"/>
      <c r="V1029" s="145"/>
      <c r="W1029" s="145"/>
      <c r="X1029" s="145"/>
      <c r="Y1029" s="145"/>
      <c r="Z1029" s="145"/>
      <c r="AA1029" s="145"/>
      <c r="AB1029" s="145"/>
      <c r="AC1029" s="145"/>
      <c r="AD1029" s="145"/>
      <c r="AE1029" s="145"/>
      <c r="AF1029" s="145"/>
      <c r="AG1029" s="145"/>
      <c r="AH1029" s="145"/>
      <c r="AI1029" s="145"/>
      <c r="AJ1029" s="145"/>
      <c r="AK1029" s="145"/>
      <c r="AL1029" s="145"/>
      <c r="AM1029" s="145"/>
      <c r="AN1029" s="145"/>
      <c r="AO1029" s="145"/>
      <c r="AP1029" s="145"/>
      <c r="AQ1029" s="145"/>
      <c r="AR1029" s="145"/>
      <c r="AS1029" s="145"/>
      <c r="AT1029" s="145"/>
      <c r="AU1029" s="145"/>
      <c r="AV1029" s="145"/>
      <c r="AW1029" s="145"/>
      <c r="AX1029" s="145"/>
      <c r="AY1029" s="145"/>
      <c r="AZ1029" s="145"/>
      <c r="BA1029" s="145"/>
      <c r="BB1029" s="145"/>
      <c r="BC1029" s="145"/>
      <c r="BD1029" s="145"/>
      <c r="BE1029" s="145"/>
      <c r="BF1029" s="145"/>
      <c r="BG1029" s="145"/>
      <c r="BH1029" s="145"/>
      <c r="BI1029" s="145"/>
      <c r="BJ1029" s="145"/>
      <c r="BK1029" s="145"/>
      <c r="BL1029" s="145"/>
      <c r="BM1029" s="149"/>
    </row>
    <row r="1030" spans="1:65">
      <c r="A1030" s="28"/>
      <c r="B1030" s="3" t="s">
        <v>203</v>
      </c>
      <c r="C1030" s="27"/>
      <c r="D1030" s="23">
        <v>0.54191020166321524</v>
      </c>
      <c r="E1030" s="23">
        <v>0.71180521680208786</v>
      </c>
      <c r="F1030" s="23">
        <v>1.8410911619652803</v>
      </c>
      <c r="G1030" s="23">
        <v>0.18618986725025266</v>
      </c>
      <c r="H1030" s="23">
        <v>0.74938419163114567</v>
      </c>
      <c r="I1030" s="23">
        <v>0.17224014243685024</v>
      </c>
      <c r="J1030" s="23">
        <v>0.40716908854512318</v>
      </c>
      <c r="K1030" s="23">
        <v>0.24013884872437125</v>
      </c>
      <c r="L1030" s="23">
        <v>0.6400520812142293</v>
      </c>
      <c r="M1030" s="9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52"/>
    </row>
    <row r="1031" spans="1:65">
      <c r="A1031" s="28"/>
      <c r="B1031" s="3" t="s">
        <v>84</v>
      </c>
      <c r="C1031" s="27"/>
      <c r="D1031" s="13">
        <v>3.5691121953669504E-2</v>
      </c>
      <c r="E1031" s="13">
        <v>4.6021889017376368E-2</v>
      </c>
      <c r="F1031" s="13">
        <v>0.1505594517076691</v>
      </c>
      <c r="G1031" s="13">
        <v>1.139937962756649E-2</v>
      </c>
      <c r="H1031" s="13">
        <v>4.7514584696046434E-2</v>
      </c>
      <c r="I1031" s="13">
        <v>1.1394055729008836E-2</v>
      </c>
      <c r="J1031" s="13">
        <v>2.631424527435092E-2</v>
      </c>
      <c r="K1031" s="13">
        <v>1.5024328387343352E-2</v>
      </c>
      <c r="L1031" s="13">
        <v>4.4396676153588159E-2</v>
      </c>
      <c r="M1031" s="9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52"/>
    </row>
    <row r="1032" spans="1:65">
      <c r="A1032" s="28"/>
      <c r="B1032" s="3" t="s">
        <v>204</v>
      </c>
      <c r="C1032" s="27"/>
      <c r="D1032" s="13">
        <v>-1.8411518310504138E-2</v>
      </c>
      <c r="E1032" s="13">
        <v>-9.427990356503102E-5</v>
      </c>
      <c r="F1032" s="13">
        <v>-0.20944954004875616</v>
      </c>
      <c r="G1032" s="13">
        <v>5.5934919929424787E-2</v>
      </c>
      <c r="H1032" s="13">
        <v>1.962368849919871E-2</v>
      </c>
      <c r="I1032" s="13">
        <v>-2.272145675919568E-2</v>
      </c>
      <c r="J1032" s="13">
        <v>3.367139413039677E-4</v>
      </c>
      <c r="K1032" s="13">
        <v>3.3307743073794471E-2</v>
      </c>
      <c r="L1032" s="13">
        <v>-6.7975810470456643E-2</v>
      </c>
      <c r="M1032" s="9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52"/>
    </row>
    <row r="1033" spans="1:65">
      <c r="A1033" s="28"/>
      <c r="B1033" s="44" t="s">
        <v>205</v>
      </c>
      <c r="C1033" s="45"/>
      <c r="D1033" s="43">
        <v>0.55000000000000004</v>
      </c>
      <c r="E1033" s="43">
        <v>0</v>
      </c>
      <c r="F1033" s="43">
        <v>6.24</v>
      </c>
      <c r="G1033" s="43">
        <v>1.67</v>
      </c>
      <c r="H1033" s="43">
        <v>0.59</v>
      </c>
      <c r="I1033" s="43">
        <v>0.67</v>
      </c>
      <c r="J1033" s="43">
        <v>0.01</v>
      </c>
      <c r="K1033" s="43">
        <v>1</v>
      </c>
      <c r="L1033" s="43">
        <v>2.02</v>
      </c>
      <c r="M1033" s="9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52"/>
    </row>
    <row r="1034" spans="1:65">
      <c r="B1034" s="29"/>
      <c r="C1034" s="20"/>
      <c r="D1034" s="20"/>
      <c r="E1034" s="20"/>
      <c r="F1034" s="20"/>
      <c r="G1034" s="20"/>
      <c r="H1034" s="20"/>
      <c r="I1034" s="20"/>
      <c r="J1034" s="20"/>
      <c r="K1034" s="20"/>
      <c r="L1034" s="20"/>
      <c r="BM1034" s="52"/>
    </row>
    <row r="1035" spans="1:65" ht="15">
      <c r="B1035" s="8" t="s">
        <v>361</v>
      </c>
      <c r="BM1035" s="26" t="s">
        <v>64</v>
      </c>
    </row>
    <row r="1036" spans="1:65" ht="15">
      <c r="A1036" s="24" t="s">
        <v>41</v>
      </c>
      <c r="B1036" s="18" t="s">
        <v>106</v>
      </c>
      <c r="C1036" s="15" t="s">
        <v>107</v>
      </c>
      <c r="D1036" s="16" t="s">
        <v>187</v>
      </c>
      <c r="E1036" s="17" t="s">
        <v>187</v>
      </c>
      <c r="F1036" s="17" t="s">
        <v>187</v>
      </c>
      <c r="G1036" s="17" t="s">
        <v>187</v>
      </c>
      <c r="H1036" s="17" t="s">
        <v>187</v>
      </c>
      <c r="I1036" s="9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26">
        <v>1</v>
      </c>
    </row>
    <row r="1037" spans="1:65">
      <c r="A1037" s="28"/>
      <c r="B1037" s="19" t="s">
        <v>188</v>
      </c>
      <c r="C1037" s="9" t="s">
        <v>188</v>
      </c>
      <c r="D1037" s="91" t="s">
        <v>189</v>
      </c>
      <c r="E1037" s="92" t="s">
        <v>191</v>
      </c>
      <c r="F1037" s="92" t="s">
        <v>192</v>
      </c>
      <c r="G1037" s="92" t="s">
        <v>193</v>
      </c>
      <c r="H1037" s="92" t="s">
        <v>194</v>
      </c>
      <c r="I1037" s="9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26" t="s">
        <v>3</v>
      </c>
    </row>
    <row r="1038" spans="1:65">
      <c r="A1038" s="28"/>
      <c r="B1038" s="19"/>
      <c r="C1038" s="9"/>
      <c r="D1038" s="10" t="s">
        <v>208</v>
      </c>
      <c r="E1038" s="11" t="s">
        <v>208</v>
      </c>
      <c r="F1038" s="11" t="s">
        <v>209</v>
      </c>
      <c r="G1038" s="11" t="s">
        <v>208</v>
      </c>
      <c r="H1038" s="11" t="s">
        <v>208</v>
      </c>
      <c r="I1038" s="9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26">
        <v>2</v>
      </c>
    </row>
    <row r="1039" spans="1:65">
      <c r="A1039" s="28"/>
      <c r="B1039" s="19"/>
      <c r="C1039" s="9"/>
      <c r="D1039" s="25"/>
      <c r="E1039" s="25"/>
      <c r="F1039" s="25"/>
      <c r="G1039" s="25"/>
      <c r="H1039" s="25"/>
      <c r="I1039" s="9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26">
        <v>3</v>
      </c>
    </row>
    <row r="1040" spans="1:65">
      <c r="A1040" s="28"/>
      <c r="B1040" s="18">
        <v>1</v>
      </c>
      <c r="C1040" s="14">
        <v>1</v>
      </c>
      <c r="D1040" s="21">
        <v>0.5</v>
      </c>
      <c r="E1040" s="21">
        <v>0.4</v>
      </c>
      <c r="F1040" s="21">
        <v>0.6</v>
      </c>
      <c r="G1040" s="21">
        <v>0.61</v>
      </c>
      <c r="H1040" s="21">
        <v>0.5</v>
      </c>
      <c r="I1040" s="9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26">
        <v>1</v>
      </c>
    </row>
    <row r="1041" spans="1:65">
      <c r="A1041" s="28"/>
      <c r="B1041" s="19">
        <v>1</v>
      </c>
      <c r="C1041" s="9">
        <v>2</v>
      </c>
      <c r="D1041" s="11">
        <v>0.6</v>
      </c>
      <c r="E1041" s="11">
        <v>0.5</v>
      </c>
      <c r="F1041" s="11">
        <v>0.5</v>
      </c>
      <c r="G1041" s="11">
        <v>0.54</v>
      </c>
      <c r="H1041" s="11">
        <v>0.5</v>
      </c>
      <c r="I1041" s="9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26">
        <v>32</v>
      </c>
    </row>
    <row r="1042" spans="1:65">
      <c r="A1042" s="28"/>
      <c r="B1042" s="19">
        <v>1</v>
      </c>
      <c r="C1042" s="9">
        <v>3</v>
      </c>
      <c r="D1042" s="11">
        <v>0.6</v>
      </c>
      <c r="E1042" s="11">
        <v>0.5</v>
      </c>
      <c r="F1042" s="11">
        <v>0.5</v>
      </c>
      <c r="G1042" s="11">
        <v>0.54</v>
      </c>
      <c r="H1042" s="11">
        <v>0.5</v>
      </c>
      <c r="I1042" s="9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26">
        <v>16</v>
      </c>
    </row>
    <row r="1043" spans="1:65">
      <c r="A1043" s="28"/>
      <c r="B1043" s="19">
        <v>1</v>
      </c>
      <c r="C1043" s="9">
        <v>4</v>
      </c>
      <c r="D1043" s="11">
        <v>0.5</v>
      </c>
      <c r="E1043" s="11">
        <v>0.5</v>
      </c>
      <c r="F1043" s="11">
        <v>0.6</v>
      </c>
      <c r="G1043" s="11">
        <v>0.56000000000000005</v>
      </c>
      <c r="H1043" s="11">
        <v>0.5</v>
      </c>
      <c r="I1043" s="9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26">
        <v>0.53099999999999992</v>
      </c>
    </row>
    <row r="1044" spans="1:65">
      <c r="A1044" s="28"/>
      <c r="B1044" s="19">
        <v>1</v>
      </c>
      <c r="C1044" s="9">
        <v>5</v>
      </c>
      <c r="D1044" s="11">
        <v>0.5</v>
      </c>
      <c r="E1044" s="11">
        <v>0.6</v>
      </c>
      <c r="F1044" s="11">
        <v>0.5</v>
      </c>
      <c r="G1044" s="11">
        <v>0.62</v>
      </c>
      <c r="H1044" s="11">
        <v>0.55000000000000004</v>
      </c>
      <c r="I1044" s="9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26">
        <v>52</v>
      </c>
    </row>
    <row r="1045" spans="1:65">
      <c r="A1045" s="28"/>
      <c r="B1045" s="19">
        <v>1</v>
      </c>
      <c r="C1045" s="9">
        <v>6</v>
      </c>
      <c r="D1045" s="11">
        <v>0.5</v>
      </c>
      <c r="E1045" s="11">
        <v>0.5</v>
      </c>
      <c r="F1045" s="11">
        <v>0.5</v>
      </c>
      <c r="G1045" s="11">
        <v>0.56000000000000005</v>
      </c>
      <c r="H1045" s="11">
        <v>0.55000000000000004</v>
      </c>
      <c r="I1045" s="9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52"/>
    </row>
    <row r="1046" spans="1:65">
      <c r="A1046" s="28"/>
      <c r="B1046" s="20" t="s">
        <v>201</v>
      </c>
      <c r="C1046" s="12"/>
      <c r="D1046" s="22">
        <v>0.53333333333333333</v>
      </c>
      <c r="E1046" s="22">
        <v>0.5</v>
      </c>
      <c r="F1046" s="22">
        <v>0.53333333333333333</v>
      </c>
      <c r="G1046" s="22">
        <v>0.57166666666666666</v>
      </c>
      <c r="H1046" s="22">
        <v>0.51666666666666661</v>
      </c>
      <c r="I1046" s="9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52"/>
    </row>
    <row r="1047" spans="1:65">
      <c r="A1047" s="28"/>
      <c r="B1047" s="3" t="s">
        <v>202</v>
      </c>
      <c r="C1047" s="27"/>
      <c r="D1047" s="11">
        <v>0.5</v>
      </c>
      <c r="E1047" s="11">
        <v>0.5</v>
      </c>
      <c r="F1047" s="11">
        <v>0.5</v>
      </c>
      <c r="G1047" s="11">
        <v>0.56000000000000005</v>
      </c>
      <c r="H1047" s="11">
        <v>0.5</v>
      </c>
      <c r="I1047" s="9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52"/>
    </row>
    <row r="1048" spans="1:65">
      <c r="A1048" s="28"/>
      <c r="B1048" s="3" t="s">
        <v>203</v>
      </c>
      <c r="C1048" s="27"/>
      <c r="D1048" s="23">
        <v>5.1639777949432218E-2</v>
      </c>
      <c r="E1048" s="23">
        <v>6.324555320336761E-2</v>
      </c>
      <c r="F1048" s="23">
        <v>5.1639777949432218E-2</v>
      </c>
      <c r="G1048" s="23">
        <v>3.4880749227427225E-2</v>
      </c>
      <c r="H1048" s="23">
        <v>2.5819888974716137E-2</v>
      </c>
      <c r="I1048" s="152"/>
      <c r="J1048" s="153"/>
      <c r="K1048" s="153"/>
      <c r="L1048" s="153"/>
      <c r="M1048" s="153"/>
      <c r="N1048" s="153"/>
      <c r="O1048" s="153"/>
      <c r="P1048" s="153"/>
      <c r="Q1048" s="153"/>
      <c r="R1048" s="153"/>
      <c r="S1048" s="153"/>
      <c r="T1048" s="153"/>
      <c r="U1048" s="153"/>
      <c r="V1048" s="153"/>
      <c r="W1048" s="153"/>
      <c r="X1048" s="153"/>
      <c r="Y1048" s="153"/>
      <c r="Z1048" s="153"/>
      <c r="AA1048" s="153"/>
      <c r="AB1048" s="153"/>
      <c r="AC1048" s="153"/>
      <c r="AD1048" s="153"/>
      <c r="AE1048" s="153"/>
      <c r="AF1048" s="153"/>
      <c r="AG1048" s="153"/>
      <c r="AH1048" s="153"/>
      <c r="AI1048" s="153"/>
      <c r="AJ1048" s="153"/>
      <c r="AK1048" s="153"/>
      <c r="AL1048" s="153"/>
      <c r="AM1048" s="153"/>
      <c r="AN1048" s="153"/>
      <c r="AO1048" s="153"/>
      <c r="AP1048" s="153"/>
      <c r="AQ1048" s="153"/>
      <c r="AR1048" s="153"/>
      <c r="AS1048" s="153"/>
      <c r="AT1048" s="153"/>
      <c r="AU1048" s="153"/>
      <c r="AV1048" s="153"/>
      <c r="AW1048" s="153"/>
      <c r="AX1048" s="153"/>
      <c r="AY1048" s="153"/>
      <c r="AZ1048" s="153"/>
      <c r="BA1048" s="153"/>
      <c r="BB1048" s="153"/>
      <c r="BC1048" s="153"/>
      <c r="BD1048" s="153"/>
      <c r="BE1048" s="153"/>
      <c r="BF1048" s="153"/>
      <c r="BG1048" s="153"/>
      <c r="BH1048" s="153"/>
      <c r="BI1048" s="153"/>
      <c r="BJ1048" s="153"/>
      <c r="BK1048" s="153"/>
      <c r="BL1048" s="153"/>
      <c r="BM1048" s="53"/>
    </row>
    <row r="1049" spans="1:65">
      <c r="A1049" s="28"/>
      <c r="B1049" s="3" t="s">
        <v>84</v>
      </c>
      <c r="C1049" s="27"/>
      <c r="D1049" s="13">
        <v>9.6824583655185412E-2</v>
      </c>
      <c r="E1049" s="13">
        <v>0.12649110640673522</v>
      </c>
      <c r="F1049" s="13">
        <v>9.6824583655185412E-2</v>
      </c>
      <c r="G1049" s="13">
        <v>6.1015887861388736E-2</v>
      </c>
      <c r="H1049" s="13">
        <v>4.9973978660740916E-2</v>
      </c>
      <c r="I1049" s="9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52"/>
    </row>
    <row r="1050" spans="1:65">
      <c r="A1050" s="28"/>
      <c r="B1050" s="3" t="s">
        <v>204</v>
      </c>
      <c r="C1050" s="27"/>
      <c r="D1050" s="13">
        <v>4.3942247332078299E-3</v>
      </c>
      <c r="E1050" s="13">
        <v>-5.8380414312617535E-2</v>
      </c>
      <c r="F1050" s="13">
        <v>4.3942247332078299E-3</v>
      </c>
      <c r="G1050" s="13">
        <v>7.6585059635907227E-2</v>
      </c>
      <c r="H1050" s="13">
        <v>-2.6993094789704908E-2</v>
      </c>
      <c r="I1050" s="9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52"/>
    </row>
    <row r="1051" spans="1:65">
      <c r="A1051" s="28"/>
      <c r="B1051" s="44" t="s">
        <v>205</v>
      </c>
      <c r="C1051" s="45"/>
      <c r="D1051" s="43">
        <v>0</v>
      </c>
      <c r="E1051" s="43">
        <v>1.35</v>
      </c>
      <c r="F1051" s="43">
        <v>0</v>
      </c>
      <c r="G1051" s="43">
        <v>1.55</v>
      </c>
      <c r="H1051" s="43">
        <v>0.67</v>
      </c>
      <c r="I1051" s="9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52"/>
    </row>
    <row r="1052" spans="1:65">
      <c r="B1052" s="29"/>
      <c r="C1052" s="20"/>
      <c r="D1052" s="20"/>
      <c r="E1052" s="20"/>
      <c r="F1052" s="20"/>
      <c r="G1052" s="20"/>
      <c r="H1052" s="20"/>
      <c r="BM1052" s="52"/>
    </row>
    <row r="1053" spans="1:65" ht="15">
      <c r="B1053" s="8" t="s">
        <v>362</v>
      </c>
      <c r="BM1053" s="26" t="s">
        <v>64</v>
      </c>
    </row>
    <row r="1054" spans="1:65" ht="15">
      <c r="A1054" s="24" t="s">
        <v>44</v>
      </c>
      <c r="B1054" s="18" t="s">
        <v>106</v>
      </c>
      <c r="C1054" s="15" t="s">
        <v>107</v>
      </c>
      <c r="D1054" s="16" t="s">
        <v>187</v>
      </c>
      <c r="E1054" s="17" t="s">
        <v>187</v>
      </c>
      <c r="F1054" s="17" t="s">
        <v>187</v>
      </c>
      <c r="G1054" s="17" t="s">
        <v>187</v>
      </c>
      <c r="H1054" s="17" t="s">
        <v>187</v>
      </c>
      <c r="I1054" s="17" t="s">
        <v>187</v>
      </c>
      <c r="J1054" s="17" t="s">
        <v>187</v>
      </c>
      <c r="K1054" s="17" t="s">
        <v>187</v>
      </c>
      <c r="L1054" s="17" t="s">
        <v>187</v>
      </c>
      <c r="M1054" s="9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26">
        <v>1</v>
      </c>
    </row>
    <row r="1055" spans="1:65">
      <c r="A1055" s="28"/>
      <c r="B1055" s="19" t="s">
        <v>188</v>
      </c>
      <c r="C1055" s="9" t="s">
        <v>188</v>
      </c>
      <c r="D1055" s="91" t="s">
        <v>189</v>
      </c>
      <c r="E1055" s="92" t="s">
        <v>190</v>
      </c>
      <c r="F1055" s="92" t="s">
        <v>191</v>
      </c>
      <c r="G1055" s="92" t="s">
        <v>192</v>
      </c>
      <c r="H1055" s="92" t="s">
        <v>193</v>
      </c>
      <c r="I1055" s="92" t="s">
        <v>194</v>
      </c>
      <c r="J1055" s="92" t="s">
        <v>195</v>
      </c>
      <c r="K1055" s="92" t="s">
        <v>196</v>
      </c>
      <c r="L1055" s="92" t="s">
        <v>197</v>
      </c>
      <c r="M1055" s="9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26" t="s">
        <v>3</v>
      </c>
    </row>
    <row r="1056" spans="1:65">
      <c r="A1056" s="28"/>
      <c r="B1056" s="19"/>
      <c r="C1056" s="9"/>
      <c r="D1056" s="10" t="s">
        <v>209</v>
      </c>
      <c r="E1056" s="11" t="s">
        <v>209</v>
      </c>
      <c r="F1056" s="11" t="s">
        <v>208</v>
      </c>
      <c r="G1056" s="11" t="s">
        <v>209</v>
      </c>
      <c r="H1056" s="11" t="s">
        <v>208</v>
      </c>
      <c r="I1056" s="11" t="s">
        <v>109</v>
      </c>
      <c r="J1056" s="11" t="s">
        <v>208</v>
      </c>
      <c r="K1056" s="11" t="s">
        <v>208</v>
      </c>
      <c r="L1056" s="11" t="s">
        <v>209</v>
      </c>
      <c r="M1056" s="9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26">
        <v>0</v>
      </c>
    </row>
    <row r="1057" spans="1:65">
      <c r="A1057" s="28"/>
      <c r="B1057" s="19"/>
      <c r="C1057" s="9"/>
      <c r="D1057" s="25"/>
      <c r="E1057" s="25"/>
      <c r="F1057" s="25"/>
      <c r="G1057" s="25"/>
      <c r="H1057" s="25"/>
      <c r="I1057" s="25"/>
      <c r="J1057" s="25"/>
      <c r="K1057" s="25"/>
      <c r="L1057" s="25"/>
      <c r="M1057" s="9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26">
        <v>0</v>
      </c>
    </row>
    <row r="1058" spans="1:65">
      <c r="A1058" s="28"/>
      <c r="B1058" s="18">
        <v>1</v>
      </c>
      <c r="C1058" s="14">
        <v>1</v>
      </c>
      <c r="D1058" s="159">
        <v>114</v>
      </c>
      <c r="E1058" s="159">
        <v>121</v>
      </c>
      <c r="F1058" s="160">
        <v>173</v>
      </c>
      <c r="G1058" s="159">
        <v>125</v>
      </c>
      <c r="H1058" s="159">
        <v>121</v>
      </c>
      <c r="I1058" s="159">
        <v>112</v>
      </c>
      <c r="J1058" s="159">
        <v>112</v>
      </c>
      <c r="K1058" s="159">
        <v>121</v>
      </c>
      <c r="L1058" s="159">
        <v>116</v>
      </c>
      <c r="M1058" s="162"/>
      <c r="N1058" s="163"/>
      <c r="O1058" s="163"/>
      <c r="P1058" s="163"/>
      <c r="Q1058" s="163"/>
      <c r="R1058" s="163"/>
      <c r="S1058" s="163"/>
      <c r="T1058" s="163"/>
      <c r="U1058" s="163"/>
      <c r="V1058" s="163"/>
      <c r="W1058" s="163"/>
      <c r="X1058" s="163"/>
      <c r="Y1058" s="163"/>
      <c r="Z1058" s="163"/>
      <c r="AA1058" s="163"/>
      <c r="AB1058" s="163"/>
      <c r="AC1058" s="163"/>
      <c r="AD1058" s="163"/>
      <c r="AE1058" s="163"/>
      <c r="AF1058" s="163"/>
      <c r="AG1058" s="163"/>
      <c r="AH1058" s="163"/>
      <c r="AI1058" s="163"/>
      <c r="AJ1058" s="163"/>
      <c r="AK1058" s="163"/>
      <c r="AL1058" s="163"/>
      <c r="AM1058" s="163"/>
      <c r="AN1058" s="163"/>
      <c r="AO1058" s="163"/>
      <c r="AP1058" s="163"/>
      <c r="AQ1058" s="163"/>
      <c r="AR1058" s="163"/>
      <c r="AS1058" s="163"/>
      <c r="AT1058" s="163"/>
      <c r="AU1058" s="163"/>
      <c r="AV1058" s="163"/>
      <c r="AW1058" s="163"/>
      <c r="AX1058" s="163"/>
      <c r="AY1058" s="163"/>
      <c r="AZ1058" s="163"/>
      <c r="BA1058" s="163"/>
      <c r="BB1058" s="163"/>
      <c r="BC1058" s="163"/>
      <c r="BD1058" s="163"/>
      <c r="BE1058" s="163"/>
      <c r="BF1058" s="163"/>
      <c r="BG1058" s="163"/>
      <c r="BH1058" s="163"/>
      <c r="BI1058" s="163"/>
      <c r="BJ1058" s="163"/>
      <c r="BK1058" s="163"/>
      <c r="BL1058" s="163"/>
      <c r="BM1058" s="164">
        <v>1</v>
      </c>
    </row>
    <row r="1059" spans="1:65">
      <c r="A1059" s="28"/>
      <c r="B1059" s="19">
        <v>1</v>
      </c>
      <c r="C1059" s="9">
        <v>2</v>
      </c>
      <c r="D1059" s="165">
        <v>123.00000000000001</v>
      </c>
      <c r="E1059" s="165">
        <v>113</v>
      </c>
      <c r="F1059" s="166">
        <v>180</v>
      </c>
      <c r="G1059" s="165">
        <v>121</v>
      </c>
      <c r="H1059" s="165">
        <v>116</v>
      </c>
      <c r="I1059" s="165">
        <v>114</v>
      </c>
      <c r="J1059" s="165">
        <v>112</v>
      </c>
      <c r="K1059" s="165">
        <v>121</v>
      </c>
      <c r="L1059" s="165">
        <v>120</v>
      </c>
      <c r="M1059" s="162"/>
      <c r="N1059" s="163"/>
      <c r="O1059" s="163"/>
      <c r="P1059" s="163"/>
      <c r="Q1059" s="163"/>
      <c r="R1059" s="163"/>
      <c r="S1059" s="163"/>
      <c r="T1059" s="163"/>
      <c r="U1059" s="163"/>
      <c r="V1059" s="163"/>
      <c r="W1059" s="163"/>
      <c r="X1059" s="163"/>
      <c r="Y1059" s="163"/>
      <c r="Z1059" s="163"/>
      <c r="AA1059" s="163"/>
      <c r="AB1059" s="163"/>
      <c r="AC1059" s="163"/>
      <c r="AD1059" s="163"/>
      <c r="AE1059" s="163"/>
      <c r="AF1059" s="163"/>
      <c r="AG1059" s="163"/>
      <c r="AH1059" s="163"/>
      <c r="AI1059" s="163"/>
      <c r="AJ1059" s="163"/>
      <c r="AK1059" s="163"/>
      <c r="AL1059" s="163"/>
      <c r="AM1059" s="163"/>
      <c r="AN1059" s="163"/>
      <c r="AO1059" s="163"/>
      <c r="AP1059" s="163"/>
      <c r="AQ1059" s="163"/>
      <c r="AR1059" s="163"/>
      <c r="AS1059" s="163"/>
      <c r="AT1059" s="163"/>
      <c r="AU1059" s="163"/>
      <c r="AV1059" s="163"/>
      <c r="AW1059" s="163"/>
      <c r="AX1059" s="163"/>
      <c r="AY1059" s="163"/>
      <c r="AZ1059" s="163"/>
      <c r="BA1059" s="163"/>
      <c r="BB1059" s="163"/>
      <c r="BC1059" s="163"/>
      <c r="BD1059" s="163"/>
      <c r="BE1059" s="163"/>
      <c r="BF1059" s="163"/>
      <c r="BG1059" s="163"/>
      <c r="BH1059" s="163"/>
      <c r="BI1059" s="163"/>
      <c r="BJ1059" s="163"/>
      <c r="BK1059" s="163"/>
      <c r="BL1059" s="163"/>
      <c r="BM1059" s="164">
        <v>33</v>
      </c>
    </row>
    <row r="1060" spans="1:65">
      <c r="A1060" s="28"/>
      <c r="B1060" s="19">
        <v>1</v>
      </c>
      <c r="C1060" s="9">
        <v>3</v>
      </c>
      <c r="D1060" s="165">
        <v>117</v>
      </c>
      <c r="E1060" s="165">
        <v>116</v>
      </c>
      <c r="F1060" s="166">
        <v>166</v>
      </c>
      <c r="G1060" s="165">
        <v>121</v>
      </c>
      <c r="H1060" s="165">
        <v>119</v>
      </c>
      <c r="I1060" s="165">
        <v>116</v>
      </c>
      <c r="J1060" s="165">
        <v>109</v>
      </c>
      <c r="K1060" s="165">
        <v>127</v>
      </c>
      <c r="L1060" s="165">
        <v>115</v>
      </c>
      <c r="M1060" s="162"/>
      <c r="N1060" s="163"/>
      <c r="O1060" s="163"/>
      <c r="P1060" s="163"/>
      <c r="Q1060" s="163"/>
      <c r="R1060" s="163"/>
      <c r="S1060" s="163"/>
      <c r="T1060" s="163"/>
      <c r="U1060" s="163"/>
      <c r="V1060" s="163"/>
      <c r="W1060" s="163"/>
      <c r="X1060" s="163"/>
      <c r="Y1060" s="163"/>
      <c r="Z1060" s="163"/>
      <c r="AA1060" s="163"/>
      <c r="AB1060" s="163"/>
      <c r="AC1060" s="163"/>
      <c r="AD1060" s="163"/>
      <c r="AE1060" s="163"/>
      <c r="AF1060" s="163"/>
      <c r="AG1060" s="163"/>
      <c r="AH1060" s="163"/>
      <c r="AI1060" s="163"/>
      <c r="AJ1060" s="163"/>
      <c r="AK1060" s="163"/>
      <c r="AL1060" s="163"/>
      <c r="AM1060" s="163"/>
      <c r="AN1060" s="163"/>
      <c r="AO1060" s="163"/>
      <c r="AP1060" s="163"/>
      <c r="AQ1060" s="163"/>
      <c r="AR1060" s="163"/>
      <c r="AS1060" s="163"/>
      <c r="AT1060" s="163"/>
      <c r="AU1060" s="163"/>
      <c r="AV1060" s="163"/>
      <c r="AW1060" s="163"/>
      <c r="AX1060" s="163"/>
      <c r="AY1060" s="163"/>
      <c r="AZ1060" s="163"/>
      <c r="BA1060" s="163"/>
      <c r="BB1060" s="163"/>
      <c r="BC1060" s="163"/>
      <c r="BD1060" s="163"/>
      <c r="BE1060" s="163"/>
      <c r="BF1060" s="163"/>
      <c r="BG1060" s="163"/>
      <c r="BH1060" s="163"/>
      <c r="BI1060" s="163"/>
      <c r="BJ1060" s="163"/>
      <c r="BK1060" s="163"/>
      <c r="BL1060" s="163"/>
      <c r="BM1060" s="164">
        <v>16</v>
      </c>
    </row>
    <row r="1061" spans="1:65">
      <c r="A1061" s="28"/>
      <c r="B1061" s="19">
        <v>1</v>
      </c>
      <c r="C1061" s="9">
        <v>4</v>
      </c>
      <c r="D1061" s="165">
        <v>115</v>
      </c>
      <c r="E1061" s="165">
        <v>113</v>
      </c>
      <c r="F1061" s="166">
        <v>172</v>
      </c>
      <c r="G1061" s="165">
        <v>119</v>
      </c>
      <c r="H1061" s="165">
        <v>121</v>
      </c>
      <c r="I1061" s="165">
        <v>114</v>
      </c>
      <c r="J1061" s="165">
        <v>115</v>
      </c>
      <c r="K1061" s="165">
        <v>121</v>
      </c>
      <c r="L1061" s="165">
        <v>115</v>
      </c>
      <c r="M1061" s="162"/>
      <c r="N1061" s="163"/>
      <c r="O1061" s="163"/>
      <c r="P1061" s="163"/>
      <c r="Q1061" s="163"/>
      <c r="R1061" s="163"/>
      <c r="S1061" s="163"/>
      <c r="T1061" s="163"/>
      <c r="U1061" s="163"/>
      <c r="V1061" s="163"/>
      <c r="W1061" s="163"/>
      <c r="X1061" s="163"/>
      <c r="Y1061" s="163"/>
      <c r="Z1061" s="163"/>
      <c r="AA1061" s="163"/>
      <c r="AB1061" s="163"/>
      <c r="AC1061" s="163"/>
      <c r="AD1061" s="163"/>
      <c r="AE1061" s="163"/>
      <c r="AF1061" s="163"/>
      <c r="AG1061" s="163"/>
      <c r="AH1061" s="163"/>
      <c r="AI1061" s="163"/>
      <c r="AJ1061" s="163"/>
      <c r="AK1061" s="163"/>
      <c r="AL1061" s="163"/>
      <c r="AM1061" s="163"/>
      <c r="AN1061" s="163"/>
      <c r="AO1061" s="163"/>
      <c r="AP1061" s="163"/>
      <c r="AQ1061" s="163"/>
      <c r="AR1061" s="163"/>
      <c r="AS1061" s="163"/>
      <c r="AT1061" s="163"/>
      <c r="AU1061" s="163"/>
      <c r="AV1061" s="163"/>
      <c r="AW1061" s="163"/>
      <c r="AX1061" s="163"/>
      <c r="AY1061" s="163"/>
      <c r="AZ1061" s="163"/>
      <c r="BA1061" s="163"/>
      <c r="BB1061" s="163"/>
      <c r="BC1061" s="163"/>
      <c r="BD1061" s="163"/>
      <c r="BE1061" s="163"/>
      <c r="BF1061" s="163"/>
      <c r="BG1061" s="163"/>
      <c r="BH1061" s="163"/>
      <c r="BI1061" s="163"/>
      <c r="BJ1061" s="163"/>
      <c r="BK1061" s="163"/>
      <c r="BL1061" s="163"/>
      <c r="BM1061" s="164">
        <v>117.6875</v>
      </c>
    </row>
    <row r="1062" spans="1:65">
      <c r="A1062" s="28"/>
      <c r="B1062" s="19">
        <v>1</v>
      </c>
      <c r="C1062" s="9">
        <v>5</v>
      </c>
      <c r="D1062" s="165">
        <v>111</v>
      </c>
      <c r="E1062" s="165">
        <v>120</v>
      </c>
      <c r="F1062" s="166">
        <v>166</v>
      </c>
      <c r="G1062" s="165">
        <v>120</v>
      </c>
      <c r="H1062" s="165">
        <v>121</v>
      </c>
      <c r="I1062" s="165">
        <v>114</v>
      </c>
      <c r="J1062" s="165">
        <v>110</v>
      </c>
      <c r="K1062" s="165">
        <v>131</v>
      </c>
      <c r="L1062" s="165">
        <v>126</v>
      </c>
      <c r="M1062" s="162"/>
      <c r="N1062" s="163"/>
      <c r="O1062" s="163"/>
      <c r="P1062" s="163"/>
      <c r="Q1062" s="163"/>
      <c r="R1062" s="163"/>
      <c r="S1062" s="163"/>
      <c r="T1062" s="163"/>
      <c r="U1062" s="163"/>
      <c r="V1062" s="163"/>
      <c r="W1062" s="163"/>
      <c r="X1062" s="163"/>
      <c r="Y1062" s="163"/>
      <c r="Z1062" s="163"/>
      <c r="AA1062" s="163"/>
      <c r="AB1062" s="163"/>
      <c r="AC1062" s="163"/>
      <c r="AD1062" s="163"/>
      <c r="AE1062" s="163"/>
      <c r="AF1062" s="163"/>
      <c r="AG1062" s="163"/>
      <c r="AH1062" s="163"/>
      <c r="AI1062" s="163"/>
      <c r="AJ1062" s="163"/>
      <c r="AK1062" s="163"/>
      <c r="AL1062" s="163"/>
      <c r="AM1062" s="163"/>
      <c r="AN1062" s="163"/>
      <c r="AO1062" s="163"/>
      <c r="AP1062" s="163"/>
      <c r="AQ1062" s="163"/>
      <c r="AR1062" s="163"/>
      <c r="AS1062" s="163"/>
      <c r="AT1062" s="163"/>
      <c r="AU1062" s="163"/>
      <c r="AV1062" s="163"/>
      <c r="AW1062" s="163"/>
      <c r="AX1062" s="163"/>
      <c r="AY1062" s="163"/>
      <c r="AZ1062" s="163"/>
      <c r="BA1062" s="163"/>
      <c r="BB1062" s="163"/>
      <c r="BC1062" s="163"/>
      <c r="BD1062" s="163"/>
      <c r="BE1062" s="163"/>
      <c r="BF1062" s="163"/>
      <c r="BG1062" s="163"/>
      <c r="BH1062" s="163"/>
      <c r="BI1062" s="163"/>
      <c r="BJ1062" s="163"/>
      <c r="BK1062" s="163"/>
      <c r="BL1062" s="163"/>
      <c r="BM1062" s="164">
        <v>53</v>
      </c>
    </row>
    <row r="1063" spans="1:65">
      <c r="A1063" s="28"/>
      <c r="B1063" s="19">
        <v>1</v>
      </c>
      <c r="C1063" s="9">
        <v>6</v>
      </c>
      <c r="D1063" s="165">
        <v>110</v>
      </c>
      <c r="E1063" s="165">
        <v>122</v>
      </c>
      <c r="F1063" s="166">
        <v>179</v>
      </c>
      <c r="G1063" s="165">
        <v>119</v>
      </c>
      <c r="H1063" s="165">
        <v>126</v>
      </c>
      <c r="I1063" s="165">
        <v>112</v>
      </c>
      <c r="J1063" s="165">
        <v>116</v>
      </c>
      <c r="K1063" s="165">
        <v>126</v>
      </c>
      <c r="L1063" s="165">
        <v>110</v>
      </c>
      <c r="M1063" s="162"/>
      <c r="N1063" s="163"/>
      <c r="O1063" s="163"/>
      <c r="P1063" s="163"/>
      <c r="Q1063" s="163"/>
      <c r="R1063" s="163"/>
      <c r="S1063" s="163"/>
      <c r="T1063" s="163"/>
      <c r="U1063" s="163"/>
      <c r="V1063" s="163"/>
      <c r="W1063" s="163"/>
      <c r="X1063" s="163"/>
      <c r="Y1063" s="163"/>
      <c r="Z1063" s="163"/>
      <c r="AA1063" s="163"/>
      <c r="AB1063" s="163"/>
      <c r="AC1063" s="163"/>
      <c r="AD1063" s="163"/>
      <c r="AE1063" s="163"/>
      <c r="AF1063" s="163"/>
      <c r="AG1063" s="163"/>
      <c r="AH1063" s="163"/>
      <c r="AI1063" s="163"/>
      <c r="AJ1063" s="163"/>
      <c r="AK1063" s="163"/>
      <c r="AL1063" s="163"/>
      <c r="AM1063" s="163"/>
      <c r="AN1063" s="163"/>
      <c r="AO1063" s="163"/>
      <c r="AP1063" s="163"/>
      <c r="AQ1063" s="163"/>
      <c r="AR1063" s="163"/>
      <c r="AS1063" s="163"/>
      <c r="AT1063" s="163"/>
      <c r="AU1063" s="163"/>
      <c r="AV1063" s="163"/>
      <c r="AW1063" s="163"/>
      <c r="AX1063" s="163"/>
      <c r="AY1063" s="163"/>
      <c r="AZ1063" s="163"/>
      <c r="BA1063" s="163"/>
      <c r="BB1063" s="163"/>
      <c r="BC1063" s="163"/>
      <c r="BD1063" s="163"/>
      <c r="BE1063" s="163"/>
      <c r="BF1063" s="163"/>
      <c r="BG1063" s="163"/>
      <c r="BH1063" s="163"/>
      <c r="BI1063" s="163"/>
      <c r="BJ1063" s="163"/>
      <c r="BK1063" s="163"/>
      <c r="BL1063" s="163"/>
      <c r="BM1063" s="168"/>
    </row>
    <row r="1064" spans="1:65">
      <c r="A1064" s="28"/>
      <c r="B1064" s="20" t="s">
        <v>201</v>
      </c>
      <c r="C1064" s="12"/>
      <c r="D1064" s="169">
        <v>115</v>
      </c>
      <c r="E1064" s="169">
        <v>117.5</v>
      </c>
      <c r="F1064" s="169">
        <v>172.66666666666666</v>
      </c>
      <c r="G1064" s="169">
        <v>120.83333333333333</v>
      </c>
      <c r="H1064" s="169">
        <v>120.66666666666667</v>
      </c>
      <c r="I1064" s="169">
        <v>113.66666666666667</v>
      </c>
      <c r="J1064" s="169">
        <v>112.33333333333333</v>
      </c>
      <c r="K1064" s="169">
        <v>124.5</v>
      </c>
      <c r="L1064" s="169">
        <v>117</v>
      </c>
      <c r="M1064" s="162"/>
      <c r="N1064" s="163"/>
      <c r="O1064" s="163"/>
      <c r="P1064" s="163"/>
      <c r="Q1064" s="163"/>
      <c r="R1064" s="163"/>
      <c r="S1064" s="163"/>
      <c r="T1064" s="163"/>
      <c r="U1064" s="163"/>
      <c r="V1064" s="163"/>
      <c r="W1064" s="163"/>
      <c r="X1064" s="163"/>
      <c r="Y1064" s="163"/>
      <c r="Z1064" s="163"/>
      <c r="AA1064" s="163"/>
      <c r="AB1064" s="163"/>
      <c r="AC1064" s="163"/>
      <c r="AD1064" s="163"/>
      <c r="AE1064" s="163"/>
      <c r="AF1064" s="163"/>
      <c r="AG1064" s="163"/>
      <c r="AH1064" s="163"/>
      <c r="AI1064" s="163"/>
      <c r="AJ1064" s="163"/>
      <c r="AK1064" s="163"/>
      <c r="AL1064" s="163"/>
      <c r="AM1064" s="163"/>
      <c r="AN1064" s="163"/>
      <c r="AO1064" s="163"/>
      <c r="AP1064" s="163"/>
      <c r="AQ1064" s="163"/>
      <c r="AR1064" s="163"/>
      <c r="AS1064" s="163"/>
      <c r="AT1064" s="163"/>
      <c r="AU1064" s="163"/>
      <c r="AV1064" s="163"/>
      <c r="AW1064" s="163"/>
      <c r="AX1064" s="163"/>
      <c r="AY1064" s="163"/>
      <c r="AZ1064" s="163"/>
      <c r="BA1064" s="163"/>
      <c r="BB1064" s="163"/>
      <c r="BC1064" s="163"/>
      <c r="BD1064" s="163"/>
      <c r="BE1064" s="163"/>
      <c r="BF1064" s="163"/>
      <c r="BG1064" s="163"/>
      <c r="BH1064" s="163"/>
      <c r="BI1064" s="163"/>
      <c r="BJ1064" s="163"/>
      <c r="BK1064" s="163"/>
      <c r="BL1064" s="163"/>
      <c r="BM1064" s="168"/>
    </row>
    <row r="1065" spans="1:65">
      <c r="A1065" s="28"/>
      <c r="B1065" s="3" t="s">
        <v>202</v>
      </c>
      <c r="C1065" s="27"/>
      <c r="D1065" s="165">
        <v>114.5</v>
      </c>
      <c r="E1065" s="165">
        <v>118</v>
      </c>
      <c r="F1065" s="165">
        <v>172.5</v>
      </c>
      <c r="G1065" s="165">
        <v>120.5</v>
      </c>
      <c r="H1065" s="165">
        <v>121</v>
      </c>
      <c r="I1065" s="165">
        <v>114</v>
      </c>
      <c r="J1065" s="165">
        <v>112</v>
      </c>
      <c r="K1065" s="165">
        <v>123.5</v>
      </c>
      <c r="L1065" s="165">
        <v>115.5</v>
      </c>
      <c r="M1065" s="162"/>
      <c r="N1065" s="163"/>
      <c r="O1065" s="163"/>
      <c r="P1065" s="163"/>
      <c r="Q1065" s="163"/>
      <c r="R1065" s="163"/>
      <c r="S1065" s="163"/>
      <c r="T1065" s="163"/>
      <c r="U1065" s="163"/>
      <c r="V1065" s="163"/>
      <c r="W1065" s="163"/>
      <c r="X1065" s="163"/>
      <c r="Y1065" s="163"/>
      <c r="Z1065" s="163"/>
      <c r="AA1065" s="163"/>
      <c r="AB1065" s="163"/>
      <c r="AC1065" s="163"/>
      <c r="AD1065" s="163"/>
      <c r="AE1065" s="163"/>
      <c r="AF1065" s="163"/>
      <c r="AG1065" s="163"/>
      <c r="AH1065" s="163"/>
      <c r="AI1065" s="163"/>
      <c r="AJ1065" s="163"/>
      <c r="AK1065" s="163"/>
      <c r="AL1065" s="163"/>
      <c r="AM1065" s="163"/>
      <c r="AN1065" s="163"/>
      <c r="AO1065" s="163"/>
      <c r="AP1065" s="163"/>
      <c r="AQ1065" s="163"/>
      <c r="AR1065" s="163"/>
      <c r="AS1065" s="163"/>
      <c r="AT1065" s="163"/>
      <c r="AU1065" s="163"/>
      <c r="AV1065" s="163"/>
      <c r="AW1065" s="163"/>
      <c r="AX1065" s="163"/>
      <c r="AY1065" s="163"/>
      <c r="AZ1065" s="163"/>
      <c r="BA1065" s="163"/>
      <c r="BB1065" s="163"/>
      <c r="BC1065" s="163"/>
      <c r="BD1065" s="163"/>
      <c r="BE1065" s="163"/>
      <c r="BF1065" s="163"/>
      <c r="BG1065" s="163"/>
      <c r="BH1065" s="163"/>
      <c r="BI1065" s="163"/>
      <c r="BJ1065" s="163"/>
      <c r="BK1065" s="163"/>
      <c r="BL1065" s="163"/>
      <c r="BM1065" s="168"/>
    </row>
    <row r="1066" spans="1:65">
      <c r="A1066" s="28"/>
      <c r="B1066" s="3" t="s">
        <v>203</v>
      </c>
      <c r="C1066" s="27"/>
      <c r="D1066" s="165">
        <v>4.6904157598234342</v>
      </c>
      <c r="E1066" s="165">
        <v>4.0373258476372698</v>
      </c>
      <c r="F1066" s="165">
        <v>6.0553007081949835</v>
      </c>
      <c r="G1066" s="165">
        <v>2.2286019533929036</v>
      </c>
      <c r="H1066" s="165">
        <v>3.2659863237109041</v>
      </c>
      <c r="I1066" s="165">
        <v>1.505545305418162</v>
      </c>
      <c r="J1066" s="165">
        <v>2.7325202042558927</v>
      </c>
      <c r="K1066" s="165">
        <v>4.1833001326703778</v>
      </c>
      <c r="L1066" s="165">
        <v>5.440588203494177</v>
      </c>
      <c r="M1066" s="162"/>
      <c r="N1066" s="163"/>
      <c r="O1066" s="163"/>
      <c r="P1066" s="163"/>
      <c r="Q1066" s="163"/>
      <c r="R1066" s="163"/>
      <c r="S1066" s="163"/>
      <c r="T1066" s="163"/>
      <c r="U1066" s="163"/>
      <c r="V1066" s="163"/>
      <c r="W1066" s="163"/>
      <c r="X1066" s="163"/>
      <c r="Y1066" s="163"/>
      <c r="Z1066" s="163"/>
      <c r="AA1066" s="163"/>
      <c r="AB1066" s="163"/>
      <c r="AC1066" s="163"/>
      <c r="AD1066" s="163"/>
      <c r="AE1066" s="163"/>
      <c r="AF1066" s="163"/>
      <c r="AG1066" s="163"/>
      <c r="AH1066" s="163"/>
      <c r="AI1066" s="163"/>
      <c r="AJ1066" s="163"/>
      <c r="AK1066" s="163"/>
      <c r="AL1066" s="163"/>
      <c r="AM1066" s="163"/>
      <c r="AN1066" s="163"/>
      <c r="AO1066" s="163"/>
      <c r="AP1066" s="163"/>
      <c r="AQ1066" s="163"/>
      <c r="AR1066" s="163"/>
      <c r="AS1066" s="163"/>
      <c r="AT1066" s="163"/>
      <c r="AU1066" s="163"/>
      <c r="AV1066" s="163"/>
      <c r="AW1066" s="163"/>
      <c r="AX1066" s="163"/>
      <c r="AY1066" s="163"/>
      <c r="AZ1066" s="163"/>
      <c r="BA1066" s="163"/>
      <c r="BB1066" s="163"/>
      <c r="BC1066" s="163"/>
      <c r="BD1066" s="163"/>
      <c r="BE1066" s="163"/>
      <c r="BF1066" s="163"/>
      <c r="BG1066" s="163"/>
      <c r="BH1066" s="163"/>
      <c r="BI1066" s="163"/>
      <c r="BJ1066" s="163"/>
      <c r="BK1066" s="163"/>
      <c r="BL1066" s="163"/>
      <c r="BM1066" s="168"/>
    </row>
    <row r="1067" spans="1:65">
      <c r="A1067" s="28"/>
      <c r="B1067" s="3" t="s">
        <v>84</v>
      </c>
      <c r="C1067" s="27"/>
      <c r="D1067" s="13">
        <v>4.0786223998464648E-2</v>
      </c>
      <c r="E1067" s="13">
        <v>3.4360219979891658E-2</v>
      </c>
      <c r="F1067" s="13">
        <v>3.5069309120820367E-2</v>
      </c>
      <c r="G1067" s="13">
        <v>1.8443602372906789E-2</v>
      </c>
      <c r="H1067" s="13">
        <v>2.7066185003129038E-2</v>
      </c>
      <c r="I1067" s="13">
        <v>1.324526661658207E-2</v>
      </c>
      <c r="J1067" s="13">
        <v>2.4325105675868482E-2</v>
      </c>
      <c r="K1067" s="13">
        <v>3.3600804278476927E-2</v>
      </c>
      <c r="L1067" s="13">
        <v>4.6500753876018611E-2</v>
      </c>
      <c r="M1067" s="9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52"/>
    </row>
    <row r="1068" spans="1:65">
      <c r="A1068" s="28"/>
      <c r="B1068" s="3" t="s">
        <v>204</v>
      </c>
      <c r="C1068" s="27"/>
      <c r="D1068" s="13">
        <v>-2.2835900159320244E-2</v>
      </c>
      <c r="E1068" s="13">
        <v>-1.5932023366967973E-3</v>
      </c>
      <c r="F1068" s="13">
        <v>0.46716232961586113</v>
      </c>
      <c r="G1068" s="13">
        <v>2.6730394760134502E-2</v>
      </c>
      <c r="H1068" s="13">
        <v>2.5314214905292953E-2</v>
      </c>
      <c r="I1068" s="13">
        <v>-3.4165338998052741E-2</v>
      </c>
      <c r="J1068" s="13">
        <v>-4.5494777836785349E-2</v>
      </c>
      <c r="K1068" s="13">
        <v>5.7886351566649008E-2</v>
      </c>
      <c r="L1068" s="13">
        <v>-5.8417419012214422E-3</v>
      </c>
      <c r="M1068" s="9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52"/>
    </row>
    <row r="1069" spans="1:65">
      <c r="A1069" s="28"/>
      <c r="B1069" s="44" t="s">
        <v>205</v>
      </c>
      <c r="C1069" s="45"/>
      <c r="D1069" s="43">
        <v>0.51</v>
      </c>
      <c r="E1069" s="43">
        <v>0</v>
      </c>
      <c r="F1069" s="43">
        <v>11.16</v>
      </c>
      <c r="G1069" s="43">
        <v>0.67</v>
      </c>
      <c r="H1069" s="43">
        <v>0.64</v>
      </c>
      <c r="I1069" s="43">
        <v>0.78</v>
      </c>
      <c r="J1069" s="43">
        <v>1.05</v>
      </c>
      <c r="K1069" s="43">
        <v>1.42</v>
      </c>
      <c r="L1069" s="43">
        <v>0.1</v>
      </c>
      <c r="M1069" s="9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52"/>
    </row>
    <row r="1070" spans="1:65">
      <c r="B1070" s="29"/>
      <c r="C1070" s="20"/>
      <c r="D1070" s="20"/>
      <c r="E1070" s="20"/>
      <c r="F1070" s="20"/>
      <c r="G1070" s="20"/>
      <c r="H1070" s="20"/>
      <c r="I1070" s="20"/>
      <c r="J1070" s="20"/>
      <c r="K1070" s="20"/>
      <c r="L1070" s="20"/>
      <c r="BM1070" s="52"/>
    </row>
    <row r="1071" spans="1:65" ht="15">
      <c r="B1071" s="8" t="s">
        <v>363</v>
      </c>
      <c r="BM1071" s="26" t="s">
        <v>64</v>
      </c>
    </row>
    <row r="1072" spans="1:65" ht="15">
      <c r="A1072" s="24" t="s">
        <v>45</v>
      </c>
      <c r="B1072" s="18" t="s">
        <v>106</v>
      </c>
      <c r="C1072" s="15" t="s">
        <v>107</v>
      </c>
      <c r="D1072" s="16" t="s">
        <v>187</v>
      </c>
      <c r="E1072" s="17" t="s">
        <v>187</v>
      </c>
      <c r="F1072" s="17" t="s">
        <v>187</v>
      </c>
      <c r="G1072" s="17" t="s">
        <v>187</v>
      </c>
      <c r="H1072" s="17" t="s">
        <v>187</v>
      </c>
      <c r="I1072" s="17" t="s">
        <v>187</v>
      </c>
      <c r="J1072" s="17" t="s">
        <v>187</v>
      </c>
      <c r="K1072" s="17" t="s">
        <v>187</v>
      </c>
      <c r="L1072" s="17" t="s">
        <v>187</v>
      </c>
      <c r="M1072" s="9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26">
        <v>1</v>
      </c>
    </row>
    <row r="1073" spans="1:65">
      <c r="A1073" s="28"/>
      <c r="B1073" s="19" t="s">
        <v>188</v>
      </c>
      <c r="C1073" s="9" t="s">
        <v>188</v>
      </c>
      <c r="D1073" s="91" t="s">
        <v>189</v>
      </c>
      <c r="E1073" s="92" t="s">
        <v>190</v>
      </c>
      <c r="F1073" s="92" t="s">
        <v>191</v>
      </c>
      <c r="G1073" s="92" t="s">
        <v>192</v>
      </c>
      <c r="H1073" s="92" t="s">
        <v>193</v>
      </c>
      <c r="I1073" s="92" t="s">
        <v>194</v>
      </c>
      <c r="J1073" s="92" t="s">
        <v>195</v>
      </c>
      <c r="K1073" s="92" t="s">
        <v>196</v>
      </c>
      <c r="L1073" s="92" t="s">
        <v>197</v>
      </c>
      <c r="M1073" s="9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26" t="s">
        <v>3</v>
      </c>
    </row>
    <row r="1074" spans="1:65">
      <c r="A1074" s="28"/>
      <c r="B1074" s="19"/>
      <c r="C1074" s="9"/>
      <c r="D1074" s="10" t="s">
        <v>209</v>
      </c>
      <c r="E1074" s="11" t="s">
        <v>209</v>
      </c>
      <c r="F1074" s="11" t="s">
        <v>208</v>
      </c>
      <c r="G1074" s="11" t="s">
        <v>209</v>
      </c>
      <c r="H1074" s="11" t="s">
        <v>208</v>
      </c>
      <c r="I1074" s="11" t="s">
        <v>208</v>
      </c>
      <c r="J1074" s="11" t="s">
        <v>208</v>
      </c>
      <c r="K1074" s="11" t="s">
        <v>208</v>
      </c>
      <c r="L1074" s="11" t="s">
        <v>209</v>
      </c>
      <c r="M1074" s="9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26">
        <v>0</v>
      </c>
    </row>
    <row r="1075" spans="1:65">
      <c r="A1075" s="28"/>
      <c r="B1075" s="19"/>
      <c r="C1075" s="9"/>
      <c r="D1075" s="25"/>
      <c r="E1075" s="25"/>
      <c r="F1075" s="25"/>
      <c r="G1075" s="25"/>
      <c r="H1075" s="25"/>
      <c r="I1075" s="25"/>
      <c r="J1075" s="25"/>
      <c r="K1075" s="25"/>
      <c r="L1075" s="25"/>
      <c r="M1075" s="9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26">
        <v>0</v>
      </c>
    </row>
    <row r="1076" spans="1:65">
      <c r="A1076" s="28"/>
      <c r="B1076" s="18">
        <v>1</v>
      </c>
      <c r="C1076" s="14">
        <v>1</v>
      </c>
      <c r="D1076" s="159">
        <v>239</v>
      </c>
      <c r="E1076" s="159">
        <v>255.00000000000003</v>
      </c>
      <c r="F1076" s="159">
        <v>227</v>
      </c>
      <c r="G1076" s="161">
        <v>58</v>
      </c>
      <c r="H1076" s="159">
        <v>238.6</v>
      </c>
      <c r="I1076" s="159">
        <v>246.00000000000003</v>
      </c>
      <c r="J1076" s="159">
        <v>242.7</v>
      </c>
      <c r="K1076" s="159">
        <v>241.6</v>
      </c>
      <c r="L1076" s="159">
        <v>252</v>
      </c>
      <c r="M1076" s="162"/>
      <c r="N1076" s="163"/>
      <c r="O1076" s="163"/>
      <c r="P1076" s="163"/>
      <c r="Q1076" s="163"/>
      <c r="R1076" s="163"/>
      <c r="S1076" s="163"/>
      <c r="T1076" s="163"/>
      <c r="U1076" s="163"/>
      <c r="V1076" s="163"/>
      <c r="W1076" s="163"/>
      <c r="X1076" s="163"/>
      <c r="Y1076" s="163"/>
      <c r="Z1076" s="163"/>
      <c r="AA1076" s="163"/>
      <c r="AB1076" s="163"/>
      <c r="AC1076" s="163"/>
      <c r="AD1076" s="163"/>
      <c r="AE1076" s="163"/>
      <c r="AF1076" s="163"/>
      <c r="AG1076" s="163"/>
      <c r="AH1076" s="163"/>
      <c r="AI1076" s="163"/>
      <c r="AJ1076" s="163"/>
      <c r="AK1076" s="163"/>
      <c r="AL1076" s="163"/>
      <c r="AM1076" s="163"/>
      <c r="AN1076" s="163"/>
      <c r="AO1076" s="163"/>
      <c r="AP1076" s="163"/>
      <c r="AQ1076" s="163"/>
      <c r="AR1076" s="163"/>
      <c r="AS1076" s="163"/>
      <c r="AT1076" s="163"/>
      <c r="AU1076" s="163"/>
      <c r="AV1076" s="163"/>
      <c r="AW1076" s="163"/>
      <c r="AX1076" s="163"/>
      <c r="AY1076" s="163"/>
      <c r="AZ1076" s="163"/>
      <c r="BA1076" s="163"/>
      <c r="BB1076" s="163"/>
      <c r="BC1076" s="163"/>
      <c r="BD1076" s="163"/>
      <c r="BE1076" s="163"/>
      <c r="BF1076" s="163"/>
      <c r="BG1076" s="163"/>
      <c r="BH1076" s="163"/>
      <c r="BI1076" s="163"/>
      <c r="BJ1076" s="163"/>
      <c r="BK1076" s="163"/>
      <c r="BL1076" s="163"/>
      <c r="BM1076" s="164">
        <v>1</v>
      </c>
    </row>
    <row r="1077" spans="1:65">
      <c r="A1077" s="28"/>
      <c r="B1077" s="19">
        <v>1</v>
      </c>
      <c r="C1077" s="9">
        <v>2</v>
      </c>
      <c r="D1077" s="165">
        <v>239</v>
      </c>
      <c r="E1077" s="165">
        <v>250</v>
      </c>
      <c r="F1077" s="165">
        <v>230</v>
      </c>
      <c r="G1077" s="165">
        <v>252</v>
      </c>
      <c r="H1077" s="165">
        <v>254.2</v>
      </c>
      <c r="I1077" s="165">
        <v>246.00000000000003</v>
      </c>
      <c r="J1077" s="165">
        <v>245.4</v>
      </c>
      <c r="K1077" s="165">
        <v>243.3</v>
      </c>
      <c r="L1077" s="165">
        <v>255.00000000000003</v>
      </c>
      <c r="M1077" s="162"/>
      <c r="N1077" s="163"/>
      <c r="O1077" s="163"/>
      <c r="P1077" s="163"/>
      <c r="Q1077" s="163"/>
      <c r="R1077" s="163"/>
      <c r="S1077" s="163"/>
      <c r="T1077" s="163"/>
      <c r="U1077" s="163"/>
      <c r="V1077" s="163"/>
      <c r="W1077" s="163"/>
      <c r="X1077" s="163"/>
      <c r="Y1077" s="163"/>
      <c r="Z1077" s="163"/>
      <c r="AA1077" s="163"/>
      <c r="AB1077" s="163"/>
      <c r="AC1077" s="163"/>
      <c r="AD1077" s="163"/>
      <c r="AE1077" s="163"/>
      <c r="AF1077" s="163"/>
      <c r="AG1077" s="163"/>
      <c r="AH1077" s="163"/>
      <c r="AI1077" s="163"/>
      <c r="AJ1077" s="163"/>
      <c r="AK1077" s="163"/>
      <c r="AL1077" s="163"/>
      <c r="AM1077" s="163"/>
      <c r="AN1077" s="163"/>
      <c r="AO1077" s="163"/>
      <c r="AP1077" s="163"/>
      <c r="AQ1077" s="163"/>
      <c r="AR1077" s="163"/>
      <c r="AS1077" s="163"/>
      <c r="AT1077" s="163"/>
      <c r="AU1077" s="163"/>
      <c r="AV1077" s="163"/>
      <c r="AW1077" s="163"/>
      <c r="AX1077" s="163"/>
      <c r="AY1077" s="163"/>
      <c r="AZ1077" s="163"/>
      <c r="BA1077" s="163"/>
      <c r="BB1077" s="163"/>
      <c r="BC1077" s="163"/>
      <c r="BD1077" s="163"/>
      <c r="BE1077" s="163"/>
      <c r="BF1077" s="163"/>
      <c r="BG1077" s="163"/>
      <c r="BH1077" s="163"/>
      <c r="BI1077" s="163"/>
      <c r="BJ1077" s="163"/>
      <c r="BK1077" s="163"/>
      <c r="BL1077" s="163"/>
      <c r="BM1077" s="164">
        <v>34</v>
      </c>
    </row>
    <row r="1078" spans="1:65">
      <c r="A1078" s="28"/>
      <c r="B1078" s="19">
        <v>1</v>
      </c>
      <c r="C1078" s="9">
        <v>3</v>
      </c>
      <c r="D1078" s="165">
        <v>233</v>
      </c>
      <c r="E1078" s="165">
        <v>242</v>
      </c>
      <c r="F1078" s="165">
        <v>231</v>
      </c>
      <c r="G1078" s="165">
        <v>253.00000000000003</v>
      </c>
      <c r="H1078" s="165">
        <v>244.6</v>
      </c>
      <c r="I1078" s="165">
        <v>240</v>
      </c>
      <c r="J1078" s="165">
        <v>233.7</v>
      </c>
      <c r="K1078" s="165">
        <v>249.8</v>
      </c>
      <c r="L1078" s="165">
        <v>247</v>
      </c>
      <c r="M1078" s="162"/>
      <c r="N1078" s="163"/>
      <c r="O1078" s="163"/>
      <c r="P1078" s="163"/>
      <c r="Q1078" s="163"/>
      <c r="R1078" s="163"/>
      <c r="S1078" s="163"/>
      <c r="T1078" s="163"/>
      <c r="U1078" s="163"/>
      <c r="V1078" s="163"/>
      <c r="W1078" s="163"/>
      <c r="X1078" s="163"/>
      <c r="Y1078" s="163"/>
      <c r="Z1078" s="163"/>
      <c r="AA1078" s="163"/>
      <c r="AB1078" s="163"/>
      <c r="AC1078" s="163"/>
      <c r="AD1078" s="163"/>
      <c r="AE1078" s="163"/>
      <c r="AF1078" s="163"/>
      <c r="AG1078" s="163"/>
      <c r="AH1078" s="163"/>
      <c r="AI1078" s="163"/>
      <c r="AJ1078" s="163"/>
      <c r="AK1078" s="163"/>
      <c r="AL1078" s="163"/>
      <c r="AM1078" s="163"/>
      <c r="AN1078" s="163"/>
      <c r="AO1078" s="163"/>
      <c r="AP1078" s="163"/>
      <c r="AQ1078" s="163"/>
      <c r="AR1078" s="163"/>
      <c r="AS1078" s="163"/>
      <c r="AT1078" s="163"/>
      <c r="AU1078" s="163"/>
      <c r="AV1078" s="163"/>
      <c r="AW1078" s="163"/>
      <c r="AX1078" s="163"/>
      <c r="AY1078" s="163"/>
      <c r="AZ1078" s="163"/>
      <c r="BA1078" s="163"/>
      <c r="BB1078" s="163"/>
      <c r="BC1078" s="163"/>
      <c r="BD1078" s="163"/>
      <c r="BE1078" s="163"/>
      <c r="BF1078" s="163"/>
      <c r="BG1078" s="163"/>
      <c r="BH1078" s="163"/>
      <c r="BI1078" s="163"/>
      <c r="BJ1078" s="163"/>
      <c r="BK1078" s="163"/>
      <c r="BL1078" s="163"/>
      <c r="BM1078" s="164">
        <v>16</v>
      </c>
    </row>
    <row r="1079" spans="1:65">
      <c r="A1079" s="28"/>
      <c r="B1079" s="19">
        <v>1</v>
      </c>
      <c r="C1079" s="9">
        <v>4</v>
      </c>
      <c r="D1079" s="165">
        <v>234</v>
      </c>
      <c r="E1079" s="165">
        <v>254</v>
      </c>
      <c r="F1079" s="165">
        <v>239</v>
      </c>
      <c r="G1079" s="165">
        <v>252</v>
      </c>
      <c r="H1079" s="165">
        <v>250</v>
      </c>
      <c r="I1079" s="165">
        <v>245</v>
      </c>
      <c r="J1079" s="165">
        <v>244.19999999999996</v>
      </c>
      <c r="K1079" s="165">
        <v>237.4</v>
      </c>
      <c r="L1079" s="165">
        <v>250.99999999999997</v>
      </c>
      <c r="M1079" s="162"/>
      <c r="N1079" s="163"/>
      <c r="O1079" s="163"/>
      <c r="P1079" s="163"/>
      <c r="Q1079" s="163"/>
      <c r="R1079" s="163"/>
      <c r="S1079" s="163"/>
      <c r="T1079" s="163"/>
      <c r="U1079" s="163"/>
      <c r="V1079" s="163"/>
      <c r="W1079" s="163"/>
      <c r="X1079" s="163"/>
      <c r="Y1079" s="163"/>
      <c r="Z1079" s="163"/>
      <c r="AA1079" s="163"/>
      <c r="AB1079" s="163"/>
      <c r="AC1079" s="163"/>
      <c r="AD1079" s="163"/>
      <c r="AE1079" s="163"/>
      <c r="AF1079" s="163"/>
      <c r="AG1079" s="163"/>
      <c r="AH1079" s="163"/>
      <c r="AI1079" s="163"/>
      <c r="AJ1079" s="163"/>
      <c r="AK1079" s="163"/>
      <c r="AL1079" s="163"/>
      <c r="AM1079" s="163"/>
      <c r="AN1079" s="163"/>
      <c r="AO1079" s="163"/>
      <c r="AP1079" s="163"/>
      <c r="AQ1079" s="163"/>
      <c r="AR1079" s="163"/>
      <c r="AS1079" s="163"/>
      <c r="AT1079" s="163"/>
      <c r="AU1079" s="163"/>
      <c r="AV1079" s="163"/>
      <c r="AW1079" s="163"/>
      <c r="AX1079" s="163"/>
      <c r="AY1079" s="163"/>
      <c r="AZ1079" s="163"/>
      <c r="BA1079" s="163"/>
      <c r="BB1079" s="163"/>
      <c r="BC1079" s="163"/>
      <c r="BD1079" s="163"/>
      <c r="BE1079" s="163"/>
      <c r="BF1079" s="163"/>
      <c r="BG1079" s="163"/>
      <c r="BH1079" s="163"/>
      <c r="BI1079" s="163"/>
      <c r="BJ1079" s="163"/>
      <c r="BK1079" s="163"/>
      <c r="BL1079" s="163"/>
      <c r="BM1079" s="164">
        <v>244.82037037037037</v>
      </c>
    </row>
    <row r="1080" spans="1:65">
      <c r="A1080" s="28"/>
      <c r="B1080" s="19">
        <v>1</v>
      </c>
      <c r="C1080" s="9">
        <v>5</v>
      </c>
      <c r="D1080" s="165">
        <v>239</v>
      </c>
      <c r="E1080" s="165">
        <v>264</v>
      </c>
      <c r="F1080" s="165">
        <v>233</v>
      </c>
      <c r="G1080" s="165">
        <v>240</v>
      </c>
      <c r="H1080" s="165">
        <v>250.3</v>
      </c>
      <c r="I1080" s="165">
        <v>248</v>
      </c>
      <c r="J1080" s="165">
        <v>240.7</v>
      </c>
      <c r="K1080" s="165">
        <v>241.3</v>
      </c>
      <c r="L1080" s="165">
        <v>256</v>
      </c>
      <c r="M1080" s="162"/>
      <c r="N1080" s="163"/>
      <c r="O1080" s="163"/>
      <c r="P1080" s="163"/>
      <c r="Q1080" s="163"/>
      <c r="R1080" s="163"/>
      <c r="S1080" s="163"/>
      <c r="T1080" s="163"/>
      <c r="U1080" s="163"/>
      <c r="V1080" s="163"/>
      <c r="W1080" s="163"/>
      <c r="X1080" s="163"/>
      <c r="Y1080" s="163"/>
      <c r="Z1080" s="163"/>
      <c r="AA1080" s="163"/>
      <c r="AB1080" s="163"/>
      <c r="AC1080" s="163"/>
      <c r="AD1080" s="163"/>
      <c r="AE1080" s="163"/>
      <c r="AF1080" s="163"/>
      <c r="AG1080" s="163"/>
      <c r="AH1080" s="163"/>
      <c r="AI1080" s="163"/>
      <c r="AJ1080" s="163"/>
      <c r="AK1080" s="163"/>
      <c r="AL1080" s="163"/>
      <c r="AM1080" s="163"/>
      <c r="AN1080" s="163"/>
      <c r="AO1080" s="163"/>
      <c r="AP1080" s="163"/>
      <c r="AQ1080" s="163"/>
      <c r="AR1080" s="163"/>
      <c r="AS1080" s="163"/>
      <c r="AT1080" s="163"/>
      <c r="AU1080" s="163"/>
      <c r="AV1080" s="163"/>
      <c r="AW1080" s="163"/>
      <c r="AX1080" s="163"/>
      <c r="AY1080" s="163"/>
      <c r="AZ1080" s="163"/>
      <c r="BA1080" s="163"/>
      <c r="BB1080" s="163"/>
      <c r="BC1080" s="163"/>
      <c r="BD1080" s="163"/>
      <c r="BE1080" s="163"/>
      <c r="BF1080" s="163"/>
      <c r="BG1080" s="163"/>
      <c r="BH1080" s="163"/>
      <c r="BI1080" s="163"/>
      <c r="BJ1080" s="163"/>
      <c r="BK1080" s="163"/>
      <c r="BL1080" s="163"/>
      <c r="BM1080" s="164">
        <v>54</v>
      </c>
    </row>
    <row r="1081" spans="1:65">
      <c r="A1081" s="28"/>
      <c r="B1081" s="19">
        <v>1</v>
      </c>
      <c r="C1081" s="9">
        <v>6</v>
      </c>
      <c r="D1081" s="165">
        <v>239</v>
      </c>
      <c r="E1081" s="165">
        <v>268</v>
      </c>
      <c r="F1081" s="165">
        <v>246.00000000000003</v>
      </c>
      <c r="G1081" s="165">
        <v>246.00000000000003</v>
      </c>
      <c r="H1081" s="165">
        <v>247.4</v>
      </c>
      <c r="I1081" s="167">
        <v>233</v>
      </c>
      <c r="J1081" s="165">
        <v>236.2</v>
      </c>
      <c r="K1081" s="165">
        <v>244.30000000000004</v>
      </c>
      <c r="L1081" s="165">
        <v>250</v>
      </c>
      <c r="M1081" s="162"/>
      <c r="N1081" s="163"/>
      <c r="O1081" s="163"/>
      <c r="P1081" s="163"/>
      <c r="Q1081" s="163"/>
      <c r="R1081" s="163"/>
      <c r="S1081" s="163"/>
      <c r="T1081" s="163"/>
      <c r="U1081" s="163"/>
      <c r="V1081" s="163"/>
      <c r="W1081" s="163"/>
      <c r="X1081" s="163"/>
      <c r="Y1081" s="163"/>
      <c r="Z1081" s="163"/>
      <c r="AA1081" s="163"/>
      <c r="AB1081" s="163"/>
      <c r="AC1081" s="163"/>
      <c r="AD1081" s="163"/>
      <c r="AE1081" s="163"/>
      <c r="AF1081" s="163"/>
      <c r="AG1081" s="163"/>
      <c r="AH1081" s="163"/>
      <c r="AI1081" s="163"/>
      <c r="AJ1081" s="163"/>
      <c r="AK1081" s="163"/>
      <c r="AL1081" s="163"/>
      <c r="AM1081" s="163"/>
      <c r="AN1081" s="163"/>
      <c r="AO1081" s="163"/>
      <c r="AP1081" s="163"/>
      <c r="AQ1081" s="163"/>
      <c r="AR1081" s="163"/>
      <c r="AS1081" s="163"/>
      <c r="AT1081" s="163"/>
      <c r="AU1081" s="163"/>
      <c r="AV1081" s="163"/>
      <c r="AW1081" s="163"/>
      <c r="AX1081" s="163"/>
      <c r="AY1081" s="163"/>
      <c r="AZ1081" s="163"/>
      <c r="BA1081" s="163"/>
      <c r="BB1081" s="163"/>
      <c r="BC1081" s="163"/>
      <c r="BD1081" s="163"/>
      <c r="BE1081" s="163"/>
      <c r="BF1081" s="163"/>
      <c r="BG1081" s="163"/>
      <c r="BH1081" s="163"/>
      <c r="BI1081" s="163"/>
      <c r="BJ1081" s="163"/>
      <c r="BK1081" s="163"/>
      <c r="BL1081" s="163"/>
      <c r="BM1081" s="168"/>
    </row>
    <row r="1082" spans="1:65">
      <c r="A1082" s="28"/>
      <c r="B1082" s="20" t="s">
        <v>201</v>
      </c>
      <c r="C1082" s="12"/>
      <c r="D1082" s="169">
        <v>237.16666666666666</v>
      </c>
      <c r="E1082" s="169">
        <v>255.5</v>
      </c>
      <c r="F1082" s="169">
        <v>234.33333333333334</v>
      </c>
      <c r="G1082" s="169">
        <v>216.83333333333334</v>
      </c>
      <c r="H1082" s="169">
        <v>247.51666666666668</v>
      </c>
      <c r="I1082" s="169">
        <v>243</v>
      </c>
      <c r="J1082" s="169">
        <v>240.48333333333332</v>
      </c>
      <c r="K1082" s="169">
        <v>242.95000000000002</v>
      </c>
      <c r="L1082" s="169">
        <v>251.83333333333334</v>
      </c>
      <c r="M1082" s="162"/>
      <c r="N1082" s="163"/>
      <c r="O1082" s="163"/>
      <c r="P1082" s="163"/>
      <c r="Q1082" s="163"/>
      <c r="R1082" s="163"/>
      <c r="S1082" s="163"/>
      <c r="T1082" s="163"/>
      <c r="U1082" s="163"/>
      <c r="V1082" s="163"/>
      <c r="W1082" s="163"/>
      <c r="X1082" s="163"/>
      <c r="Y1082" s="163"/>
      <c r="Z1082" s="163"/>
      <c r="AA1082" s="163"/>
      <c r="AB1082" s="163"/>
      <c r="AC1082" s="163"/>
      <c r="AD1082" s="163"/>
      <c r="AE1082" s="163"/>
      <c r="AF1082" s="163"/>
      <c r="AG1082" s="163"/>
      <c r="AH1082" s="163"/>
      <c r="AI1082" s="163"/>
      <c r="AJ1082" s="163"/>
      <c r="AK1082" s="163"/>
      <c r="AL1082" s="163"/>
      <c r="AM1082" s="163"/>
      <c r="AN1082" s="163"/>
      <c r="AO1082" s="163"/>
      <c r="AP1082" s="163"/>
      <c r="AQ1082" s="163"/>
      <c r="AR1082" s="163"/>
      <c r="AS1082" s="163"/>
      <c r="AT1082" s="163"/>
      <c r="AU1082" s="163"/>
      <c r="AV1082" s="163"/>
      <c r="AW1082" s="163"/>
      <c r="AX1082" s="163"/>
      <c r="AY1082" s="163"/>
      <c r="AZ1082" s="163"/>
      <c r="BA1082" s="163"/>
      <c r="BB1082" s="163"/>
      <c r="BC1082" s="163"/>
      <c r="BD1082" s="163"/>
      <c r="BE1082" s="163"/>
      <c r="BF1082" s="163"/>
      <c r="BG1082" s="163"/>
      <c r="BH1082" s="163"/>
      <c r="BI1082" s="163"/>
      <c r="BJ1082" s="163"/>
      <c r="BK1082" s="163"/>
      <c r="BL1082" s="163"/>
      <c r="BM1082" s="168"/>
    </row>
    <row r="1083" spans="1:65">
      <c r="A1083" s="28"/>
      <c r="B1083" s="3" t="s">
        <v>202</v>
      </c>
      <c r="C1083" s="27"/>
      <c r="D1083" s="165">
        <v>239</v>
      </c>
      <c r="E1083" s="165">
        <v>254.5</v>
      </c>
      <c r="F1083" s="165">
        <v>232</v>
      </c>
      <c r="G1083" s="165">
        <v>249</v>
      </c>
      <c r="H1083" s="165">
        <v>248.7</v>
      </c>
      <c r="I1083" s="165">
        <v>245.5</v>
      </c>
      <c r="J1083" s="165">
        <v>241.7</v>
      </c>
      <c r="K1083" s="165">
        <v>242.45</v>
      </c>
      <c r="L1083" s="165">
        <v>251.5</v>
      </c>
      <c r="M1083" s="162"/>
      <c r="N1083" s="163"/>
      <c r="O1083" s="163"/>
      <c r="P1083" s="163"/>
      <c r="Q1083" s="163"/>
      <c r="R1083" s="163"/>
      <c r="S1083" s="163"/>
      <c r="T1083" s="163"/>
      <c r="U1083" s="163"/>
      <c r="V1083" s="163"/>
      <c r="W1083" s="163"/>
      <c r="X1083" s="163"/>
      <c r="Y1083" s="163"/>
      <c r="Z1083" s="163"/>
      <c r="AA1083" s="163"/>
      <c r="AB1083" s="163"/>
      <c r="AC1083" s="163"/>
      <c r="AD1083" s="163"/>
      <c r="AE1083" s="163"/>
      <c r="AF1083" s="163"/>
      <c r="AG1083" s="163"/>
      <c r="AH1083" s="163"/>
      <c r="AI1083" s="163"/>
      <c r="AJ1083" s="163"/>
      <c r="AK1083" s="163"/>
      <c r="AL1083" s="163"/>
      <c r="AM1083" s="163"/>
      <c r="AN1083" s="163"/>
      <c r="AO1083" s="163"/>
      <c r="AP1083" s="163"/>
      <c r="AQ1083" s="163"/>
      <c r="AR1083" s="163"/>
      <c r="AS1083" s="163"/>
      <c r="AT1083" s="163"/>
      <c r="AU1083" s="163"/>
      <c r="AV1083" s="163"/>
      <c r="AW1083" s="163"/>
      <c r="AX1083" s="163"/>
      <c r="AY1083" s="163"/>
      <c r="AZ1083" s="163"/>
      <c r="BA1083" s="163"/>
      <c r="BB1083" s="163"/>
      <c r="BC1083" s="163"/>
      <c r="BD1083" s="163"/>
      <c r="BE1083" s="163"/>
      <c r="BF1083" s="163"/>
      <c r="BG1083" s="163"/>
      <c r="BH1083" s="163"/>
      <c r="BI1083" s="163"/>
      <c r="BJ1083" s="163"/>
      <c r="BK1083" s="163"/>
      <c r="BL1083" s="163"/>
      <c r="BM1083" s="168"/>
    </row>
    <row r="1084" spans="1:65">
      <c r="A1084" s="28"/>
      <c r="B1084" s="3" t="s">
        <v>203</v>
      </c>
      <c r="C1084" s="27"/>
      <c r="D1084" s="165">
        <v>2.857738033247041</v>
      </c>
      <c r="E1084" s="165">
        <v>9.4180677423768842</v>
      </c>
      <c r="F1084" s="165">
        <v>6.9761498454854589</v>
      </c>
      <c r="G1084" s="165">
        <v>77.970293488396351</v>
      </c>
      <c r="H1084" s="165">
        <v>5.4149484454301753</v>
      </c>
      <c r="I1084" s="165">
        <v>5.5856960175075825</v>
      </c>
      <c r="J1084" s="165">
        <v>4.6326738139725165</v>
      </c>
      <c r="K1084" s="165">
        <v>4.1040224170927768</v>
      </c>
      <c r="L1084" s="165">
        <v>3.311595788538618</v>
      </c>
      <c r="M1084" s="162"/>
      <c r="N1084" s="163"/>
      <c r="O1084" s="163"/>
      <c r="P1084" s="163"/>
      <c r="Q1084" s="163"/>
      <c r="R1084" s="163"/>
      <c r="S1084" s="163"/>
      <c r="T1084" s="163"/>
      <c r="U1084" s="163"/>
      <c r="V1084" s="163"/>
      <c r="W1084" s="163"/>
      <c r="X1084" s="163"/>
      <c r="Y1084" s="163"/>
      <c r="Z1084" s="163"/>
      <c r="AA1084" s="163"/>
      <c r="AB1084" s="163"/>
      <c r="AC1084" s="163"/>
      <c r="AD1084" s="163"/>
      <c r="AE1084" s="163"/>
      <c r="AF1084" s="163"/>
      <c r="AG1084" s="163"/>
      <c r="AH1084" s="163"/>
      <c r="AI1084" s="163"/>
      <c r="AJ1084" s="163"/>
      <c r="AK1084" s="163"/>
      <c r="AL1084" s="163"/>
      <c r="AM1084" s="163"/>
      <c r="AN1084" s="163"/>
      <c r="AO1084" s="163"/>
      <c r="AP1084" s="163"/>
      <c r="AQ1084" s="163"/>
      <c r="AR1084" s="163"/>
      <c r="AS1084" s="163"/>
      <c r="AT1084" s="163"/>
      <c r="AU1084" s="163"/>
      <c r="AV1084" s="163"/>
      <c r="AW1084" s="163"/>
      <c r="AX1084" s="163"/>
      <c r="AY1084" s="163"/>
      <c r="AZ1084" s="163"/>
      <c r="BA1084" s="163"/>
      <c r="BB1084" s="163"/>
      <c r="BC1084" s="163"/>
      <c r="BD1084" s="163"/>
      <c r="BE1084" s="163"/>
      <c r="BF1084" s="163"/>
      <c r="BG1084" s="163"/>
      <c r="BH1084" s="163"/>
      <c r="BI1084" s="163"/>
      <c r="BJ1084" s="163"/>
      <c r="BK1084" s="163"/>
      <c r="BL1084" s="163"/>
      <c r="BM1084" s="168"/>
    </row>
    <row r="1085" spans="1:65">
      <c r="A1085" s="28"/>
      <c r="B1085" s="3" t="s">
        <v>84</v>
      </c>
      <c r="C1085" s="27"/>
      <c r="D1085" s="13">
        <v>1.2049492761407061E-2</v>
      </c>
      <c r="E1085" s="13">
        <v>3.686132188797215E-2</v>
      </c>
      <c r="F1085" s="13">
        <v>2.977019848713567E-2</v>
      </c>
      <c r="G1085" s="13">
        <v>0.35958628818630139</v>
      </c>
      <c r="H1085" s="13">
        <v>2.1877106371679382E-2</v>
      </c>
      <c r="I1085" s="13">
        <v>2.2986403364228733E-2</v>
      </c>
      <c r="J1085" s="13">
        <v>1.9264011978539816E-2</v>
      </c>
      <c r="K1085" s="13">
        <v>1.6892456954487659E-2</v>
      </c>
      <c r="L1085" s="13">
        <v>1.3149950186122904E-2</v>
      </c>
      <c r="M1085" s="9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52"/>
    </row>
    <row r="1086" spans="1:65">
      <c r="A1086" s="28"/>
      <c r="B1086" s="3" t="s">
        <v>204</v>
      </c>
      <c r="C1086" s="27"/>
      <c r="D1086" s="13">
        <v>-3.1262528081813623E-2</v>
      </c>
      <c r="E1086" s="13">
        <v>4.3622308117062358E-2</v>
      </c>
      <c r="F1086" s="13">
        <v>-4.283563913073074E-2</v>
      </c>
      <c r="G1086" s="13">
        <v>-0.11431661913874869</v>
      </c>
      <c r="H1086" s="13">
        <v>1.1013365808642872E-2</v>
      </c>
      <c r="I1086" s="13">
        <v>-7.4355347458076038E-3</v>
      </c>
      <c r="J1086" s="13">
        <v>-1.7715180442198775E-2</v>
      </c>
      <c r="K1086" s="13">
        <v>-7.6397661172590281E-3</v>
      </c>
      <c r="L1086" s="13">
        <v>2.8645340877287317E-2</v>
      </c>
      <c r="M1086" s="9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52"/>
    </row>
    <row r="1087" spans="1:65">
      <c r="A1087" s="28"/>
      <c r="B1087" s="44" t="s">
        <v>205</v>
      </c>
      <c r="C1087" s="45"/>
      <c r="D1087" s="43">
        <v>0.67</v>
      </c>
      <c r="E1087" s="43">
        <v>1.46</v>
      </c>
      <c r="F1087" s="43">
        <v>1</v>
      </c>
      <c r="G1087" s="43">
        <v>3.05</v>
      </c>
      <c r="H1087" s="43">
        <v>0.53</v>
      </c>
      <c r="I1087" s="43">
        <v>0.01</v>
      </c>
      <c r="J1087" s="43">
        <v>0.28999999999999998</v>
      </c>
      <c r="K1087" s="43">
        <v>0</v>
      </c>
      <c r="L1087" s="43">
        <v>1.04</v>
      </c>
      <c r="M1087" s="9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52"/>
    </row>
    <row r="1088" spans="1:65">
      <c r="B1088" s="29"/>
      <c r="C1088" s="20"/>
      <c r="D1088" s="20"/>
      <c r="E1088" s="20"/>
      <c r="F1088" s="20"/>
      <c r="G1088" s="20"/>
      <c r="H1088" s="20"/>
      <c r="I1088" s="20"/>
      <c r="J1088" s="20"/>
      <c r="K1088" s="20"/>
      <c r="L1088" s="20"/>
      <c r="BM1088" s="52"/>
    </row>
    <row r="1089" spans="65:65">
      <c r="BM1089" s="52"/>
    </row>
    <row r="1090" spans="65:65">
      <c r="BM1090" s="52"/>
    </row>
    <row r="1091" spans="65:65">
      <c r="BM1091" s="52"/>
    </row>
    <row r="1092" spans="65:65">
      <c r="BM1092" s="52"/>
    </row>
    <row r="1093" spans="65:65">
      <c r="BM1093" s="52"/>
    </row>
    <row r="1094" spans="65:65">
      <c r="BM1094" s="52"/>
    </row>
    <row r="1095" spans="65:65">
      <c r="BM1095" s="52"/>
    </row>
    <row r="1096" spans="65:65">
      <c r="BM1096" s="52"/>
    </row>
    <row r="1097" spans="65:65">
      <c r="BM1097" s="52"/>
    </row>
    <row r="1098" spans="65:65">
      <c r="BM1098" s="52"/>
    </row>
    <row r="1099" spans="65:65">
      <c r="BM1099" s="52"/>
    </row>
    <row r="1100" spans="65:65">
      <c r="BM1100" s="52"/>
    </row>
    <row r="1101" spans="65:65">
      <c r="BM1101" s="52"/>
    </row>
    <row r="1102" spans="65:65">
      <c r="BM1102" s="52"/>
    </row>
    <row r="1103" spans="65:65">
      <c r="BM1103" s="52"/>
    </row>
    <row r="1104" spans="65:65">
      <c r="BM1104" s="52"/>
    </row>
    <row r="1105" spans="65:65">
      <c r="BM1105" s="52"/>
    </row>
    <row r="1106" spans="65:65">
      <c r="BM1106" s="52"/>
    </row>
    <row r="1107" spans="65:65">
      <c r="BM1107" s="52"/>
    </row>
    <row r="1108" spans="65:65">
      <c r="BM1108" s="52"/>
    </row>
    <row r="1109" spans="65:65">
      <c r="BM1109" s="52"/>
    </row>
    <row r="1110" spans="65:65">
      <c r="BM1110" s="52"/>
    </row>
    <row r="1111" spans="65:65">
      <c r="BM1111" s="52"/>
    </row>
    <row r="1112" spans="65:65">
      <c r="BM1112" s="52"/>
    </row>
    <row r="1113" spans="65:65">
      <c r="BM1113" s="52"/>
    </row>
    <row r="1114" spans="65:65">
      <c r="BM1114" s="52"/>
    </row>
    <row r="1115" spans="65:65">
      <c r="BM1115" s="52"/>
    </row>
    <row r="1116" spans="65:65">
      <c r="BM1116" s="52"/>
    </row>
    <row r="1117" spans="65:65">
      <c r="BM1117" s="52"/>
    </row>
    <row r="1118" spans="65:65">
      <c r="BM1118" s="52"/>
    </row>
    <row r="1119" spans="65:65">
      <c r="BM1119" s="52"/>
    </row>
    <row r="1120" spans="65:65">
      <c r="BM1120" s="52"/>
    </row>
    <row r="1121" spans="65:65">
      <c r="BM1121" s="52"/>
    </row>
    <row r="1122" spans="65:65">
      <c r="BM1122" s="52"/>
    </row>
    <row r="1123" spans="65:65">
      <c r="BM1123" s="52"/>
    </row>
    <row r="1124" spans="65:65">
      <c r="BM1124" s="52"/>
    </row>
    <row r="1125" spans="65:65">
      <c r="BM1125" s="52"/>
    </row>
    <row r="1126" spans="65:65">
      <c r="BM1126" s="52"/>
    </row>
    <row r="1127" spans="65:65">
      <c r="BM1127" s="52"/>
    </row>
    <row r="1128" spans="65:65">
      <c r="BM1128" s="52"/>
    </row>
    <row r="1129" spans="65:65">
      <c r="BM1129" s="52"/>
    </row>
    <row r="1130" spans="65:65">
      <c r="BM1130" s="52"/>
    </row>
    <row r="1131" spans="65:65">
      <c r="BM1131" s="52"/>
    </row>
    <row r="1132" spans="65:65">
      <c r="BM1132" s="52"/>
    </row>
    <row r="1133" spans="65:65">
      <c r="BM1133" s="52"/>
    </row>
    <row r="1134" spans="65:65">
      <c r="BM1134" s="52"/>
    </row>
    <row r="1135" spans="65:65">
      <c r="BM1135" s="52"/>
    </row>
    <row r="1136" spans="65:65">
      <c r="BM1136" s="52"/>
    </row>
    <row r="1137" spans="65:65">
      <c r="BM1137" s="53"/>
    </row>
    <row r="1138" spans="65:65">
      <c r="BM1138" s="54"/>
    </row>
    <row r="1139" spans="65:65">
      <c r="BM1139" s="54"/>
    </row>
    <row r="1140" spans="65:65">
      <c r="BM1140" s="54"/>
    </row>
    <row r="1141" spans="65:65">
      <c r="BM1141" s="54"/>
    </row>
    <row r="1142" spans="65:65">
      <c r="BM1142" s="54"/>
    </row>
    <row r="1143" spans="65:65">
      <c r="BM1143" s="54"/>
    </row>
    <row r="1144" spans="65:65">
      <c r="BM1144" s="54"/>
    </row>
    <row r="1145" spans="65:65">
      <c r="BM1145" s="54"/>
    </row>
    <row r="1146" spans="65:65">
      <c r="BM1146" s="54"/>
    </row>
    <row r="1147" spans="65:65">
      <c r="BM1147" s="54"/>
    </row>
    <row r="1148" spans="65:65">
      <c r="BM1148" s="54"/>
    </row>
    <row r="1149" spans="65:65">
      <c r="BM1149" s="54"/>
    </row>
    <row r="1150" spans="65:65">
      <c r="BM1150" s="54"/>
    </row>
    <row r="1151" spans="65:65">
      <c r="BM1151" s="54"/>
    </row>
    <row r="1152" spans="65:65">
      <c r="BM1152" s="54"/>
    </row>
    <row r="1153" spans="65:65">
      <c r="BM1153" s="54"/>
    </row>
    <row r="1154" spans="65:65">
      <c r="BM1154" s="54"/>
    </row>
    <row r="1155" spans="65:65">
      <c r="BM1155" s="54"/>
    </row>
    <row r="1156" spans="65:65">
      <c r="BM1156" s="54"/>
    </row>
    <row r="1157" spans="65:65">
      <c r="BM1157" s="54"/>
    </row>
    <row r="1158" spans="65:65">
      <c r="BM1158" s="54"/>
    </row>
    <row r="1159" spans="65:65">
      <c r="BM1159" s="54"/>
    </row>
    <row r="1160" spans="65:65">
      <c r="BM1160" s="54"/>
    </row>
    <row r="1161" spans="65:65">
      <c r="BM1161" s="54"/>
    </row>
    <row r="1162" spans="65:65">
      <c r="BM1162" s="54"/>
    </row>
    <row r="1163" spans="65:65">
      <c r="BM1163" s="54"/>
    </row>
    <row r="1164" spans="65:65">
      <c r="BM1164" s="54"/>
    </row>
    <row r="1165" spans="65:65">
      <c r="BM1165" s="54"/>
    </row>
    <row r="1166" spans="65:65">
      <c r="BM1166" s="54"/>
    </row>
    <row r="1167" spans="65:65">
      <c r="BM1167" s="54"/>
    </row>
    <row r="1168" spans="65:65">
      <c r="BM1168" s="54"/>
    </row>
    <row r="1169" spans="65:65">
      <c r="BM1169" s="54"/>
    </row>
    <row r="1170" spans="65:65">
      <c r="BM1170" s="54"/>
    </row>
    <row r="1171" spans="65:65">
      <c r="BM1171" s="54"/>
    </row>
  </sheetData>
  <dataConsolidate/>
  <conditionalFormatting sqref="B6:L11 B25:K30 B43:L48 B61:L66 B79:L84 B98:L103 B117:K122 B135:L140 B153:L158 B171:L176 B190:K195 B208:K213 B226:L231 B244:G249 B262:G267 B280:G285 B298:L303 B316:K321 B334:G339 B352:H357 B370:L375 B388:G393 B406:L411 B424:K429 B442:L447 B460:L465 B478:H483 B496:K501 B514:L519 B532:L537 B551:K556 B569:L574 B587:G592 B605:L610 B623:K628 B641:L646 B659:G664 B677:L682 B695:J700 B713:K718 B731:L736 B750:L755 B769:L774 B787:G792 B805:L810 B823:L828 B841:L846 B859:H864 B877:L882 B895:L900 B913:K918 B931:L936 B950:G955 B968:L973 B986:K991 B1004:L1009 B1022:L1027 B1040:H1045 B1058:L1063 B1076:L1081">
    <cfRule type="expression" dxfId="14" priority="180">
      <formula>AND($B6&lt;&gt;$B5,NOT(ISBLANK(INDIRECT(Anlyt_LabRefThisCol))))</formula>
    </cfRule>
  </conditionalFormatting>
  <conditionalFormatting sqref="C2:L17 C21:K36 C39:L54 C57:L72 C75:L90 C94:L109 C113:K128 C131:L146 C149:L164 C167:L182 C186:K201 C204:K219 C222:L237 C240:G255 C258:G273 C276:G291 C294:L309 C312:K327 C330:G345 C348:H363 C366:L381 C384:G399 C402:L417 C420:K435 C438:L453 C456:L471 C474:H489 C492:K507 C510:L525 C528:L543 C547:K562 C565:L580 C583:G598 C601:L616 C619:K634 C637:L652 C655:G670 C673:L688 C691:J706 C709:K724 C727:L742 C746:L761 C765:L780 C783:G798 C801:L816 C819:L834 C837:L852 C855:H870 C873:L888 C891:L906 C909:K924 C927:L942 C946:G961 C964:L979 C982:K997 C1000:L1015 C1018:L1033 C1036:H1051 C1054:L1069 C1072:L1087">
    <cfRule type="expression" dxfId="13" priority="178" stopIfTrue="1">
      <formula>AND(ISBLANK(INDIRECT(Anlyt_LabRefLastCol)),ISBLANK(INDIRECT(Anlyt_LabRefThisCol)))</formula>
    </cfRule>
    <cfRule type="expression" dxfId="12" priority="179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76950-407F-4B29-9717-CDF9040198F3}">
  <sheetPr codeName="Sheet12"/>
  <dimension ref="A1:BN119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1" bestFit="1" customWidth="1"/>
    <col min="66" max="16384" width="9.140625" style="2"/>
  </cols>
  <sheetData>
    <row r="1" spans="1:66" ht="15">
      <c r="B1" s="8" t="s">
        <v>364</v>
      </c>
      <c r="BM1" s="26" t="s">
        <v>207</v>
      </c>
    </row>
    <row r="2" spans="1:66" ht="15">
      <c r="A2" s="24" t="s">
        <v>105</v>
      </c>
      <c r="B2" s="18" t="s">
        <v>106</v>
      </c>
      <c r="C2" s="15" t="s">
        <v>107</v>
      </c>
      <c r="D2" s="16" t="s">
        <v>221</v>
      </c>
      <c r="E2" s="9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188</v>
      </c>
      <c r="C3" s="9" t="s">
        <v>188</v>
      </c>
      <c r="D3" s="10" t="s">
        <v>108</v>
      </c>
      <c r="E3" s="9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1</v>
      </c>
    </row>
    <row r="4" spans="1:66">
      <c r="A4" s="28"/>
      <c r="B4" s="19"/>
      <c r="C4" s="9"/>
      <c r="D4" s="10" t="s">
        <v>96</v>
      </c>
      <c r="E4" s="9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3</v>
      </c>
    </row>
    <row r="5" spans="1:66">
      <c r="A5" s="28"/>
      <c r="B5" s="19"/>
      <c r="C5" s="9"/>
      <c r="D5" s="25"/>
      <c r="E5" s="9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3</v>
      </c>
    </row>
    <row r="6" spans="1:66">
      <c r="A6" s="28"/>
      <c r="B6" s="18">
        <v>1</v>
      </c>
      <c r="C6" s="14">
        <v>1</v>
      </c>
      <c r="D6" s="151">
        <v>0.21</v>
      </c>
      <c r="E6" s="152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153"/>
      <c r="AM6" s="153"/>
      <c r="AN6" s="153"/>
      <c r="AO6" s="153"/>
      <c r="AP6" s="153"/>
      <c r="AQ6" s="153"/>
      <c r="AR6" s="153"/>
      <c r="AS6" s="153"/>
      <c r="AT6" s="153"/>
      <c r="AU6" s="153"/>
      <c r="AV6" s="153"/>
      <c r="AW6" s="153"/>
      <c r="AX6" s="153"/>
      <c r="AY6" s="153"/>
      <c r="AZ6" s="153"/>
      <c r="BA6" s="153"/>
      <c r="BB6" s="153"/>
      <c r="BC6" s="153"/>
      <c r="BD6" s="153"/>
      <c r="BE6" s="153"/>
      <c r="BF6" s="153"/>
      <c r="BG6" s="153"/>
      <c r="BH6" s="153"/>
      <c r="BI6" s="153"/>
      <c r="BJ6" s="153"/>
      <c r="BK6" s="153"/>
      <c r="BL6" s="153"/>
      <c r="BM6" s="154">
        <v>1</v>
      </c>
    </row>
    <row r="7" spans="1:66">
      <c r="A7" s="28"/>
      <c r="B7" s="19">
        <v>1</v>
      </c>
      <c r="C7" s="9">
        <v>2</v>
      </c>
      <c r="D7" s="23">
        <v>0.22</v>
      </c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3"/>
      <c r="AW7" s="153"/>
      <c r="AX7" s="153"/>
      <c r="AY7" s="153"/>
      <c r="AZ7" s="153"/>
      <c r="BA7" s="153"/>
      <c r="BB7" s="153"/>
      <c r="BC7" s="153"/>
      <c r="BD7" s="153"/>
      <c r="BE7" s="153"/>
      <c r="BF7" s="153"/>
      <c r="BG7" s="153"/>
      <c r="BH7" s="153"/>
      <c r="BI7" s="153"/>
      <c r="BJ7" s="153"/>
      <c r="BK7" s="153"/>
      <c r="BL7" s="153"/>
      <c r="BM7" s="154">
        <v>9</v>
      </c>
    </row>
    <row r="8" spans="1:66">
      <c r="A8" s="28"/>
      <c r="B8" s="19">
        <v>1</v>
      </c>
      <c r="C8" s="9">
        <v>3</v>
      </c>
      <c r="D8" s="23">
        <v>0.24</v>
      </c>
      <c r="E8" s="152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3"/>
      <c r="AL8" s="153"/>
      <c r="AM8" s="153"/>
      <c r="AN8" s="153"/>
      <c r="AO8" s="153"/>
      <c r="AP8" s="153"/>
      <c r="AQ8" s="153"/>
      <c r="AR8" s="153"/>
      <c r="AS8" s="153"/>
      <c r="AT8" s="153"/>
      <c r="AU8" s="153"/>
      <c r="AV8" s="153"/>
      <c r="AW8" s="153"/>
      <c r="AX8" s="153"/>
      <c r="AY8" s="153"/>
      <c r="AZ8" s="153"/>
      <c r="BA8" s="153"/>
      <c r="BB8" s="153"/>
      <c r="BC8" s="153"/>
      <c r="BD8" s="153"/>
      <c r="BE8" s="153"/>
      <c r="BF8" s="153"/>
      <c r="BG8" s="153"/>
      <c r="BH8" s="153"/>
      <c r="BI8" s="153"/>
      <c r="BJ8" s="153"/>
      <c r="BK8" s="153"/>
      <c r="BL8" s="153"/>
      <c r="BM8" s="154">
        <v>16</v>
      </c>
    </row>
    <row r="9" spans="1:66">
      <c r="A9" s="28"/>
      <c r="B9" s="19">
        <v>1</v>
      </c>
      <c r="C9" s="9">
        <v>4</v>
      </c>
      <c r="D9" s="23">
        <v>0.22</v>
      </c>
      <c r="E9" s="152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  <c r="BI9" s="153"/>
      <c r="BJ9" s="153"/>
      <c r="BK9" s="153"/>
      <c r="BL9" s="153"/>
      <c r="BM9" s="154">
        <v>0.22166666666666701</v>
      </c>
      <c r="BN9" s="26"/>
    </row>
    <row r="10" spans="1:66">
      <c r="A10" s="28"/>
      <c r="B10" s="19">
        <v>1</v>
      </c>
      <c r="C10" s="9">
        <v>5</v>
      </c>
      <c r="D10" s="23">
        <v>0.22</v>
      </c>
      <c r="E10" s="152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153"/>
      <c r="AF10" s="153"/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153"/>
      <c r="BL10" s="153"/>
      <c r="BM10" s="154">
        <v>15</v>
      </c>
    </row>
    <row r="11" spans="1:66">
      <c r="A11" s="28"/>
      <c r="B11" s="19">
        <v>1</v>
      </c>
      <c r="C11" s="9">
        <v>6</v>
      </c>
      <c r="D11" s="23">
        <v>0.22</v>
      </c>
      <c r="E11" s="152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153"/>
      <c r="AF11" s="153"/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  <c r="BI11" s="153"/>
      <c r="BJ11" s="153"/>
      <c r="BK11" s="153"/>
      <c r="BL11" s="153"/>
      <c r="BM11" s="53"/>
    </row>
    <row r="12" spans="1:66">
      <c r="A12" s="28"/>
      <c r="B12" s="20" t="s">
        <v>201</v>
      </c>
      <c r="C12" s="12"/>
      <c r="D12" s="156">
        <v>0.22166666666666665</v>
      </c>
      <c r="E12" s="152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  <c r="AC12" s="153"/>
      <c r="AD12" s="153"/>
      <c r="AE12" s="153"/>
      <c r="AF12" s="153"/>
      <c r="AG12" s="153"/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  <c r="BI12" s="153"/>
      <c r="BJ12" s="153"/>
      <c r="BK12" s="153"/>
      <c r="BL12" s="153"/>
      <c r="BM12" s="53"/>
    </row>
    <row r="13" spans="1:66">
      <c r="A13" s="28"/>
      <c r="B13" s="3" t="s">
        <v>202</v>
      </c>
      <c r="C13" s="27"/>
      <c r="D13" s="23">
        <v>0.22</v>
      </c>
      <c r="E13" s="152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  <c r="BI13" s="153"/>
      <c r="BJ13" s="153"/>
      <c r="BK13" s="153"/>
      <c r="BL13" s="153"/>
      <c r="BM13" s="53"/>
    </row>
    <row r="14" spans="1:66">
      <c r="A14" s="28"/>
      <c r="B14" s="3" t="s">
        <v>203</v>
      </c>
      <c r="C14" s="27"/>
      <c r="D14" s="23">
        <v>9.8319208025017483E-3</v>
      </c>
      <c r="E14" s="152"/>
      <c r="F14" s="153"/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  <c r="AA14" s="153"/>
      <c r="AB14" s="153"/>
      <c r="AC14" s="153"/>
      <c r="AD14" s="153"/>
      <c r="AE14" s="153"/>
      <c r="AF14" s="153"/>
      <c r="AG14" s="153"/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  <c r="BI14" s="153"/>
      <c r="BJ14" s="153"/>
      <c r="BK14" s="153"/>
      <c r="BL14" s="153"/>
      <c r="BM14" s="53"/>
    </row>
    <row r="15" spans="1:66">
      <c r="A15" s="28"/>
      <c r="B15" s="3" t="s">
        <v>84</v>
      </c>
      <c r="C15" s="27"/>
      <c r="D15" s="13">
        <v>4.4354529936098112E-2</v>
      </c>
      <c r="E15" s="9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2"/>
    </row>
    <row r="16" spans="1:66">
      <c r="A16" s="28"/>
      <c r="B16" s="3" t="s">
        <v>204</v>
      </c>
      <c r="C16" s="27"/>
      <c r="D16" s="13">
        <v>-1.6653345369377348E-15</v>
      </c>
      <c r="E16" s="9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2"/>
    </row>
    <row r="17" spans="1:65">
      <c r="A17" s="28"/>
      <c r="B17" s="44" t="s">
        <v>205</v>
      </c>
      <c r="C17" s="45"/>
      <c r="D17" s="43" t="s">
        <v>206</v>
      </c>
      <c r="E17" s="9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2"/>
    </row>
    <row r="18" spans="1:65">
      <c r="B18" s="29"/>
      <c r="C18" s="20"/>
      <c r="D18" s="20"/>
      <c r="BM18" s="52"/>
    </row>
    <row r="19" spans="1:65" ht="15">
      <c r="B19" s="8" t="s">
        <v>365</v>
      </c>
      <c r="BM19" s="26" t="s">
        <v>207</v>
      </c>
    </row>
    <row r="20" spans="1:65" ht="15">
      <c r="A20" s="24" t="s">
        <v>58</v>
      </c>
      <c r="B20" s="18" t="s">
        <v>106</v>
      </c>
      <c r="C20" s="15" t="s">
        <v>107</v>
      </c>
      <c r="D20" s="16" t="s">
        <v>221</v>
      </c>
      <c r="E20" s="9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6">
        <v>1</v>
      </c>
    </row>
    <row r="21" spans="1:65">
      <c r="A21" s="28"/>
      <c r="B21" s="19" t="s">
        <v>188</v>
      </c>
      <c r="C21" s="9" t="s">
        <v>188</v>
      </c>
      <c r="D21" s="10" t="s">
        <v>108</v>
      </c>
      <c r="E21" s="9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6" t="s">
        <v>1</v>
      </c>
    </row>
    <row r="22" spans="1:65">
      <c r="A22" s="28"/>
      <c r="B22" s="19"/>
      <c r="C22" s="9"/>
      <c r="D22" s="10" t="s">
        <v>96</v>
      </c>
      <c r="E22" s="9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6">
        <v>3</v>
      </c>
    </row>
    <row r="23" spans="1:65">
      <c r="A23" s="28"/>
      <c r="B23" s="19"/>
      <c r="C23" s="9"/>
      <c r="D23" s="25"/>
      <c r="E23" s="9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6">
        <v>3</v>
      </c>
    </row>
    <row r="24" spans="1:65">
      <c r="A24" s="28"/>
      <c r="B24" s="18">
        <v>1</v>
      </c>
      <c r="C24" s="14">
        <v>1</v>
      </c>
      <c r="D24" s="157" t="s">
        <v>102</v>
      </c>
      <c r="E24" s="152"/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153"/>
      <c r="Z24" s="153"/>
      <c r="AA24" s="153"/>
      <c r="AB24" s="153"/>
      <c r="AC24" s="153"/>
      <c r="AD24" s="153"/>
      <c r="AE24" s="153"/>
      <c r="AF24" s="153"/>
      <c r="AG24" s="153"/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  <c r="BI24" s="153"/>
      <c r="BJ24" s="153"/>
      <c r="BK24" s="153"/>
      <c r="BL24" s="153"/>
      <c r="BM24" s="154">
        <v>1</v>
      </c>
    </row>
    <row r="25" spans="1:65">
      <c r="A25" s="28"/>
      <c r="B25" s="19">
        <v>1</v>
      </c>
      <c r="C25" s="9">
        <v>2</v>
      </c>
      <c r="D25" s="158" t="s">
        <v>102</v>
      </c>
      <c r="E25" s="152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3"/>
      <c r="AC25" s="153"/>
      <c r="AD25" s="153"/>
      <c r="AE25" s="153"/>
      <c r="AF25" s="153"/>
      <c r="AG25" s="153"/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  <c r="BI25" s="153"/>
      <c r="BJ25" s="153"/>
      <c r="BK25" s="153"/>
      <c r="BL25" s="153"/>
      <c r="BM25" s="154">
        <v>9</v>
      </c>
    </row>
    <row r="26" spans="1:65">
      <c r="A26" s="28"/>
      <c r="B26" s="19">
        <v>1</v>
      </c>
      <c r="C26" s="9">
        <v>3</v>
      </c>
      <c r="D26" s="158" t="s">
        <v>102</v>
      </c>
      <c r="E26" s="152"/>
      <c r="F26" s="153"/>
      <c r="G26" s="153"/>
      <c r="H26" s="153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  <c r="X26" s="153"/>
      <c r="Y26" s="153"/>
      <c r="Z26" s="153"/>
      <c r="AA26" s="153"/>
      <c r="AB26" s="153"/>
      <c r="AC26" s="153"/>
      <c r="AD26" s="153"/>
      <c r="AE26" s="153"/>
      <c r="AF26" s="153"/>
      <c r="AG26" s="153"/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  <c r="BI26" s="153"/>
      <c r="BJ26" s="153"/>
      <c r="BK26" s="153"/>
      <c r="BL26" s="153"/>
      <c r="BM26" s="154">
        <v>16</v>
      </c>
    </row>
    <row r="27" spans="1:65">
      <c r="A27" s="28"/>
      <c r="B27" s="19">
        <v>1</v>
      </c>
      <c r="C27" s="9">
        <v>4</v>
      </c>
      <c r="D27" s="158" t="s">
        <v>102</v>
      </c>
      <c r="E27" s="152"/>
      <c r="F27" s="153"/>
      <c r="G27" s="153"/>
      <c r="H27" s="153"/>
      <c r="I27" s="153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  <c r="AC27" s="153"/>
      <c r="AD27" s="153"/>
      <c r="AE27" s="153"/>
      <c r="AF27" s="153"/>
      <c r="AG27" s="153"/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  <c r="BI27" s="153"/>
      <c r="BJ27" s="153"/>
      <c r="BK27" s="153"/>
      <c r="BL27" s="153"/>
      <c r="BM27" s="154" t="s">
        <v>102</v>
      </c>
    </row>
    <row r="28" spans="1:65">
      <c r="A28" s="28"/>
      <c r="B28" s="19">
        <v>1</v>
      </c>
      <c r="C28" s="9">
        <v>5</v>
      </c>
      <c r="D28" s="158" t="s">
        <v>102</v>
      </c>
      <c r="E28" s="152"/>
      <c r="F28" s="153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3"/>
      <c r="AC28" s="153"/>
      <c r="AD28" s="153"/>
      <c r="AE28" s="153"/>
      <c r="AF28" s="153"/>
      <c r="AG28" s="153"/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  <c r="BI28" s="153"/>
      <c r="BJ28" s="153"/>
      <c r="BK28" s="153"/>
      <c r="BL28" s="153"/>
      <c r="BM28" s="154">
        <v>15</v>
      </c>
    </row>
    <row r="29" spans="1:65">
      <c r="A29" s="28"/>
      <c r="B29" s="19">
        <v>1</v>
      </c>
      <c r="C29" s="9">
        <v>6</v>
      </c>
      <c r="D29" s="158" t="s">
        <v>102</v>
      </c>
      <c r="E29" s="152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  <c r="AF29" s="153"/>
      <c r="AG29" s="153"/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  <c r="BI29" s="153"/>
      <c r="BJ29" s="153"/>
      <c r="BK29" s="153"/>
      <c r="BL29" s="153"/>
      <c r="BM29" s="53"/>
    </row>
    <row r="30" spans="1:65">
      <c r="A30" s="28"/>
      <c r="B30" s="20" t="s">
        <v>201</v>
      </c>
      <c r="C30" s="12"/>
      <c r="D30" s="156" t="s">
        <v>427</v>
      </c>
      <c r="E30" s="152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  <c r="Y30" s="153"/>
      <c r="Z30" s="153"/>
      <c r="AA30" s="153"/>
      <c r="AB30" s="153"/>
      <c r="AC30" s="153"/>
      <c r="AD30" s="153"/>
      <c r="AE30" s="153"/>
      <c r="AF30" s="153"/>
      <c r="AG30" s="153"/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  <c r="BI30" s="153"/>
      <c r="BJ30" s="153"/>
      <c r="BK30" s="153"/>
      <c r="BL30" s="153"/>
      <c r="BM30" s="53"/>
    </row>
    <row r="31" spans="1:65">
      <c r="A31" s="28"/>
      <c r="B31" s="3" t="s">
        <v>202</v>
      </c>
      <c r="C31" s="27"/>
      <c r="D31" s="23" t="s">
        <v>427</v>
      </c>
      <c r="E31" s="152"/>
      <c r="F31" s="153"/>
      <c r="G31" s="153"/>
      <c r="H31" s="153"/>
      <c r="I31" s="153"/>
      <c r="J31" s="153"/>
      <c r="K31" s="153"/>
      <c r="L31" s="153"/>
      <c r="M31" s="153"/>
      <c r="N31" s="153"/>
      <c r="O31" s="153"/>
      <c r="P31" s="153"/>
      <c r="Q31" s="153"/>
      <c r="R31" s="153"/>
      <c r="S31" s="153"/>
      <c r="T31" s="153"/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153"/>
      <c r="AF31" s="153"/>
      <c r="AG31" s="153"/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  <c r="BI31" s="153"/>
      <c r="BJ31" s="153"/>
      <c r="BK31" s="153"/>
      <c r="BL31" s="153"/>
      <c r="BM31" s="53"/>
    </row>
    <row r="32" spans="1:65">
      <c r="A32" s="28"/>
      <c r="B32" s="3" t="s">
        <v>203</v>
      </c>
      <c r="C32" s="27"/>
      <c r="D32" s="23" t="s">
        <v>427</v>
      </c>
      <c r="E32" s="152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  <c r="Y32" s="153"/>
      <c r="Z32" s="153"/>
      <c r="AA32" s="153"/>
      <c r="AB32" s="153"/>
      <c r="AC32" s="153"/>
      <c r="AD32" s="153"/>
      <c r="AE32" s="153"/>
      <c r="AF32" s="153"/>
      <c r="AG32" s="153"/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  <c r="BI32" s="153"/>
      <c r="BJ32" s="153"/>
      <c r="BK32" s="153"/>
      <c r="BL32" s="153"/>
      <c r="BM32" s="53"/>
    </row>
    <row r="33" spans="1:65">
      <c r="A33" s="28"/>
      <c r="B33" s="3" t="s">
        <v>84</v>
      </c>
      <c r="C33" s="27"/>
      <c r="D33" s="13" t="s">
        <v>427</v>
      </c>
      <c r="E33" s="9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2"/>
    </row>
    <row r="34" spans="1:65">
      <c r="A34" s="28"/>
      <c r="B34" s="3" t="s">
        <v>204</v>
      </c>
      <c r="C34" s="27"/>
      <c r="D34" s="13" t="s">
        <v>427</v>
      </c>
      <c r="E34" s="9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2"/>
    </row>
    <row r="35" spans="1:65">
      <c r="A35" s="28"/>
      <c r="B35" s="44" t="s">
        <v>205</v>
      </c>
      <c r="C35" s="45"/>
      <c r="D35" s="43" t="s">
        <v>206</v>
      </c>
      <c r="E35" s="9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2"/>
    </row>
    <row r="36" spans="1:65">
      <c r="B36" s="29"/>
      <c r="C36" s="20"/>
      <c r="D36" s="20"/>
      <c r="BM36" s="52"/>
    </row>
    <row r="37" spans="1:65">
      <c r="BM37" s="52"/>
    </row>
    <row r="38" spans="1:65">
      <c r="BM38" s="52"/>
    </row>
    <row r="39" spans="1:65">
      <c r="BM39" s="52"/>
    </row>
    <row r="40" spans="1:65">
      <c r="BM40" s="52"/>
    </row>
    <row r="41" spans="1:65">
      <c r="BM41" s="52"/>
    </row>
    <row r="42" spans="1:65">
      <c r="BM42" s="52"/>
    </row>
    <row r="43" spans="1:65">
      <c r="BM43" s="52"/>
    </row>
    <row r="44" spans="1:65">
      <c r="BM44" s="52"/>
    </row>
    <row r="45" spans="1:65">
      <c r="BM45" s="52"/>
    </row>
    <row r="46" spans="1:65">
      <c r="BM46" s="52"/>
    </row>
    <row r="47" spans="1:65">
      <c r="BM47" s="52"/>
    </row>
    <row r="48" spans="1:65">
      <c r="BM48" s="52"/>
    </row>
    <row r="49" spans="65:65">
      <c r="BM49" s="52"/>
    </row>
    <row r="50" spans="65:65">
      <c r="BM50" s="52"/>
    </row>
    <row r="51" spans="65:65">
      <c r="BM51" s="52"/>
    </row>
    <row r="52" spans="65:65">
      <c r="BM52" s="52"/>
    </row>
    <row r="53" spans="65:65">
      <c r="BM53" s="52"/>
    </row>
    <row r="54" spans="65:65">
      <c r="BM54" s="52"/>
    </row>
    <row r="55" spans="65:65">
      <c r="BM55" s="52"/>
    </row>
    <row r="56" spans="65:65">
      <c r="BM56" s="52"/>
    </row>
    <row r="57" spans="65:65">
      <c r="BM57" s="52"/>
    </row>
    <row r="58" spans="65:65">
      <c r="BM58" s="52"/>
    </row>
    <row r="59" spans="65:65">
      <c r="BM59" s="52"/>
    </row>
    <row r="60" spans="65:65">
      <c r="BM60" s="52"/>
    </row>
    <row r="61" spans="65:65">
      <c r="BM61" s="52"/>
    </row>
    <row r="62" spans="65:65">
      <c r="BM62" s="52"/>
    </row>
    <row r="63" spans="65:65">
      <c r="BM63" s="52"/>
    </row>
    <row r="64" spans="65:65">
      <c r="BM64" s="52"/>
    </row>
    <row r="65" spans="65:65">
      <c r="BM65" s="52"/>
    </row>
    <row r="66" spans="65:65">
      <c r="BM66" s="52"/>
    </row>
    <row r="67" spans="65:65">
      <c r="BM67" s="52"/>
    </row>
    <row r="68" spans="65:65">
      <c r="BM68" s="52"/>
    </row>
    <row r="69" spans="65:65">
      <c r="BM69" s="52"/>
    </row>
    <row r="70" spans="65:65">
      <c r="BM70" s="52"/>
    </row>
    <row r="71" spans="65:65">
      <c r="BM71" s="52"/>
    </row>
    <row r="72" spans="65:65">
      <c r="BM72" s="52"/>
    </row>
    <row r="73" spans="65:65">
      <c r="BM73" s="52"/>
    </row>
    <row r="74" spans="65:65">
      <c r="BM74" s="52"/>
    </row>
    <row r="75" spans="65:65">
      <c r="BM75" s="52"/>
    </row>
    <row r="76" spans="65:65">
      <c r="BM76" s="52"/>
    </row>
    <row r="77" spans="65:65">
      <c r="BM77" s="52"/>
    </row>
    <row r="78" spans="65:65">
      <c r="BM78" s="52"/>
    </row>
    <row r="79" spans="65:65">
      <c r="BM79" s="52"/>
    </row>
    <row r="80" spans="65:65">
      <c r="BM80" s="52"/>
    </row>
    <row r="81" spans="65:65">
      <c r="BM81" s="52"/>
    </row>
    <row r="82" spans="65:65">
      <c r="BM82" s="52"/>
    </row>
    <row r="83" spans="65:65">
      <c r="BM83" s="52"/>
    </row>
    <row r="84" spans="65:65">
      <c r="BM84" s="52"/>
    </row>
    <row r="85" spans="65:65">
      <c r="BM85" s="53"/>
    </row>
    <row r="86" spans="65:65">
      <c r="BM86" s="54"/>
    </row>
    <row r="87" spans="65:65">
      <c r="BM87" s="54"/>
    </row>
    <row r="88" spans="65:65">
      <c r="BM88" s="54"/>
    </row>
    <row r="89" spans="65:65">
      <c r="BM89" s="54"/>
    </row>
    <row r="90" spans="65:65">
      <c r="BM90" s="54"/>
    </row>
    <row r="91" spans="65:65">
      <c r="BM91" s="54"/>
    </row>
    <row r="92" spans="65:65">
      <c r="BM92" s="54"/>
    </row>
    <row r="93" spans="65:65">
      <c r="BM93" s="54"/>
    </row>
    <row r="94" spans="65:65">
      <c r="BM94" s="54"/>
    </row>
    <row r="95" spans="65:65">
      <c r="BM95" s="54"/>
    </row>
    <row r="96" spans="65:65">
      <c r="BM96" s="54"/>
    </row>
    <row r="97" spans="65:65">
      <c r="BM97" s="54"/>
    </row>
    <row r="98" spans="65:65">
      <c r="BM98" s="54"/>
    </row>
    <row r="99" spans="65:65">
      <c r="BM99" s="54"/>
    </row>
    <row r="100" spans="65:65">
      <c r="BM100" s="54"/>
    </row>
    <row r="101" spans="65:65">
      <c r="BM101" s="54"/>
    </row>
    <row r="102" spans="65:65">
      <c r="BM102" s="54"/>
    </row>
    <row r="103" spans="65:65">
      <c r="BM103" s="54"/>
    </row>
    <row r="104" spans="65:65">
      <c r="BM104" s="54"/>
    </row>
    <row r="105" spans="65:65">
      <c r="BM105" s="54"/>
    </row>
    <row r="106" spans="65:65">
      <c r="BM106" s="54"/>
    </row>
    <row r="107" spans="65:65">
      <c r="BM107" s="54"/>
    </row>
    <row r="108" spans="65:65">
      <c r="BM108" s="54"/>
    </row>
    <row r="109" spans="65:65">
      <c r="BM109" s="54"/>
    </row>
    <row r="110" spans="65:65">
      <c r="BM110" s="54"/>
    </row>
    <row r="111" spans="65:65">
      <c r="BM111" s="54"/>
    </row>
    <row r="112" spans="65:65">
      <c r="BM112" s="54"/>
    </row>
    <row r="113" spans="65:65">
      <c r="BM113" s="54"/>
    </row>
    <row r="114" spans="65:65">
      <c r="BM114" s="54"/>
    </row>
    <row r="115" spans="65:65">
      <c r="BM115" s="54"/>
    </row>
    <row r="116" spans="65:65">
      <c r="BM116" s="54"/>
    </row>
    <row r="117" spans="65:65">
      <c r="BM117" s="54"/>
    </row>
    <row r="118" spans="65:65">
      <c r="BM118" s="54"/>
    </row>
    <row r="119" spans="65:65">
      <c r="BM119" s="54"/>
    </row>
  </sheetData>
  <dataConsolidate/>
  <conditionalFormatting sqref="B6:D11 B24:D29">
    <cfRule type="expression" dxfId="11" priority="6">
      <formula>AND($B6&lt;&gt;$B5,NOT(ISBLANK(INDIRECT(Anlyt_LabRefThisCol))))</formula>
    </cfRule>
  </conditionalFormatting>
  <conditionalFormatting sqref="C2:D17 C20:D35">
    <cfRule type="expression" dxfId="10" priority="4" stopIfTrue="1">
      <formula>AND(ISBLANK(INDIRECT(Anlyt_LabRefLastCol)),ISBLANK(INDIRECT(Anlyt_LabRefThisCol)))</formula>
    </cfRule>
    <cfRule type="expression" dxfId="9" priority="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4B0EE-62C1-4C5A-9945-68E1F8A05DAB}">
  <sheetPr codeName="Sheet13"/>
  <dimension ref="A1:BN28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1" bestFit="1" customWidth="1"/>
    <col min="66" max="16384" width="9.140625" style="2"/>
  </cols>
  <sheetData>
    <row r="1" spans="1:66" ht="19.5">
      <c r="B1" s="8" t="s">
        <v>366</v>
      </c>
      <c r="BM1" s="26" t="s">
        <v>207</v>
      </c>
    </row>
    <row r="2" spans="1:66" ht="19.5">
      <c r="A2" s="24" t="s">
        <v>112</v>
      </c>
      <c r="B2" s="18" t="s">
        <v>106</v>
      </c>
      <c r="C2" s="15" t="s">
        <v>107</v>
      </c>
      <c r="D2" s="16" t="s">
        <v>221</v>
      </c>
      <c r="E2" s="9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188</v>
      </c>
      <c r="C3" s="9" t="s">
        <v>188</v>
      </c>
      <c r="D3" s="10" t="s">
        <v>108</v>
      </c>
      <c r="E3" s="9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1</v>
      </c>
    </row>
    <row r="4" spans="1:66">
      <c r="A4" s="28"/>
      <c r="B4" s="19"/>
      <c r="C4" s="9"/>
      <c r="D4" s="10" t="s">
        <v>95</v>
      </c>
      <c r="E4" s="9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2</v>
      </c>
    </row>
    <row r="5" spans="1:66">
      <c r="A5" s="28"/>
      <c r="B5" s="19"/>
      <c r="C5" s="9"/>
      <c r="D5" s="25"/>
      <c r="E5" s="9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2</v>
      </c>
    </row>
    <row r="6" spans="1:66">
      <c r="A6" s="28"/>
      <c r="B6" s="18">
        <v>1</v>
      </c>
      <c r="C6" s="14">
        <v>1</v>
      </c>
      <c r="D6" s="21">
        <v>15.109999999999998</v>
      </c>
      <c r="E6" s="9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6">
        <v>1</v>
      </c>
    </row>
    <row r="7" spans="1:66">
      <c r="A7" s="28"/>
      <c r="B7" s="19">
        <v>1</v>
      </c>
      <c r="C7" s="9">
        <v>2</v>
      </c>
      <c r="D7" s="11">
        <v>15.120000000000001</v>
      </c>
      <c r="E7" s="9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6">
        <v>11</v>
      </c>
    </row>
    <row r="8" spans="1:66">
      <c r="A8" s="28"/>
      <c r="B8" s="19">
        <v>1</v>
      </c>
      <c r="C8" s="9">
        <v>3</v>
      </c>
      <c r="D8" s="11">
        <v>14.97</v>
      </c>
      <c r="E8" s="9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6">
        <v>16</v>
      </c>
    </row>
    <row r="9" spans="1:66">
      <c r="A9" s="28"/>
      <c r="B9" s="19">
        <v>1</v>
      </c>
      <c r="C9" s="9">
        <v>4</v>
      </c>
      <c r="D9" s="11">
        <v>15.049999999999999</v>
      </c>
      <c r="E9" s="9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6">
        <v>15.07</v>
      </c>
      <c r="BN9" s="26"/>
    </row>
    <row r="10" spans="1:66">
      <c r="A10" s="28"/>
      <c r="B10" s="19">
        <v>1</v>
      </c>
      <c r="C10" s="9">
        <v>5</v>
      </c>
      <c r="D10" s="11">
        <v>15.109999999999998</v>
      </c>
      <c r="E10" s="9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6">
        <v>17</v>
      </c>
    </row>
    <row r="11" spans="1:66">
      <c r="A11" s="28"/>
      <c r="B11" s="19">
        <v>1</v>
      </c>
      <c r="C11" s="9">
        <v>6</v>
      </c>
      <c r="D11" s="11">
        <v>15.06</v>
      </c>
      <c r="E11" s="9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2"/>
    </row>
    <row r="12" spans="1:66">
      <c r="A12" s="28"/>
      <c r="B12" s="20" t="s">
        <v>201</v>
      </c>
      <c r="C12" s="12"/>
      <c r="D12" s="22">
        <v>15.069999999999999</v>
      </c>
      <c r="E12" s="9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2"/>
    </row>
    <row r="13" spans="1:66">
      <c r="A13" s="28"/>
      <c r="B13" s="3" t="s">
        <v>202</v>
      </c>
      <c r="C13" s="27"/>
      <c r="D13" s="11">
        <v>15.084999999999999</v>
      </c>
      <c r="E13" s="9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2"/>
    </row>
    <row r="14" spans="1:66">
      <c r="A14" s="28"/>
      <c r="B14" s="3" t="s">
        <v>203</v>
      </c>
      <c r="C14" s="27"/>
      <c r="D14" s="23">
        <v>5.6920997883030178E-2</v>
      </c>
      <c r="E14" s="9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2"/>
    </row>
    <row r="15" spans="1:66">
      <c r="A15" s="28"/>
      <c r="B15" s="3" t="s">
        <v>84</v>
      </c>
      <c r="C15" s="27"/>
      <c r="D15" s="13">
        <v>3.7771066942953006E-3</v>
      </c>
      <c r="E15" s="9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2"/>
    </row>
    <row r="16" spans="1:66">
      <c r="A16" s="28"/>
      <c r="B16" s="3" t="s">
        <v>204</v>
      </c>
      <c r="C16" s="27"/>
      <c r="D16" s="13">
        <v>-1.1102230246251565E-16</v>
      </c>
      <c r="E16" s="9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2"/>
    </row>
    <row r="17" spans="1:65">
      <c r="A17" s="28"/>
      <c r="B17" s="44" t="s">
        <v>205</v>
      </c>
      <c r="C17" s="45"/>
      <c r="D17" s="43" t="s">
        <v>206</v>
      </c>
      <c r="E17" s="9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2"/>
    </row>
    <row r="18" spans="1:65">
      <c r="B18" s="29"/>
      <c r="C18" s="20"/>
      <c r="D18" s="20"/>
      <c r="BM18" s="52"/>
    </row>
    <row r="19" spans="1:65" ht="15">
      <c r="B19" s="8" t="s">
        <v>367</v>
      </c>
      <c r="BM19" s="26" t="s">
        <v>207</v>
      </c>
    </row>
    <row r="20" spans="1:65" ht="15">
      <c r="A20" s="24" t="s">
        <v>97</v>
      </c>
      <c r="B20" s="18" t="s">
        <v>106</v>
      </c>
      <c r="C20" s="15" t="s">
        <v>107</v>
      </c>
      <c r="D20" s="16" t="s">
        <v>221</v>
      </c>
      <c r="E20" s="9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6">
        <v>1</v>
      </c>
    </row>
    <row r="21" spans="1:65">
      <c r="A21" s="28"/>
      <c r="B21" s="19" t="s">
        <v>188</v>
      </c>
      <c r="C21" s="9" t="s">
        <v>188</v>
      </c>
      <c r="D21" s="10" t="s">
        <v>108</v>
      </c>
      <c r="E21" s="9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6" t="s">
        <v>1</v>
      </c>
    </row>
    <row r="22" spans="1:65">
      <c r="A22" s="28"/>
      <c r="B22" s="19"/>
      <c r="C22" s="9"/>
      <c r="D22" s="10" t="s">
        <v>95</v>
      </c>
      <c r="E22" s="9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6">
        <v>2</v>
      </c>
    </row>
    <row r="23" spans="1:65">
      <c r="A23" s="28"/>
      <c r="B23" s="19"/>
      <c r="C23" s="9"/>
      <c r="D23" s="25"/>
      <c r="E23" s="9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6">
        <v>2</v>
      </c>
    </row>
    <row r="24" spans="1:65">
      <c r="A24" s="28"/>
      <c r="B24" s="18">
        <v>1</v>
      </c>
      <c r="C24" s="14">
        <v>1</v>
      </c>
      <c r="D24" s="21">
        <v>1.48</v>
      </c>
      <c r="E24" s="9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6">
        <v>1</v>
      </c>
    </row>
    <row r="25" spans="1:65">
      <c r="A25" s="28"/>
      <c r="B25" s="19">
        <v>1</v>
      </c>
      <c r="C25" s="9">
        <v>2</v>
      </c>
      <c r="D25" s="11">
        <v>1.49</v>
      </c>
      <c r="E25" s="9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6">
        <v>12</v>
      </c>
    </row>
    <row r="26" spans="1:65">
      <c r="A26" s="28"/>
      <c r="B26" s="19">
        <v>1</v>
      </c>
      <c r="C26" s="9">
        <v>3</v>
      </c>
      <c r="D26" s="11">
        <v>1.58</v>
      </c>
      <c r="E26" s="9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6">
        <v>16</v>
      </c>
    </row>
    <row r="27" spans="1:65">
      <c r="A27" s="28"/>
      <c r="B27" s="19">
        <v>1</v>
      </c>
      <c r="C27" s="9">
        <v>4</v>
      </c>
      <c r="D27" s="11">
        <v>1.5</v>
      </c>
      <c r="E27" s="9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6">
        <v>1.5133333333333301</v>
      </c>
    </row>
    <row r="28" spans="1:65">
      <c r="A28" s="28"/>
      <c r="B28" s="19">
        <v>1</v>
      </c>
      <c r="C28" s="9">
        <v>5</v>
      </c>
      <c r="D28" s="11">
        <v>1.51</v>
      </c>
      <c r="E28" s="9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6">
        <v>18</v>
      </c>
    </row>
    <row r="29" spans="1:65">
      <c r="A29" s="28"/>
      <c r="B29" s="19">
        <v>1</v>
      </c>
      <c r="C29" s="9">
        <v>6</v>
      </c>
      <c r="D29" s="11">
        <v>1.52</v>
      </c>
      <c r="E29" s="9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2"/>
    </row>
    <row r="30" spans="1:65">
      <c r="A30" s="28"/>
      <c r="B30" s="20" t="s">
        <v>201</v>
      </c>
      <c r="C30" s="12"/>
      <c r="D30" s="22">
        <v>1.5133333333333334</v>
      </c>
      <c r="E30" s="9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2"/>
    </row>
    <row r="31" spans="1:65">
      <c r="A31" s="28"/>
      <c r="B31" s="3" t="s">
        <v>202</v>
      </c>
      <c r="C31" s="27"/>
      <c r="D31" s="11">
        <v>1.5049999999999999</v>
      </c>
      <c r="E31" s="9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2"/>
    </row>
    <row r="32" spans="1:65">
      <c r="A32" s="28"/>
      <c r="B32" s="3" t="s">
        <v>203</v>
      </c>
      <c r="C32" s="27"/>
      <c r="D32" s="23">
        <v>3.5590260840104401E-2</v>
      </c>
      <c r="E32" s="9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2"/>
    </row>
    <row r="33" spans="1:65">
      <c r="A33" s="28"/>
      <c r="B33" s="3" t="s">
        <v>84</v>
      </c>
      <c r="C33" s="27"/>
      <c r="D33" s="13">
        <v>2.3517793506676914E-2</v>
      </c>
      <c r="E33" s="9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2"/>
    </row>
    <row r="34" spans="1:65">
      <c r="A34" s="28"/>
      <c r="B34" s="3" t="s">
        <v>204</v>
      </c>
      <c r="C34" s="27"/>
      <c r="D34" s="13">
        <v>2.2204460492503131E-15</v>
      </c>
      <c r="E34" s="9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2"/>
    </row>
    <row r="35" spans="1:65">
      <c r="A35" s="28"/>
      <c r="B35" s="44" t="s">
        <v>205</v>
      </c>
      <c r="C35" s="45"/>
      <c r="D35" s="43" t="s">
        <v>206</v>
      </c>
      <c r="E35" s="9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2"/>
    </row>
    <row r="36" spans="1:65">
      <c r="B36" s="29"/>
      <c r="C36" s="20"/>
      <c r="D36" s="20"/>
      <c r="BM36" s="52"/>
    </row>
    <row r="37" spans="1:65" ht="19.5">
      <c r="B37" s="8" t="s">
        <v>368</v>
      </c>
      <c r="BM37" s="26" t="s">
        <v>207</v>
      </c>
    </row>
    <row r="38" spans="1:65" ht="19.5">
      <c r="A38" s="24" t="s">
        <v>222</v>
      </c>
      <c r="B38" s="18" t="s">
        <v>106</v>
      </c>
      <c r="C38" s="15" t="s">
        <v>107</v>
      </c>
      <c r="D38" s="16" t="s">
        <v>221</v>
      </c>
      <c r="E38" s="9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6">
        <v>1</v>
      </c>
    </row>
    <row r="39" spans="1:65">
      <c r="A39" s="28"/>
      <c r="B39" s="19" t="s">
        <v>188</v>
      </c>
      <c r="C39" s="9" t="s">
        <v>188</v>
      </c>
      <c r="D39" s="10" t="s">
        <v>108</v>
      </c>
      <c r="E39" s="9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6" t="s">
        <v>1</v>
      </c>
    </row>
    <row r="40" spans="1:65">
      <c r="A40" s="28"/>
      <c r="B40" s="19"/>
      <c r="C40" s="9"/>
      <c r="D40" s="10" t="s">
        <v>95</v>
      </c>
      <c r="E40" s="9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6">
        <v>2</v>
      </c>
    </row>
    <row r="41" spans="1:65">
      <c r="A41" s="28"/>
      <c r="B41" s="19"/>
      <c r="C41" s="9"/>
      <c r="D41" s="25"/>
      <c r="E41" s="9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6">
        <v>2</v>
      </c>
    </row>
    <row r="42" spans="1:65">
      <c r="A42" s="28"/>
      <c r="B42" s="18">
        <v>1</v>
      </c>
      <c r="C42" s="14">
        <v>1</v>
      </c>
      <c r="D42" s="21">
        <v>3.4799999999999995</v>
      </c>
      <c r="E42" s="9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6">
        <v>1</v>
      </c>
    </row>
    <row r="43" spans="1:65">
      <c r="A43" s="28"/>
      <c r="B43" s="19">
        <v>1</v>
      </c>
      <c r="C43" s="9">
        <v>2</v>
      </c>
      <c r="D43" s="11">
        <v>3.49</v>
      </c>
      <c r="E43" s="9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26">
        <v>13</v>
      </c>
    </row>
    <row r="44" spans="1:65">
      <c r="A44" s="28"/>
      <c r="B44" s="19">
        <v>1</v>
      </c>
      <c r="C44" s="9">
        <v>3</v>
      </c>
      <c r="D44" s="11">
        <v>3.6699999999999995</v>
      </c>
      <c r="E44" s="9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6">
        <v>16</v>
      </c>
    </row>
    <row r="45" spans="1:65">
      <c r="A45" s="28"/>
      <c r="B45" s="19">
        <v>1</v>
      </c>
      <c r="C45" s="9">
        <v>4</v>
      </c>
      <c r="D45" s="11">
        <v>3.5900000000000003</v>
      </c>
      <c r="E45" s="9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6">
        <v>3.54666666666667</v>
      </c>
    </row>
    <row r="46" spans="1:65">
      <c r="A46" s="28"/>
      <c r="B46" s="19">
        <v>1</v>
      </c>
      <c r="C46" s="9">
        <v>5</v>
      </c>
      <c r="D46" s="11">
        <v>3.5000000000000004</v>
      </c>
      <c r="E46" s="9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6">
        <v>19</v>
      </c>
    </row>
    <row r="47" spans="1:65">
      <c r="A47" s="28"/>
      <c r="B47" s="19">
        <v>1</v>
      </c>
      <c r="C47" s="9">
        <v>6</v>
      </c>
      <c r="D47" s="11">
        <v>3.55</v>
      </c>
      <c r="E47" s="9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52"/>
    </row>
    <row r="48" spans="1:65">
      <c r="A48" s="28"/>
      <c r="B48" s="20" t="s">
        <v>201</v>
      </c>
      <c r="C48" s="12"/>
      <c r="D48" s="22">
        <v>3.5466666666666669</v>
      </c>
      <c r="E48" s="9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52"/>
    </row>
    <row r="49" spans="1:65">
      <c r="A49" s="28"/>
      <c r="B49" s="3" t="s">
        <v>202</v>
      </c>
      <c r="C49" s="27"/>
      <c r="D49" s="11">
        <v>3.5250000000000004</v>
      </c>
      <c r="E49" s="9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52"/>
    </row>
    <row r="50" spans="1:65">
      <c r="A50" s="28"/>
      <c r="B50" s="3" t="s">
        <v>203</v>
      </c>
      <c r="C50" s="27"/>
      <c r="D50" s="23">
        <v>7.3393914370788571E-2</v>
      </c>
      <c r="E50" s="9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52"/>
    </row>
    <row r="51" spans="1:65">
      <c r="A51" s="28"/>
      <c r="B51" s="3" t="s">
        <v>84</v>
      </c>
      <c r="C51" s="27"/>
      <c r="D51" s="13">
        <v>2.0693772848906552E-2</v>
      </c>
      <c r="E51" s="9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2"/>
    </row>
    <row r="52" spans="1:65">
      <c r="A52" s="28"/>
      <c r="B52" s="3" t="s">
        <v>204</v>
      </c>
      <c r="C52" s="27"/>
      <c r="D52" s="13">
        <v>-8.8817841970012523E-16</v>
      </c>
      <c r="E52" s="9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2"/>
    </row>
    <row r="53" spans="1:65">
      <c r="A53" s="28"/>
      <c r="B53" s="44" t="s">
        <v>205</v>
      </c>
      <c r="C53" s="45"/>
      <c r="D53" s="43" t="s">
        <v>206</v>
      </c>
      <c r="E53" s="9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2"/>
    </row>
    <row r="54" spans="1:65">
      <c r="B54" s="29"/>
      <c r="C54" s="20"/>
      <c r="D54" s="20"/>
      <c r="BM54" s="52"/>
    </row>
    <row r="55" spans="1:65" ht="19.5">
      <c r="B55" s="8" t="s">
        <v>369</v>
      </c>
      <c r="BM55" s="26" t="s">
        <v>207</v>
      </c>
    </row>
    <row r="56" spans="1:65" ht="19.5">
      <c r="A56" s="24" t="s">
        <v>223</v>
      </c>
      <c r="B56" s="18" t="s">
        <v>106</v>
      </c>
      <c r="C56" s="15" t="s">
        <v>107</v>
      </c>
      <c r="D56" s="16" t="s">
        <v>221</v>
      </c>
      <c r="E56" s="9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6">
        <v>1</v>
      </c>
    </row>
    <row r="57" spans="1:65">
      <c r="A57" s="28"/>
      <c r="B57" s="19" t="s">
        <v>188</v>
      </c>
      <c r="C57" s="9" t="s">
        <v>188</v>
      </c>
      <c r="D57" s="10" t="s">
        <v>108</v>
      </c>
      <c r="E57" s="9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6" t="s">
        <v>1</v>
      </c>
    </row>
    <row r="58" spans="1:65">
      <c r="A58" s="28"/>
      <c r="B58" s="19"/>
      <c r="C58" s="9"/>
      <c r="D58" s="10" t="s">
        <v>95</v>
      </c>
      <c r="E58" s="9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6">
        <v>2</v>
      </c>
    </row>
    <row r="59" spans="1:65">
      <c r="A59" s="28"/>
      <c r="B59" s="19"/>
      <c r="C59" s="9"/>
      <c r="D59" s="25"/>
      <c r="E59" s="9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6">
        <v>2</v>
      </c>
    </row>
    <row r="60" spans="1:65">
      <c r="A60" s="28"/>
      <c r="B60" s="18">
        <v>1</v>
      </c>
      <c r="C60" s="14">
        <v>1</v>
      </c>
      <c r="D60" s="21">
        <v>3.8699999999999997</v>
      </c>
      <c r="E60" s="9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6">
        <v>1</v>
      </c>
    </row>
    <row r="61" spans="1:65">
      <c r="A61" s="28"/>
      <c r="B61" s="19">
        <v>1</v>
      </c>
      <c r="C61" s="9">
        <v>2</v>
      </c>
      <c r="D61" s="11">
        <v>3.8599999999999994</v>
      </c>
      <c r="E61" s="9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6">
        <v>14</v>
      </c>
    </row>
    <row r="62" spans="1:65">
      <c r="A62" s="28"/>
      <c r="B62" s="19">
        <v>1</v>
      </c>
      <c r="C62" s="9">
        <v>3</v>
      </c>
      <c r="D62" s="11">
        <v>3.81</v>
      </c>
      <c r="E62" s="9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6">
        <v>16</v>
      </c>
    </row>
    <row r="63" spans="1:65">
      <c r="A63" s="28"/>
      <c r="B63" s="19">
        <v>1</v>
      </c>
      <c r="C63" s="9">
        <v>4</v>
      </c>
      <c r="D63" s="11">
        <v>3.85</v>
      </c>
      <c r="E63" s="9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6">
        <v>3.8450000000000002</v>
      </c>
    </row>
    <row r="64" spans="1:65">
      <c r="A64" s="28"/>
      <c r="B64" s="19">
        <v>1</v>
      </c>
      <c r="C64" s="9">
        <v>5</v>
      </c>
      <c r="D64" s="11">
        <v>3.84</v>
      </c>
      <c r="E64" s="9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6">
        <v>20</v>
      </c>
    </row>
    <row r="65" spans="1:65">
      <c r="A65" s="28"/>
      <c r="B65" s="19">
        <v>1</v>
      </c>
      <c r="C65" s="9">
        <v>6</v>
      </c>
      <c r="D65" s="11">
        <v>3.84</v>
      </c>
      <c r="E65" s="9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52"/>
    </row>
    <row r="66" spans="1:65">
      <c r="A66" s="28"/>
      <c r="B66" s="20" t="s">
        <v>201</v>
      </c>
      <c r="C66" s="12"/>
      <c r="D66" s="22">
        <v>3.8449999999999993</v>
      </c>
      <c r="E66" s="9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52"/>
    </row>
    <row r="67" spans="1:65">
      <c r="A67" s="28"/>
      <c r="B67" s="3" t="s">
        <v>202</v>
      </c>
      <c r="C67" s="27"/>
      <c r="D67" s="11">
        <v>3.8449999999999998</v>
      </c>
      <c r="E67" s="9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2"/>
    </row>
    <row r="68" spans="1:65">
      <c r="A68" s="28"/>
      <c r="B68" s="3" t="s">
        <v>203</v>
      </c>
      <c r="C68" s="27"/>
      <c r="D68" s="23">
        <v>2.0736441353327556E-2</v>
      </c>
      <c r="E68" s="9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2"/>
    </row>
    <row r="69" spans="1:65">
      <c r="A69" s="28"/>
      <c r="B69" s="3" t="s">
        <v>84</v>
      </c>
      <c r="C69" s="27"/>
      <c r="D69" s="13">
        <v>5.3930926796690662E-3</v>
      </c>
      <c r="E69" s="9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2"/>
    </row>
    <row r="70" spans="1:65">
      <c r="A70" s="28"/>
      <c r="B70" s="3" t="s">
        <v>204</v>
      </c>
      <c r="C70" s="27"/>
      <c r="D70" s="13">
        <v>-2.2204460492503131E-16</v>
      </c>
      <c r="E70" s="9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2"/>
    </row>
    <row r="71" spans="1:65">
      <c r="A71" s="28"/>
      <c r="B71" s="44" t="s">
        <v>205</v>
      </c>
      <c r="C71" s="45"/>
      <c r="D71" s="43" t="s">
        <v>206</v>
      </c>
      <c r="E71" s="9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2"/>
    </row>
    <row r="72" spans="1:65">
      <c r="B72" s="29"/>
      <c r="C72" s="20"/>
      <c r="D72" s="20"/>
      <c r="BM72" s="52"/>
    </row>
    <row r="73" spans="1:65" ht="15">
      <c r="B73" s="8" t="s">
        <v>370</v>
      </c>
      <c r="BM73" s="26" t="s">
        <v>207</v>
      </c>
    </row>
    <row r="74" spans="1:65" ht="15">
      <c r="A74" s="24" t="s">
        <v>103</v>
      </c>
      <c r="B74" s="18" t="s">
        <v>106</v>
      </c>
      <c r="C74" s="15" t="s">
        <v>107</v>
      </c>
      <c r="D74" s="16" t="s">
        <v>221</v>
      </c>
      <c r="E74" s="9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6">
        <v>1</v>
      </c>
    </row>
    <row r="75" spans="1:65">
      <c r="A75" s="28"/>
      <c r="B75" s="19" t="s">
        <v>188</v>
      </c>
      <c r="C75" s="9" t="s">
        <v>188</v>
      </c>
      <c r="D75" s="10" t="s">
        <v>108</v>
      </c>
      <c r="E75" s="9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6" t="s">
        <v>1</v>
      </c>
    </row>
    <row r="76" spans="1:65">
      <c r="A76" s="28"/>
      <c r="B76" s="19"/>
      <c r="C76" s="9"/>
      <c r="D76" s="10" t="s">
        <v>95</v>
      </c>
      <c r="E76" s="9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6">
        <v>3</v>
      </c>
    </row>
    <row r="77" spans="1:65">
      <c r="A77" s="28"/>
      <c r="B77" s="19"/>
      <c r="C77" s="9"/>
      <c r="D77" s="25"/>
      <c r="E77" s="9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6">
        <v>3</v>
      </c>
    </row>
    <row r="78" spans="1:65">
      <c r="A78" s="28"/>
      <c r="B78" s="18">
        <v>1</v>
      </c>
      <c r="C78" s="14">
        <v>1</v>
      </c>
      <c r="D78" s="151">
        <v>0.25</v>
      </c>
      <c r="E78" s="152"/>
      <c r="F78" s="153"/>
      <c r="G78" s="153"/>
      <c r="H78" s="153"/>
      <c r="I78" s="153"/>
      <c r="J78" s="153"/>
      <c r="K78" s="153"/>
      <c r="L78" s="153"/>
      <c r="M78" s="153"/>
      <c r="N78" s="153"/>
      <c r="O78" s="153"/>
      <c r="P78" s="153"/>
      <c r="Q78" s="153"/>
      <c r="R78" s="153"/>
      <c r="S78" s="153"/>
      <c r="T78" s="153"/>
      <c r="U78" s="153"/>
      <c r="V78" s="153"/>
      <c r="W78" s="153"/>
      <c r="X78" s="153"/>
      <c r="Y78" s="153"/>
      <c r="Z78" s="153"/>
      <c r="AA78" s="153"/>
      <c r="AB78" s="153"/>
      <c r="AC78" s="153"/>
      <c r="AD78" s="153"/>
      <c r="AE78" s="153"/>
      <c r="AF78" s="153"/>
      <c r="AG78" s="153"/>
      <c r="AH78" s="153"/>
      <c r="AI78" s="153"/>
      <c r="AJ78" s="153"/>
      <c r="AK78" s="153"/>
      <c r="AL78" s="153"/>
      <c r="AM78" s="153"/>
      <c r="AN78" s="153"/>
      <c r="AO78" s="153"/>
      <c r="AP78" s="153"/>
      <c r="AQ78" s="153"/>
      <c r="AR78" s="153"/>
      <c r="AS78" s="153"/>
      <c r="AT78" s="153"/>
      <c r="AU78" s="153"/>
      <c r="AV78" s="153"/>
      <c r="AW78" s="153"/>
      <c r="AX78" s="153"/>
      <c r="AY78" s="153"/>
      <c r="AZ78" s="153"/>
      <c r="BA78" s="153"/>
      <c r="BB78" s="153"/>
      <c r="BC78" s="153"/>
      <c r="BD78" s="153"/>
      <c r="BE78" s="153"/>
      <c r="BF78" s="153"/>
      <c r="BG78" s="153"/>
      <c r="BH78" s="153"/>
      <c r="BI78" s="153"/>
      <c r="BJ78" s="153"/>
      <c r="BK78" s="153"/>
      <c r="BL78" s="153"/>
      <c r="BM78" s="154">
        <v>1</v>
      </c>
    </row>
    <row r="79" spans="1:65">
      <c r="A79" s="28"/>
      <c r="B79" s="19">
        <v>1</v>
      </c>
      <c r="C79" s="9">
        <v>2</v>
      </c>
      <c r="D79" s="23">
        <v>0.25</v>
      </c>
      <c r="E79" s="152"/>
      <c r="F79" s="153"/>
      <c r="G79" s="153"/>
      <c r="H79" s="153"/>
      <c r="I79" s="153"/>
      <c r="J79" s="153"/>
      <c r="K79" s="153"/>
      <c r="L79" s="153"/>
      <c r="M79" s="153"/>
      <c r="N79" s="153"/>
      <c r="O79" s="153"/>
      <c r="P79" s="153"/>
      <c r="Q79" s="153"/>
      <c r="R79" s="153"/>
      <c r="S79" s="153"/>
      <c r="T79" s="153"/>
      <c r="U79" s="153"/>
      <c r="V79" s="153"/>
      <c r="W79" s="153"/>
      <c r="X79" s="153"/>
      <c r="Y79" s="153"/>
      <c r="Z79" s="153"/>
      <c r="AA79" s="153"/>
      <c r="AB79" s="153"/>
      <c r="AC79" s="153"/>
      <c r="AD79" s="153"/>
      <c r="AE79" s="153"/>
      <c r="AF79" s="153"/>
      <c r="AG79" s="153"/>
      <c r="AH79" s="153"/>
      <c r="AI79" s="153"/>
      <c r="AJ79" s="153"/>
      <c r="AK79" s="153"/>
      <c r="AL79" s="153"/>
      <c r="AM79" s="153"/>
      <c r="AN79" s="153"/>
      <c r="AO79" s="153"/>
      <c r="AP79" s="153"/>
      <c r="AQ79" s="153"/>
      <c r="AR79" s="153"/>
      <c r="AS79" s="153"/>
      <c r="AT79" s="153"/>
      <c r="AU79" s="153"/>
      <c r="AV79" s="153"/>
      <c r="AW79" s="153"/>
      <c r="AX79" s="153"/>
      <c r="AY79" s="153"/>
      <c r="AZ79" s="153"/>
      <c r="BA79" s="153"/>
      <c r="BB79" s="153"/>
      <c r="BC79" s="153"/>
      <c r="BD79" s="153"/>
      <c r="BE79" s="153"/>
      <c r="BF79" s="153"/>
      <c r="BG79" s="153"/>
      <c r="BH79" s="153"/>
      <c r="BI79" s="153"/>
      <c r="BJ79" s="153"/>
      <c r="BK79" s="153"/>
      <c r="BL79" s="153"/>
      <c r="BM79" s="154">
        <v>11</v>
      </c>
    </row>
    <row r="80" spans="1:65">
      <c r="A80" s="28"/>
      <c r="B80" s="19">
        <v>1</v>
      </c>
      <c r="C80" s="9">
        <v>3</v>
      </c>
      <c r="D80" s="23">
        <v>0.32</v>
      </c>
      <c r="E80" s="152"/>
      <c r="F80" s="153"/>
      <c r="G80" s="153"/>
      <c r="H80" s="153"/>
      <c r="I80" s="153"/>
      <c r="J80" s="153"/>
      <c r="K80" s="153"/>
      <c r="L80" s="153"/>
      <c r="M80" s="153"/>
      <c r="N80" s="153"/>
      <c r="O80" s="153"/>
      <c r="P80" s="153"/>
      <c r="Q80" s="153"/>
      <c r="R80" s="153"/>
      <c r="S80" s="153"/>
      <c r="T80" s="153"/>
      <c r="U80" s="153"/>
      <c r="V80" s="153"/>
      <c r="W80" s="153"/>
      <c r="X80" s="153"/>
      <c r="Y80" s="153"/>
      <c r="Z80" s="153"/>
      <c r="AA80" s="153"/>
      <c r="AB80" s="153"/>
      <c r="AC80" s="153"/>
      <c r="AD80" s="153"/>
      <c r="AE80" s="153"/>
      <c r="AF80" s="153"/>
      <c r="AG80" s="153"/>
      <c r="AH80" s="153"/>
      <c r="AI80" s="153"/>
      <c r="AJ80" s="153"/>
      <c r="AK80" s="153"/>
      <c r="AL80" s="153"/>
      <c r="AM80" s="153"/>
      <c r="AN80" s="153"/>
      <c r="AO80" s="153"/>
      <c r="AP80" s="153"/>
      <c r="AQ80" s="153"/>
      <c r="AR80" s="153"/>
      <c r="AS80" s="153"/>
      <c r="AT80" s="153"/>
      <c r="AU80" s="153"/>
      <c r="AV80" s="153"/>
      <c r="AW80" s="153"/>
      <c r="AX80" s="153"/>
      <c r="AY80" s="153"/>
      <c r="AZ80" s="153"/>
      <c r="BA80" s="153"/>
      <c r="BB80" s="153"/>
      <c r="BC80" s="153"/>
      <c r="BD80" s="153"/>
      <c r="BE80" s="153"/>
      <c r="BF80" s="153"/>
      <c r="BG80" s="153"/>
      <c r="BH80" s="153"/>
      <c r="BI80" s="153"/>
      <c r="BJ80" s="153"/>
      <c r="BK80" s="153"/>
      <c r="BL80" s="153"/>
      <c r="BM80" s="154">
        <v>16</v>
      </c>
    </row>
    <row r="81" spans="1:65">
      <c r="A81" s="28"/>
      <c r="B81" s="19">
        <v>1</v>
      </c>
      <c r="C81" s="9">
        <v>4</v>
      </c>
      <c r="D81" s="23">
        <v>0.27</v>
      </c>
      <c r="E81" s="152"/>
      <c r="F81" s="153"/>
      <c r="G81" s="153"/>
      <c r="H81" s="153"/>
      <c r="I81" s="153"/>
      <c r="J81" s="153"/>
      <c r="K81" s="153"/>
      <c r="L81" s="153"/>
      <c r="M81" s="153"/>
      <c r="N81" s="153"/>
      <c r="O81" s="153"/>
      <c r="P81" s="153"/>
      <c r="Q81" s="153"/>
      <c r="R81" s="153"/>
      <c r="S81" s="153"/>
      <c r="T81" s="153"/>
      <c r="U81" s="153"/>
      <c r="V81" s="153"/>
      <c r="W81" s="153"/>
      <c r="X81" s="153"/>
      <c r="Y81" s="153"/>
      <c r="Z81" s="153"/>
      <c r="AA81" s="153"/>
      <c r="AB81" s="153"/>
      <c r="AC81" s="153"/>
      <c r="AD81" s="153"/>
      <c r="AE81" s="153"/>
      <c r="AF81" s="153"/>
      <c r="AG81" s="153"/>
      <c r="AH81" s="153"/>
      <c r="AI81" s="153"/>
      <c r="AJ81" s="153"/>
      <c r="AK81" s="153"/>
      <c r="AL81" s="153"/>
      <c r="AM81" s="153"/>
      <c r="AN81" s="153"/>
      <c r="AO81" s="153"/>
      <c r="AP81" s="153"/>
      <c r="AQ81" s="153"/>
      <c r="AR81" s="153"/>
      <c r="AS81" s="153"/>
      <c r="AT81" s="153"/>
      <c r="AU81" s="153"/>
      <c r="AV81" s="153"/>
      <c r="AW81" s="153"/>
      <c r="AX81" s="153"/>
      <c r="AY81" s="153"/>
      <c r="AZ81" s="153"/>
      <c r="BA81" s="153"/>
      <c r="BB81" s="153"/>
      <c r="BC81" s="153"/>
      <c r="BD81" s="153"/>
      <c r="BE81" s="153"/>
      <c r="BF81" s="153"/>
      <c r="BG81" s="153"/>
      <c r="BH81" s="153"/>
      <c r="BI81" s="153"/>
      <c r="BJ81" s="153"/>
      <c r="BK81" s="153"/>
      <c r="BL81" s="153"/>
      <c r="BM81" s="154">
        <v>0.27</v>
      </c>
    </row>
    <row r="82" spans="1:65">
      <c r="A82" s="28"/>
      <c r="B82" s="19">
        <v>1</v>
      </c>
      <c r="C82" s="9">
        <v>5</v>
      </c>
      <c r="D82" s="23">
        <v>0.25</v>
      </c>
      <c r="E82" s="152"/>
      <c r="F82" s="153"/>
      <c r="G82" s="153"/>
      <c r="H82" s="153"/>
      <c r="I82" s="153"/>
      <c r="J82" s="153"/>
      <c r="K82" s="153"/>
      <c r="L82" s="153"/>
      <c r="M82" s="153"/>
      <c r="N82" s="153"/>
      <c r="O82" s="153"/>
      <c r="P82" s="153"/>
      <c r="Q82" s="153"/>
      <c r="R82" s="153"/>
      <c r="S82" s="153"/>
      <c r="T82" s="153"/>
      <c r="U82" s="153"/>
      <c r="V82" s="153"/>
      <c r="W82" s="153"/>
      <c r="X82" s="153"/>
      <c r="Y82" s="153"/>
      <c r="Z82" s="153"/>
      <c r="AA82" s="153"/>
      <c r="AB82" s="153"/>
      <c r="AC82" s="153"/>
      <c r="AD82" s="153"/>
      <c r="AE82" s="153"/>
      <c r="AF82" s="153"/>
      <c r="AG82" s="153"/>
      <c r="AH82" s="153"/>
      <c r="AI82" s="153"/>
      <c r="AJ82" s="153"/>
      <c r="AK82" s="153"/>
      <c r="AL82" s="153"/>
      <c r="AM82" s="153"/>
      <c r="AN82" s="153"/>
      <c r="AO82" s="153"/>
      <c r="AP82" s="153"/>
      <c r="AQ82" s="153"/>
      <c r="AR82" s="153"/>
      <c r="AS82" s="153"/>
      <c r="AT82" s="153"/>
      <c r="AU82" s="153"/>
      <c r="AV82" s="153"/>
      <c r="AW82" s="153"/>
      <c r="AX82" s="153"/>
      <c r="AY82" s="153"/>
      <c r="AZ82" s="153"/>
      <c r="BA82" s="153"/>
      <c r="BB82" s="153"/>
      <c r="BC82" s="153"/>
      <c r="BD82" s="153"/>
      <c r="BE82" s="153"/>
      <c r="BF82" s="153"/>
      <c r="BG82" s="153"/>
      <c r="BH82" s="153"/>
      <c r="BI82" s="153"/>
      <c r="BJ82" s="153"/>
      <c r="BK82" s="153"/>
      <c r="BL82" s="153"/>
      <c r="BM82" s="154">
        <v>17</v>
      </c>
    </row>
    <row r="83" spans="1:65">
      <c r="A83" s="28"/>
      <c r="B83" s="19">
        <v>1</v>
      </c>
      <c r="C83" s="9">
        <v>6</v>
      </c>
      <c r="D83" s="23">
        <v>0.28000000000000003</v>
      </c>
      <c r="E83" s="152"/>
      <c r="F83" s="153"/>
      <c r="G83" s="153"/>
      <c r="H83" s="153"/>
      <c r="I83" s="153"/>
      <c r="J83" s="153"/>
      <c r="K83" s="153"/>
      <c r="L83" s="153"/>
      <c r="M83" s="153"/>
      <c r="N83" s="153"/>
      <c r="O83" s="153"/>
      <c r="P83" s="153"/>
      <c r="Q83" s="153"/>
      <c r="R83" s="153"/>
      <c r="S83" s="153"/>
      <c r="T83" s="153"/>
      <c r="U83" s="153"/>
      <c r="V83" s="153"/>
      <c r="W83" s="153"/>
      <c r="X83" s="153"/>
      <c r="Y83" s="153"/>
      <c r="Z83" s="153"/>
      <c r="AA83" s="153"/>
      <c r="AB83" s="153"/>
      <c r="AC83" s="153"/>
      <c r="AD83" s="153"/>
      <c r="AE83" s="153"/>
      <c r="AF83" s="153"/>
      <c r="AG83" s="153"/>
      <c r="AH83" s="153"/>
      <c r="AI83" s="153"/>
      <c r="AJ83" s="153"/>
      <c r="AK83" s="153"/>
      <c r="AL83" s="153"/>
      <c r="AM83" s="153"/>
      <c r="AN83" s="153"/>
      <c r="AO83" s="153"/>
      <c r="AP83" s="153"/>
      <c r="AQ83" s="153"/>
      <c r="AR83" s="153"/>
      <c r="AS83" s="153"/>
      <c r="AT83" s="153"/>
      <c r="AU83" s="153"/>
      <c r="AV83" s="153"/>
      <c r="AW83" s="153"/>
      <c r="AX83" s="153"/>
      <c r="AY83" s="153"/>
      <c r="AZ83" s="153"/>
      <c r="BA83" s="153"/>
      <c r="BB83" s="153"/>
      <c r="BC83" s="153"/>
      <c r="BD83" s="153"/>
      <c r="BE83" s="153"/>
      <c r="BF83" s="153"/>
      <c r="BG83" s="153"/>
      <c r="BH83" s="153"/>
      <c r="BI83" s="153"/>
      <c r="BJ83" s="153"/>
      <c r="BK83" s="153"/>
      <c r="BL83" s="153"/>
      <c r="BM83" s="53"/>
    </row>
    <row r="84" spans="1:65">
      <c r="A84" s="28"/>
      <c r="B84" s="20" t="s">
        <v>201</v>
      </c>
      <c r="C84" s="12"/>
      <c r="D84" s="156">
        <v>0.27</v>
      </c>
      <c r="E84" s="152"/>
      <c r="F84" s="153"/>
      <c r="G84" s="153"/>
      <c r="H84" s="153"/>
      <c r="I84" s="153"/>
      <c r="J84" s="153"/>
      <c r="K84" s="153"/>
      <c r="L84" s="153"/>
      <c r="M84" s="153"/>
      <c r="N84" s="153"/>
      <c r="O84" s="153"/>
      <c r="P84" s="153"/>
      <c r="Q84" s="153"/>
      <c r="R84" s="153"/>
      <c r="S84" s="153"/>
      <c r="T84" s="153"/>
      <c r="U84" s="153"/>
      <c r="V84" s="153"/>
      <c r="W84" s="153"/>
      <c r="X84" s="153"/>
      <c r="Y84" s="153"/>
      <c r="Z84" s="153"/>
      <c r="AA84" s="153"/>
      <c r="AB84" s="153"/>
      <c r="AC84" s="153"/>
      <c r="AD84" s="153"/>
      <c r="AE84" s="153"/>
      <c r="AF84" s="153"/>
      <c r="AG84" s="153"/>
      <c r="AH84" s="153"/>
      <c r="AI84" s="153"/>
      <c r="AJ84" s="153"/>
      <c r="AK84" s="153"/>
      <c r="AL84" s="153"/>
      <c r="AM84" s="153"/>
      <c r="AN84" s="153"/>
      <c r="AO84" s="153"/>
      <c r="AP84" s="153"/>
      <c r="AQ84" s="153"/>
      <c r="AR84" s="153"/>
      <c r="AS84" s="153"/>
      <c r="AT84" s="153"/>
      <c r="AU84" s="153"/>
      <c r="AV84" s="153"/>
      <c r="AW84" s="153"/>
      <c r="AX84" s="153"/>
      <c r="AY84" s="153"/>
      <c r="AZ84" s="153"/>
      <c r="BA84" s="153"/>
      <c r="BB84" s="153"/>
      <c r="BC84" s="153"/>
      <c r="BD84" s="153"/>
      <c r="BE84" s="153"/>
      <c r="BF84" s="153"/>
      <c r="BG84" s="153"/>
      <c r="BH84" s="153"/>
      <c r="BI84" s="153"/>
      <c r="BJ84" s="153"/>
      <c r="BK84" s="153"/>
      <c r="BL84" s="153"/>
      <c r="BM84" s="53"/>
    </row>
    <row r="85" spans="1:65">
      <c r="A85" s="28"/>
      <c r="B85" s="3" t="s">
        <v>202</v>
      </c>
      <c r="C85" s="27"/>
      <c r="D85" s="23">
        <v>0.26</v>
      </c>
      <c r="E85" s="152"/>
      <c r="F85" s="153"/>
      <c r="G85" s="153"/>
      <c r="H85" s="153"/>
      <c r="I85" s="153"/>
      <c r="J85" s="153"/>
      <c r="K85" s="153"/>
      <c r="L85" s="153"/>
      <c r="M85" s="153"/>
      <c r="N85" s="153"/>
      <c r="O85" s="153"/>
      <c r="P85" s="153"/>
      <c r="Q85" s="153"/>
      <c r="R85" s="153"/>
      <c r="S85" s="153"/>
      <c r="T85" s="153"/>
      <c r="U85" s="153"/>
      <c r="V85" s="153"/>
      <c r="W85" s="153"/>
      <c r="X85" s="153"/>
      <c r="Y85" s="153"/>
      <c r="Z85" s="153"/>
      <c r="AA85" s="153"/>
      <c r="AB85" s="153"/>
      <c r="AC85" s="153"/>
      <c r="AD85" s="153"/>
      <c r="AE85" s="153"/>
      <c r="AF85" s="153"/>
      <c r="AG85" s="153"/>
      <c r="AH85" s="153"/>
      <c r="AI85" s="153"/>
      <c r="AJ85" s="153"/>
      <c r="AK85" s="153"/>
      <c r="AL85" s="153"/>
      <c r="AM85" s="153"/>
      <c r="AN85" s="153"/>
      <c r="AO85" s="153"/>
      <c r="AP85" s="153"/>
      <c r="AQ85" s="153"/>
      <c r="AR85" s="153"/>
      <c r="AS85" s="153"/>
      <c r="AT85" s="153"/>
      <c r="AU85" s="153"/>
      <c r="AV85" s="153"/>
      <c r="AW85" s="153"/>
      <c r="AX85" s="153"/>
      <c r="AY85" s="153"/>
      <c r="AZ85" s="153"/>
      <c r="BA85" s="153"/>
      <c r="BB85" s="153"/>
      <c r="BC85" s="153"/>
      <c r="BD85" s="153"/>
      <c r="BE85" s="153"/>
      <c r="BF85" s="153"/>
      <c r="BG85" s="153"/>
      <c r="BH85" s="153"/>
      <c r="BI85" s="153"/>
      <c r="BJ85" s="153"/>
      <c r="BK85" s="153"/>
      <c r="BL85" s="153"/>
      <c r="BM85" s="53"/>
    </row>
    <row r="86" spans="1:65">
      <c r="A86" s="28"/>
      <c r="B86" s="3" t="s">
        <v>203</v>
      </c>
      <c r="C86" s="27"/>
      <c r="D86" s="23">
        <v>2.7568097504180447E-2</v>
      </c>
      <c r="E86" s="152"/>
      <c r="F86" s="153"/>
      <c r="G86" s="153"/>
      <c r="H86" s="153"/>
      <c r="I86" s="153"/>
      <c r="J86" s="153"/>
      <c r="K86" s="153"/>
      <c r="L86" s="153"/>
      <c r="M86" s="153"/>
      <c r="N86" s="153"/>
      <c r="O86" s="153"/>
      <c r="P86" s="153"/>
      <c r="Q86" s="153"/>
      <c r="R86" s="153"/>
      <c r="S86" s="153"/>
      <c r="T86" s="153"/>
      <c r="U86" s="153"/>
      <c r="V86" s="153"/>
      <c r="W86" s="153"/>
      <c r="X86" s="153"/>
      <c r="Y86" s="153"/>
      <c r="Z86" s="153"/>
      <c r="AA86" s="153"/>
      <c r="AB86" s="153"/>
      <c r="AC86" s="153"/>
      <c r="AD86" s="153"/>
      <c r="AE86" s="153"/>
      <c r="AF86" s="153"/>
      <c r="AG86" s="153"/>
      <c r="AH86" s="153"/>
      <c r="AI86" s="153"/>
      <c r="AJ86" s="153"/>
      <c r="AK86" s="153"/>
      <c r="AL86" s="153"/>
      <c r="AM86" s="153"/>
      <c r="AN86" s="153"/>
      <c r="AO86" s="153"/>
      <c r="AP86" s="153"/>
      <c r="AQ86" s="153"/>
      <c r="AR86" s="153"/>
      <c r="AS86" s="153"/>
      <c r="AT86" s="153"/>
      <c r="AU86" s="153"/>
      <c r="AV86" s="153"/>
      <c r="AW86" s="153"/>
      <c r="AX86" s="153"/>
      <c r="AY86" s="153"/>
      <c r="AZ86" s="153"/>
      <c r="BA86" s="153"/>
      <c r="BB86" s="153"/>
      <c r="BC86" s="153"/>
      <c r="BD86" s="153"/>
      <c r="BE86" s="153"/>
      <c r="BF86" s="153"/>
      <c r="BG86" s="153"/>
      <c r="BH86" s="153"/>
      <c r="BI86" s="153"/>
      <c r="BJ86" s="153"/>
      <c r="BK86" s="153"/>
      <c r="BL86" s="153"/>
      <c r="BM86" s="53"/>
    </row>
    <row r="87" spans="1:65">
      <c r="A87" s="28"/>
      <c r="B87" s="3" t="s">
        <v>84</v>
      </c>
      <c r="C87" s="27"/>
      <c r="D87" s="13">
        <v>0.10210406483029795</v>
      </c>
      <c r="E87" s="9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2"/>
    </row>
    <row r="88" spans="1:65">
      <c r="A88" s="28"/>
      <c r="B88" s="3" t="s">
        <v>204</v>
      </c>
      <c r="C88" s="27"/>
      <c r="D88" s="13">
        <v>0</v>
      </c>
      <c r="E88" s="9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2"/>
    </row>
    <row r="89" spans="1:65">
      <c r="A89" s="28"/>
      <c r="B89" s="44" t="s">
        <v>205</v>
      </c>
      <c r="C89" s="45"/>
      <c r="D89" s="43" t="s">
        <v>206</v>
      </c>
      <c r="E89" s="9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2"/>
    </row>
    <row r="90" spans="1:65">
      <c r="B90" s="29"/>
      <c r="C90" s="20"/>
      <c r="D90" s="20"/>
      <c r="BM90" s="52"/>
    </row>
    <row r="91" spans="1:65" ht="15">
      <c r="B91" s="8" t="s">
        <v>371</v>
      </c>
      <c r="BM91" s="26" t="s">
        <v>207</v>
      </c>
    </row>
    <row r="92" spans="1:65" ht="15">
      <c r="A92" s="24" t="s">
        <v>104</v>
      </c>
      <c r="B92" s="18" t="s">
        <v>106</v>
      </c>
      <c r="C92" s="15" t="s">
        <v>107</v>
      </c>
      <c r="D92" s="16" t="s">
        <v>221</v>
      </c>
      <c r="E92" s="9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6">
        <v>1</v>
      </c>
    </row>
    <row r="93" spans="1:65">
      <c r="A93" s="28"/>
      <c r="B93" s="19" t="s">
        <v>188</v>
      </c>
      <c r="C93" s="9" t="s">
        <v>188</v>
      </c>
      <c r="D93" s="10" t="s">
        <v>108</v>
      </c>
      <c r="E93" s="9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6" t="s">
        <v>1</v>
      </c>
    </row>
    <row r="94" spans="1:65">
      <c r="A94" s="28"/>
      <c r="B94" s="19"/>
      <c r="C94" s="9"/>
      <c r="D94" s="10" t="s">
        <v>95</v>
      </c>
      <c r="E94" s="9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6">
        <v>3</v>
      </c>
    </row>
    <row r="95" spans="1:65">
      <c r="A95" s="28"/>
      <c r="B95" s="19"/>
      <c r="C95" s="9"/>
      <c r="D95" s="25"/>
      <c r="E95" s="9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6">
        <v>3</v>
      </c>
    </row>
    <row r="96" spans="1:65">
      <c r="A96" s="28"/>
      <c r="B96" s="18">
        <v>1</v>
      </c>
      <c r="C96" s="14">
        <v>1</v>
      </c>
      <c r="D96" s="151">
        <v>0.04</v>
      </c>
      <c r="E96" s="152"/>
      <c r="F96" s="153"/>
      <c r="G96" s="153"/>
      <c r="H96" s="153"/>
      <c r="I96" s="153"/>
      <c r="J96" s="153"/>
      <c r="K96" s="153"/>
      <c r="L96" s="153"/>
      <c r="M96" s="153"/>
      <c r="N96" s="153"/>
      <c r="O96" s="153"/>
      <c r="P96" s="153"/>
      <c r="Q96" s="153"/>
      <c r="R96" s="153"/>
      <c r="S96" s="153"/>
      <c r="T96" s="153"/>
      <c r="U96" s="153"/>
      <c r="V96" s="153"/>
      <c r="W96" s="153"/>
      <c r="X96" s="153"/>
      <c r="Y96" s="153"/>
      <c r="Z96" s="153"/>
      <c r="AA96" s="153"/>
      <c r="AB96" s="153"/>
      <c r="AC96" s="153"/>
      <c r="AD96" s="153"/>
      <c r="AE96" s="153"/>
      <c r="AF96" s="153"/>
      <c r="AG96" s="153"/>
      <c r="AH96" s="153"/>
      <c r="AI96" s="153"/>
      <c r="AJ96" s="153"/>
      <c r="AK96" s="153"/>
      <c r="AL96" s="153"/>
      <c r="AM96" s="153"/>
      <c r="AN96" s="153"/>
      <c r="AO96" s="153"/>
      <c r="AP96" s="153"/>
      <c r="AQ96" s="153"/>
      <c r="AR96" s="153"/>
      <c r="AS96" s="153"/>
      <c r="AT96" s="153"/>
      <c r="AU96" s="153"/>
      <c r="AV96" s="153"/>
      <c r="AW96" s="153"/>
      <c r="AX96" s="153"/>
      <c r="AY96" s="153"/>
      <c r="AZ96" s="153"/>
      <c r="BA96" s="153"/>
      <c r="BB96" s="153"/>
      <c r="BC96" s="153"/>
      <c r="BD96" s="153"/>
      <c r="BE96" s="153"/>
      <c r="BF96" s="153"/>
      <c r="BG96" s="153"/>
      <c r="BH96" s="153"/>
      <c r="BI96" s="153"/>
      <c r="BJ96" s="153"/>
      <c r="BK96" s="153"/>
      <c r="BL96" s="153"/>
      <c r="BM96" s="154">
        <v>1</v>
      </c>
    </row>
    <row r="97" spans="1:65">
      <c r="A97" s="28"/>
      <c r="B97" s="19">
        <v>1</v>
      </c>
      <c r="C97" s="9">
        <v>2</v>
      </c>
      <c r="D97" s="23">
        <v>0.04</v>
      </c>
      <c r="E97" s="152"/>
      <c r="F97" s="153"/>
      <c r="G97" s="153"/>
      <c r="H97" s="153"/>
      <c r="I97" s="153"/>
      <c r="J97" s="153"/>
      <c r="K97" s="153"/>
      <c r="L97" s="153"/>
      <c r="M97" s="153"/>
      <c r="N97" s="153"/>
      <c r="O97" s="153"/>
      <c r="P97" s="153"/>
      <c r="Q97" s="153"/>
      <c r="R97" s="153"/>
      <c r="S97" s="153"/>
      <c r="T97" s="153"/>
      <c r="U97" s="153"/>
      <c r="V97" s="153"/>
      <c r="W97" s="153"/>
      <c r="X97" s="153"/>
      <c r="Y97" s="153"/>
      <c r="Z97" s="153"/>
      <c r="AA97" s="153"/>
      <c r="AB97" s="153"/>
      <c r="AC97" s="153"/>
      <c r="AD97" s="153"/>
      <c r="AE97" s="153"/>
      <c r="AF97" s="153"/>
      <c r="AG97" s="153"/>
      <c r="AH97" s="153"/>
      <c r="AI97" s="153"/>
      <c r="AJ97" s="153"/>
      <c r="AK97" s="153"/>
      <c r="AL97" s="153"/>
      <c r="AM97" s="153"/>
      <c r="AN97" s="153"/>
      <c r="AO97" s="153"/>
      <c r="AP97" s="153"/>
      <c r="AQ97" s="153"/>
      <c r="AR97" s="153"/>
      <c r="AS97" s="153"/>
      <c r="AT97" s="153"/>
      <c r="AU97" s="153"/>
      <c r="AV97" s="153"/>
      <c r="AW97" s="153"/>
      <c r="AX97" s="153"/>
      <c r="AY97" s="153"/>
      <c r="AZ97" s="153"/>
      <c r="BA97" s="153"/>
      <c r="BB97" s="153"/>
      <c r="BC97" s="153"/>
      <c r="BD97" s="153"/>
      <c r="BE97" s="153"/>
      <c r="BF97" s="153"/>
      <c r="BG97" s="153"/>
      <c r="BH97" s="153"/>
      <c r="BI97" s="153"/>
      <c r="BJ97" s="153"/>
      <c r="BK97" s="153"/>
      <c r="BL97" s="153"/>
      <c r="BM97" s="154">
        <v>12</v>
      </c>
    </row>
    <row r="98" spans="1:65">
      <c r="A98" s="28"/>
      <c r="B98" s="19">
        <v>1</v>
      </c>
      <c r="C98" s="9">
        <v>3</v>
      </c>
      <c r="D98" s="23">
        <v>0.06</v>
      </c>
      <c r="E98" s="152"/>
      <c r="F98" s="153"/>
      <c r="G98" s="153"/>
      <c r="H98" s="153"/>
      <c r="I98" s="153"/>
      <c r="J98" s="153"/>
      <c r="K98" s="153"/>
      <c r="L98" s="153"/>
      <c r="M98" s="153"/>
      <c r="N98" s="153"/>
      <c r="O98" s="153"/>
      <c r="P98" s="153"/>
      <c r="Q98" s="153"/>
      <c r="R98" s="153"/>
      <c r="S98" s="153"/>
      <c r="T98" s="153"/>
      <c r="U98" s="153"/>
      <c r="V98" s="153"/>
      <c r="W98" s="153"/>
      <c r="X98" s="153"/>
      <c r="Y98" s="153"/>
      <c r="Z98" s="153"/>
      <c r="AA98" s="153"/>
      <c r="AB98" s="153"/>
      <c r="AC98" s="153"/>
      <c r="AD98" s="153"/>
      <c r="AE98" s="153"/>
      <c r="AF98" s="153"/>
      <c r="AG98" s="153"/>
      <c r="AH98" s="153"/>
      <c r="AI98" s="153"/>
      <c r="AJ98" s="153"/>
      <c r="AK98" s="153"/>
      <c r="AL98" s="153"/>
      <c r="AM98" s="153"/>
      <c r="AN98" s="153"/>
      <c r="AO98" s="153"/>
      <c r="AP98" s="153"/>
      <c r="AQ98" s="153"/>
      <c r="AR98" s="153"/>
      <c r="AS98" s="153"/>
      <c r="AT98" s="153"/>
      <c r="AU98" s="153"/>
      <c r="AV98" s="153"/>
      <c r="AW98" s="153"/>
      <c r="AX98" s="153"/>
      <c r="AY98" s="153"/>
      <c r="AZ98" s="153"/>
      <c r="BA98" s="153"/>
      <c r="BB98" s="153"/>
      <c r="BC98" s="153"/>
      <c r="BD98" s="153"/>
      <c r="BE98" s="153"/>
      <c r="BF98" s="153"/>
      <c r="BG98" s="153"/>
      <c r="BH98" s="153"/>
      <c r="BI98" s="153"/>
      <c r="BJ98" s="153"/>
      <c r="BK98" s="153"/>
      <c r="BL98" s="153"/>
      <c r="BM98" s="154">
        <v>16</v>
      </c>
    </row>
    <row r="99" spans="1:65">
      <c r="A99" s="28"/>
      <c r="B99" s="19">
        <v>1</v>
      </c>
      <c r="C99" s="9">
        <v>4</v>
      </c>
      <c r="D99" s="23">
        <v>0.05</v>
      </c>
      <c r="E99" s="152"/>
      <c r="F99" s="153"/>
      <c r="G99" s="153"/>
      <c r="H99" s="153"/>
      <c r="I99" s="153"/>
      <c r="J99" s="153"/>
      <c r="K99" s="153"/>
      <c r="L99" s="153"/>
      <c r="M99" s="153"/>
      <c r="N99" s="153"/>
      <c r="O99" s="153"/>
      <c r="P99" s="153"/>
      <c r="Q99" s="153"/>
      <c r="R99" s="153"/>
      <c r="S99" s="153"/>
      <c r="T99" s="153"/>
      <c r="U99" s="153"/>
      <c r="V99" s="153"/>
      <c r="W99" s="153"/>
      <c r="X99" s="153"/>
      <c r="Y99" s="153"/>
      <c r="Z99" s="153"/>
      <c r="AA99" s="153"/>
      <c r="AB99" s="153"/>
      <c r="AC99" s="153"/>
      <c r="AD99" s="153"/>
      <c r="AE99" s="153"/>
      <c r="AF99" s="153"/>
      <c r="AG99" s="153"/>
      <c r="AH99" s="153"/>
      <c r="AI99" s="153"/>
      <c r="AJ99" s="153"/>
      <c r="AK99" s="153"/>
      <c r="AL99" s="153"/>
      <c r="AM99" s="153"/>
      <c r="AN99" s="153"/>
      <c r="AO99" s="153"/>
      <c r="AP99" s="153"/>
      <c r="AQ99" s="153"/>
      <c r="AR99" s="153"/>
      <c r="AS99" s="153"/>
      <c r="AT99" s="153"/>
      <c r="AU99" s="153"/>
      <c r="AV99" s="153"/>
      <c r="AW99" s="153"/>
      <c r="AX99" s="153"/>
      <c r="AY99" s="153"/>
      <c r="AZ99" s="153"/>
      <c r="BA99" s="153"/>
      <c r="BB99" s="153"/>
      <c r="BC99" s="153"/>
      <c r="BD99" s="153"/>
      <c r="BE99" s="153"/>
      <c r="BF99" s="153"/>
      <c r="BG99" s="153"/>
      <c r="BH99" s="153"/>
      <c r="BI99" s="153"/>
      <c r="BJ99" s="153"/>
      <c r="BK99" s="153"/>
      <c r="BL99" s="153"/>
      <c r="BM99" s="154">
        <v>4.6666666666666697E-2</v>
      </c>
    </row>
    <row r="100" spans="1:65">
      <c r="A100" s="28"/>
      <c r="B100" s="19">
        <v>1</v>
      </c>
      <c r="C100" s="9">
        <v>5</v>
      </c>
      <c r="D100" s="23">
        <v>0.04</v>
      </c>
      <c r="E100" s="152"/>
      <c r="F100" s="153"/>
      <c r="G100" s="153"/>
      <c r="H100" s="153"/>
      <c r="I100" s="153"/>
      <c r="J100" s="153"/>
      <c r="K100" s="153"/>
      <c r="L100" s="153"/>
      <c r="M100" s="153"/>
      <c r="N100" s="153"/>
      <c r="O100" s="153"/>
      <c r="P100" s="153"/>
      <c r="Q100" s="153"/>
      <c r="R100" s="153"/>
      <c r="S100" s="153"/>
      <c r="T100" s="153"/>
      <c r="U100" s="153"/>
      <c r="V100" s="153"/>
      <c r="W100" s="153"/>
      <c r="X100" s="153"/>
      <c r="Y100" s="153"/>
      <c r="Z100" s="153"/>
      <c r="AA100" s="153"/>
      <c r="AB100" s="153"/>
      <c r="AC100" s="153"/>
      <c r="AD100" s="153"/>
      <c r="AE100" s="153"/>
      <c r="AF100" s="153"/>
      <c r="AG100" s="153"/>
      <c r="AH100" s="153"/>
      <c r="AI100" s="153"/>
      <c r="AJ100" s="153"/>
      <c r="AK100" s="153"/>
      <c r="AL100" s="153"/>
      <c r="AM100" s="153"/>
      <c r="AN100" s="153"/>
      <c r="AO100" s="153"/>
      <c r="AP100" s="153"/>
      <c r="AQ100" s="153"/>
      <c r="AR100" s="153"/>
      <c r="AS100" s="153"/>
      <c r="AT100" s="153"/>
      <c r="AU100" s="153"/>
      <c r="AV100" s="153"/>
      <c r="AW100" s="153"/>
      <c r="AX100" s="153"/>
      <c r="AY100" s="153"/>
      <c r="AZ100" s="153"/>
      <c r="BA100" s="153"/>
      <c r="BB100" s="153"/>
      <c r="BC100" s="153"/>
      <c r="BD100" s="153"/>
      <c r="BE100" s="153"/>
      <c r="BF100" s="153"/>
      <c r="BG100" s="153"/>
      <c r="BH100" s="153"/>
      <c r="BI100" s="153"/>
      <c r="BJ100" s="153"/>
      <c r="BK100" s="153"/>
      <c r="BL100" s="153"/>
      <c r="BM100" s="154">
        <v>18</v>
      </c>
    </row>
    <row r="101" spans="1:65">
      <c r="A101" s="28"/>
      <c r="B101" s="19">
        <v>1</v>
      </c>
      <c r="C101" s="9">
        <v>6</v>
      </c>
      <c r="D101" s="23">
        <v>0.05</v>
      </c>
      <c r="E101" s="152"/>
      <c r="F101" s="153"/>
      <c r="G101" s="153"/>
      <c r="H101" s="153"/>
      <c r="I101" s="153"/>
      <c r="J101" s="153"/>
      <c r="K101" s="153"/>
      <c r="L101" s="153"/>
      <c r="M101" s="153"/>
      <c r="N101" s="153"/>
      <c r="O101" s="153"/>
      <c r="P101" s="153"/>
      <c r="Q101" s="153"/>
      <c r="R101" s="153"/>
      <c r="S101" s="153"/>
      <c r="T101" s="153"/>
      <c r="U101" s="153"/>
      <c r="V101" s="153"/>
      <c r="W101" s="153"/>
      <c r="X101" s="153"/>
      <c r="Y101" s="153"/>
      <c r="Z101" s="153"/>
      <c r="AA101" s="153"/>
      <c r="AB101" s="153"/>
      <c r="AC101" s="153"/>
      <c r="AD101" s="153"/>
      <c r="AE101" s="153"/>
      <c r="AF101" s="153"/>
      <c r="AG101" s="153"/>
      <c r="AH101" s="153"/>
      <c r="AI101" s="153"/>
      <c r="AJ101" s="153"/>
      <c r="AK101" s="153"/>
      <c r="AL101" s="153"/>
      <c r="AM101" s="153"/>
      <c r="AN101" s="153"/>
      <c r="AO101" s="153"/>
      <c r="AP101" s="153"/>
      <c r="AQ101" s="153"/>
      <c r="AR101" s="153"/>
      <c r="AS101" s="153"/>
      <c r="AT101" s="153"/>
      <c r="AU101" s="153"/>
      <c r="AV101" s="153"/>
      <c r="AW101" s="153"/>
      <c r="AX101" s="153"/>
      <c r="AY101" s="153"/>
      <c r="AZ101" s="153"/>
      <c r="BA101" s="153"/>
      <c r="BB101" s="153"/>
      <c r="BC101" s="153"/>
      <c r="BD101" s="153"/>
      <c r="BE101" s="153"/>
      <c r="BF101" s="153"/>
      <c r="BG101" s="153"/>
      <c r="BH101" s="153"/>
      <c r="BI101" s="153"/>
      <c r="BJ101" s="153"/>
      <c r="BK101" s="153"/>
      <c r="BL101" s="153"/>
      <c r="BM101" s="53"/>
    </row>
    <row r="102" spans="1:65">
      <c r="A102" s="28"/>
      <c r="B102" s="20" t="s">
        <v>201</v>
      </c>
      <c r="C102" s="12"/>
      <c r="D102" s="156">
        <v>4.6666666666666669E-2</v>
      </c>
      <c r="E102" s="152"/>
      <c r="F102" s="153"/>
      <c r="G102" s="153"/>
      <c r="H102" s="153"/>
      <c r="I102" s="153"/>
      <c r="J102" s="153"/>
      <c r="K102" s="153"/>
      <c r="L102" s="153"/>
      <c r="M102" s="153"/>
      <c r="N102" s="153"/>
      <c r="O102" s="153"/>
      <c r="P102" s="153"/>
      <c r="Q102" s="153"/>
      <c r="R102" s="153"/>
      <c r="S102" s="153"/>
      <c r="T102" s="153"/>
      <c r="U102" s="153"/>
      <c r="V102" s="153"/>
      <c r="W102" s="153"/>
      <c r="X102" s="153"/>
      <c r="Y102" s="153"/>
      <c r="Z102" s="153"/>
      <c r="AA102" s="153"/>
      <c r="AB102" s="153"/>
      <c r="AC102" s="153"/>
      <c r="AD102" s="153"/>
      <c r="AE102" s="153"/>
      <c r="AF102" s="153"/>
      <c r="AG102" s="153"/>
      <c r="AH102" s="153"/>
      <c r="AI102" s="153"/>
      <c r="AJ102" s="153"/>
      <c r="AK102" s="153"/>
      <c r="AL102" s="153"/>
      <c r="AM102" s="153"/>
      <c r="AN102" s="153"/>
      <c r="AO102" s="153"/>
      <c r="AP102" s="153"/>
      <c r="AQ102" s="153"/>
      <c r="AR102" s="153"/>
      <c r="AS102" s="153"/>
      <c r="AT102" s="153"/>
      <c r="AU102" s="153"/>
      <c r="AV102" s="153"/>
      <c r="AW102" s="153"/>
      <c r="AX102" s="153"/>
      <c r="AY102" s="153"/>
      <c r="AZ102" s="153"/>
      <c r="BA102" s="153"/>
      <c r="BB102" s="153"/>
      <c r="BC102" s="153"/>
      <c r="BD102" s="153"/>
      <c r="BE102" s="153"/>
      <c r="BF102" s="153"/>
      <c r="BG102" s="153"/>
      <c r="BH102" s="153"/>
      <c r="BI102" s="153"/>
      <c r="BJ102" s="153"/>
      <c r="BK102" s="153"/>
      <c r="BL102" s="153"/>
      <c r="BM102" s="53"/>
    </row>
    <row r="103" spans="1:65">
      <c r="A103" s="28"/>
      <c r="B103" s="3" t="s">
        <v>202</v>
      </c>
      <c r="C103" s="27"/>
      <c r="D103" s="23">
        <v>4.4999999999999998E-2</v>
      </c>
      <c r="E103" s="152"/>
      <c r="F103" s="153"/>
      <c r="G103" s="153"/>
      <c r="H103" s="153"/>
      <c r="I103" s="153"/>
      <c r="J103" s="153"/>
      <c r="K103" s="153"/>
      <c r="L103" s="153"/>
      <c r="M103" s="153"/>
      <c r="N103" s="153"/>
      <c r="O103" s="153"/>
      <c r="P103" s="153"/>
      <c r="Q103" s="153"/>
      <c r="R103" s="153"/>
      <c r="S103" s="153"/>
      <c r="T103" s="153"/>
      <c r="U103" s="153"/>
      <c r="V103" s="153"/>
      <c r="W103" s="153"/>
      <c r="X103" s="153"/>
      <c r="Y103" s="153"/>
      <c r="Z103" s="153"/>
      <c r="AA103" s="153"/>
      <c r="AB103" s="153"/>
      <c r="AC103" s="153"/>
      <c r="AD103" s="153"/>
      <c r="AE103" s="153"/>
      <c r="AF103" s="153"/>
      <c r="AG103" s="153"/>
      <c r="AH103" s="153"/>
      <c r="AI103" s="153"/>
      <c r="AJ103" s="153"/>
      <c r="AK103" s="153"/>
      <c r="AL103" s="153"/>
      <c r="AM103" s="153"/>
      <c r="AN103" s="153"/>
      <c r="AO103" s="153"/>
      <c r="AP103" s="153"/>
      <c r="AQ103" s="153"/>
      <c r="AR103" s="153"/>
      <c r="AS103" s="153"/>
      <c r="AT103" s="153"/>
      <c r="AU103" s="153"/>
      <c r="AV103" s="153"/>
      <c r="AW103" s="153"/>
      <c r="AX103" s="153"/>
      <c r="AY103" s="153"/>
      <c r="AZ103" s="153"/>
      <c r="BA103" s="153"/>
      <c r="BB103" s="153"/>
      <c r="BC103" s="153"/>
      <c r="BD103" s="153"/>
      <c r="BE103" s="153"/>
      <c r="BF103" s="153"/>
      <c r="BG103" s="153"/>
      <c r="BH103" s="153"/>
      <c r="BI103" s="153"/>
      <c r="BJ103" s="153"/>
      <c r="BK103" s="153"/>
      <c r="BL103" s="153"/>
      <c r="BM103" s="53"/>
    </row>
    <row r="104" spans="1:65">
      <c r="A104" s="28"/>
      <c r="B104" s="3" t="s">
        <v>203</v>
      </c>
      <c r="C104" s="27"/>
      <c r="D104" s="23">
        <v>8.1649658092772578E-3</v>
      </c>
      <c r="E104" s="152"/>
      <c r="F104" s="153"/>
      <c r="G104" s="153"/>
      <c r="H104" s="153"/>
      <c r="I104" s="153"/>
      <c r="J104" s="153"/>
      <c r="K104" s="153"/>
      <c r="L104" s="153"/>
      <c r="M104" s="153"/>
      <c r="N104" s="153"/>
      <c r="O104" s="153"/>
      <c r="P104" s="153"/>
      <c r="Q104" s="153"/>
      <c r="R104" s="153"/>
      <c r="S104" s="153"/>
      <c r="T104" s="153"/>
      <c r="U104" s="153"/>
      <c r="V104" s="153"/>
      <c r="W104" s="153"/>
      <c r="X104" s="153"/>
      <c r="Y104" s="153"/>
      <c r="Z104" s="153"/>
      <c r="AA104" s="153"/>
      <c r="AB104" s="153"/>
      <c r="AC104" s="153"/>
      <c r="AD104" s="153"/>
      <c r="AE104" s="153"/>
      <c r="AF104" s="153"/>
      <c r="AG104" s="153"/>
      <c r="AH104" s="153"/>
      <c r="AI104" s="153"/>
      <c r="AJ104" s="153"/>
      <c r="AK104" s="153"/>
      <c r="AL104" s="153"/>
      <c r="AM104" s="153"/>
      <c r="AN104" s="153"/>
      <c r="AO104" s="153"/>
      <c r="AP104" s="153"/>
      <c r="AQ104" s="153"/>
      <c r="AR104" s="153"/>
      <c r="AS104" s="153"/>
      <c r="AT104" s="153"/>
      <c r="AU104" s="153"/>
      <c r="AV104" s="153"/>
      <c r="AW104" s="153"/>
      <c r="AX104" s="153"/>
      <c r="AY104" s="153"/>
      <c r="AZ104" s="153"/>
      <c r="BA104" s="153"/>
      <c r="BB104" s="153"/>
      <c r="BC104" s="153"/>
      <c r="BD104" s="153"/>
      <c r="BE104" s="153"/>
      <c r="BF104" s="153"/>
      <c r="BG104" s="153"/>
      <c r="BH104" s="153"/>
      <c r="BI104" s="153"/>
      <c r="BJ104" s="153"/>
      <c r="BK104" s="153"/>
      <c r="BL104" s="153"/>
      <c r="BM104" s="53"/>
    </row>
    <row r="105" spans="1:65">
      <c r="A105" s="28"/>
      <c r="B105" s="3" t="s">
        <v>84</v>
      </c>
      <c r="C105" s="27"/>
      <c r="D105" s="13">
        <v>0.17496355305594122</v>
      </c>
      <c r="E105" s="9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2"/>
    </row>
    <row r="106" spans="1:65">
      <c r="A106" s="28"/>
      <c r="B106" s="3" t="s">
        <v>204</v>
      </c>
      <c r="C106" s="27"/>
      <c r="D106" s="13">
        <v>-5.5511151231257827E-16</v>
      </c>
      <c r="E106" s="9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2"/>
    </row>
    <row r="107" spans="1:65">
      <c r="A107" s="28"/>
      <c r="B107" s="44" t="s">
        <v>205</v>
      </c>
      <c r="C107" s="45"/>
      <c r="D107" s="43" t="s">
        <v>206</v>
      </c>
      <c r="E107" s="9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2"/>
    </row>
    <row r="108" spans="1:65">
      <c r="B108" s="29"/>
      <c r="C108" s="20"/>
      <c r="D108" s="20"/>
      <c r="BM108" s="52"/>
    </row>
    <row r="109" spans="1:65" ht="19.5">
      <c r="B109" s="8" t="s">
        <v>372</v>
      </c>
      <c r="BM109" s="26" t="s">
        <v>207</v>
      </c>
    </row>
    <row r="110" spans="1:65" ht="19.5">
      <c r="A110" s="24" t="s">
        <v>224</v>
      </c>
      <c r="B110" s="18" t="s">
        <v>106</v>
      </c>
      <c r="C110" s="15" t="s">
        <v>107</v>
      </c>
      <c r="D110" s="16" t="s">
        <v>221</v>
      </c>
      <c r="E110" s="9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26">
        <v>1</v>
      </c>
    </row>
    <row r="111" spans="1:65">
      <c r="A111" s="28"/>
      <c r="B111" s="19" t="s">
        <v>188</v>
      </c>
      <c r="C111" s="9" t="s">
        <v>188</v>
      </c>
      <c r="D111" s="10" t="s">
        <v>108</v>
      </c>
      <c r="E111" s="9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6" t="s">
        <v>1</v>
      </c>
    </row>
    <row r="112" spans="1:65">
      <c r="A112" s="28"/>
      <c r="B112" s="19"/>
      <c r="C112" s="9"/>
      <c r="D112" s="10" t="s">
        <v>95</v>
      </c>
      <c r="E112" s="9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6">
        <v>2</v>
      </c>
    </row>
    <row r="113" spans="1:65">
      <c r="A113" s="28"/>
      <c r="B113" s="19"/>
      <c r="C113" s="9"/>
      <c r="D113" s="25"/>
      <c r="E113" s="9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6">
        <v>2</v>
      </c>
    </row>
    <row r="114" spans="1:65">
      <c r="A114" s="28"/>
      <c r="B114" s="18">
        <v>1</v>
      </c>
      <c r="C114" s="14">
        <v>1</v>
      </c>
      <c r="D114" s="21">
        <v>3.8900000000000006</v>
      </c>
      <c r="E114" s="9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6">
        <v>1</v>
      </c>
    </row>
    <row r="115" spans="1:65">
      <c r="A115" s="28"/>
      <c r="B115" s="19">
        <v>1</v>
      </c>
      <c r="C115" s="9">
        <v>2</v>
      </c>
      <c r="D115" s="11">
        <v>3.8699999999999997</v>
      </c>
      <c r="E115" s="9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6">
        <v>13</v>
      </c>
    </row>
    <row r="116" spans="1:65">
      <c r="A116" s="28"/>
      <c r="B116" s="19">
        <v>1</v>
      </c>
      <c r="C116" s="9">
        <v>3</v>
      </c>
      <c r="D116" s="11">
        <v>3.7000000000000006</v>
      </c>
      <c r="E116" s="9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6">
        <v>16</v>
      </c>
    </row>
    <row r="117" spans="1:65">
      <c r="A117" s="28"/>
      <c r="B117" s="19">
        <v>1</v>
      </c>
      <c r="C117" s="9">
        <v>4</v>
      </c>
      <c r="D117" s="11">
        <v>3.85</v>
      </c>
      <c r="E117" s="9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6">
        <v>3.8383333333333298</v>
      </c>
    </row>
    <row r="118" spans="1:65">
      <c r="A118" s="28"/>
      <c r="B118" s="19">
        <v>1</v>
      </c>
      <c r="C118" s="9">
        <v>5</v>
      </c>
      <c r="D118" s="11">
        <v>3.8900000000000006</v>
      </c>
      <c r="E118" s="9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6">
        <v>19</v>
      </c>
    </row>
    <row r="119" spans="1:65">
      <c r="A119" s="28"/>
      <c r="B119" s="19">
        <v>1</v>
      </c>
      <c r="C119" s="9">
        <v>6</v>
      </c>
      <c r="D119" s="11">
        <v>3.83</v>
      </c>
      <c r="E119" s="9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52"/>
    </row>
    <row r="120" spans="1:65">
      <c r="A120" s="28"/>
      <c r="B120" s="20" t="s">
        <v>201</v>
      </c>
      <c r="C120" s="12"/>
      <c r="D120" s="22">
        <v>3.8383333333333334</v>
      </c>
      <c r="E120" s="9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52"/>
    </row>
    <row r="121" spans="1:65">
      <c r="A121" s="28"/>
      <c r="B121" s="3" t="s">
        <v>202</v>
      </c>
      <c r="C121" s="27"/>
      <c r="D121" s="11">
        <v>3.86</v>
      </c>
      <c r="E121" s="9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2"/>
    </row>
    <row r="122" spans="1:65">
      <c r="A122" s="28"/>
      <c r="B122" s="3" t="s">
        <v>203</v>
      </c>
      <c r="C122" s="27"/>
      <c r="D122" s="23">
        <v>7.1670542530851908E-2</v>
      </c>
      <c r="E122" s="9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2"/>
    </row>
    <row r="123" spans="1:65">
      <c r="A123" s="28"/>
      <c r="B123" s="3" t="s">
        <v>84</v>
      </c>
      <c r="C123" s="27"/>
      <c r="D123" s="13">
        <v>1.8672308084459896E-2</v>
      </c>
      <c r="E123" s="9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2"/>
    </row>
    <row r="124" spans="1:65">
      <c r="A124" s="28"/>
      <c r="B124" s="3" t="s">
        <v>204</v>
      </c>
      <c r="C124" s="27"/>
      <c r="D124" s="13">
        <v>8.8817841970012523E-16</v>
      </c>
      <c r="E124" s="9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2"/>
    </row>
    <row r="125" spans="1:65">
      <c r="A125" s="28"/>
      <c r="B125" s="44" t="s">
        <v>205</v>
      </c>
      <c r="C125" s="45"/>
      <c r="D125" s="43" t="s">
        <v>206</v>
      </c>
      <c r="E125" s="9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2"/>
    </row>
    <row r="126" spans="1:65">
      <c r="B126" s="29"/>
      <c r="C126" s="20"/>
      <c r="D126" s="20"/>
      <c r="BM126" s="52"/>
    </row>
    <row r="127" spans="1:65" ht="19.5">
      <c r="B127" s="8" t="s">
        <v>373</v>
      </c>
      <c r="BM127" s="26" t="s">
        <v>207</v>
      </c>
    </row>
    <row r="128" spans="1:65" ht="19.5">
      <c r="A128" s="24" t="s">
        <v>225</v>
      </c>
      <c r="B128" s="18" t="s">
        <v>106</v>
      </c>
      <c r="C128" s="15" t="s">
        <v>107</v>
      </c>
      <c r="D128" s="16" t="s">
        <v>221</v>
      </c>
      <c r="E128" s="9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6">
        <v>1</v>
      </c>
    </row>
    <row r="129" spans="1:65">
      <c r="A129" s="28"/>
      <c r="B129" s="19" t="s">
        <v>188</v>
      </c>
      <c r="C129" s="9" t="s">
        <v>188</v>
      </c>
      <c r="D129" s="10" t="s">
        <v>108</v>
      </c>
      <c r="E129" s="9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6" t="s">
        <v>1</v>
      </c>
    </row>
    <row r="130" spans="1:65">
      <c r="A130" s="28"/>
      <c r="B130" s="19"/>
      <c r="C130" s="9"/>
      <c r="D130" s="10" t="s">
        <v>95</v>
      </c>
      <c r="E130" s="9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6">
        <v>3</v>
      </c>
    </row>
    <row r="131" spans="1:65">
      <c r="A131" s="28"/>
      <c r="B131" s="19"/>
      <c r="C131" s="9"/>
      <c r="D131" s="25"/>
      <c r="E131" s="9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6">
        <v>3</v>
      </c>
    </row>
    <row r="132" spans="1:65">
      <c r="A132" s="28"/>
      <c r="B132" s="18">
        <v>1</v>
      </c>
      <c r="C132" s="14">
        <v>1</v>
      </c>
      <c r="D132" s="151">
        <v>6.8000000000000005E-2</v>
      </c>
      <c r="E132" s="152"/>
      <c r="F132" s="153"/>
      <c r="G132" s="153"/>
      <c r="H132" s="153"/>
      <c r="I132" s="153"/>
      <c r="J132" s="153"/>
      <c r="K132" s="153"/>
      <c r="L132" s="153"/>
      <c r="M132" s="153"/>
      <c r="N132" s="153"/>
      <c r="O132" s="153"/>
      <c r="P132" s="153"/>
      <c r="Q132" s="153"/>
      <c r="R132" s="153"/>
      <c r="S132" s="153"/>
      <c r="T132" s="153"/>
      <c r="U132" s="153"/>
      <c r="V132" s="153"/>
      <c r="W132" s="153"/>
      <c r="X132" s="153"/>
      <c r="Y132" s="153"/>
      <c r="Z132" s="153"/>
      <c r="AA132" s="153"/>
      <c r="AB132" s="153"/>
      <c r="AC132" s="153"/>
      <c r="AD132" s="153"/>
      <c r="AE132" s="153"/>
      <c r="AF132" s="153"/>
      <c r="AG132" s="153"/>
      <c r="AH132" s="153"/>
      <c r="AI132" s="153"/>
      <c r="AJ132" s="153"/>
      <c r="AK132" s="153"/>
      <c r="AL132" s="153"/>
      <c r="AM132" s="153"/>
      <c r="AN132" s="153"/>
      <c r="AO132" s="153"/>
      <c r="AP132" s="153"/>
      <c r="AQ132" s="153"/>
      <c r="AR132" s="153"/>
      <c r="AS132" s="153"/>
      <c r="AT132" s="153"/>
      <c r="AU132" s="153"/>
      <c r="AV132" s="153"/>
      <c r="AW132" s="153"/>
      <c r="AX132" s="153"/>
      <c r="AY132" s="153"/>
      <c r="AZ132" s="153"/>
      <c r="BA132" s="153"/>
      <c r="BB132" s="153"/>
      <c r="BC132" s="153"/>
      <c r="BD132" s="153"/>
      <c r="BE132" s="153"/>
      <c r="BF132" s="153"/>
      <c r="BG132" s="153"/>
      <c r="BH132" s="153"/>
      <c r="BI132" s="153"/>
      <c r="BJ132" s="153"/>
      <c r="BK132" s="153"/>
      <c r="BL132" s="153"/>
      <c r="BM132" s="154">
        <v>1</v>
      </c>
    </row>
    <row r="133" spans="1:65">
      <c r="A133" s="28"/>
      <c r="B133" s="19">
        <v>1</v>
      </c>
      <c r="C133" s="9">
        <v>2</v>
      </c>
      <c r="D133" s="23">
        <v>6.9000000000000006E-2</v>
      </c>
      <c r="E133" s="152"/>
      <c r="F133" s="153"/>
      <c r="G133" s="153"/>
      <c r="H133" s="153"/>
      <c r="I133" s="153"/>
      <c r="J133" s="153"/>
      <c r="K133" s="153"/>
      <c r="L133" s="153"/>
      <c r="M133" s="153"/>
      <c r="N133" s="153"/>
      <c r="O133" s="153"/>
      <c r="P133" s="153"/>
      <c r="Q133" s="153"/>
      <c r="R133" s="153"/>
      <c r="S133" s="153"/>
      <c r="T133" s="153"/>
      <c r="U133" s="153"/>
      <c r="V133" s="153"/>
      <c r="W133" s="153"/>
      <c r="X133" s="153"/>
      <c r="Y133" s="153"/>
      <c r="Z133" s="153"/>
      <c r="AA133" s="153"/>
      <c r="AB133" s="153"/>
      <c r="AC133" s="153"/>
      <c r="AD133" s="153"/>
      <c r="AE133" s="153"/>
      <c r="AF133" s="153"/>
      <c r="AG133" s="153"/>
      <c r="AH133" s="153"/>
      <c r="AI133" s="153"/>
      <c r="AJ133" s="153"/>
      <c r="AK133" s="153"/>
      <c r="AL133" s="153"/>
      <c r="AM133" s="153"/>
      <c r="AN133" s="153"/>
      <c r="AO133" s="153"/>
      <c r="AP133" s="153"/>
      <c r="AQ133" s="153"/>
      <c r="AR133" s="153"/>
      <c r="AS133" s="153"/>
      <c r="AT133" s="153"/>
      <c r="AU133" s="153"/>
      <c r="AV133" s="153"/>
      <c r="AW133" s="153"/>
      <c r="AX133" s="153"/>
      <c r="AY133" s="153"/>
      <c r="AZ133" s="153"/>
      <c r="BA133" s="153"/>
      <c r="BB133" s="153"/>
      <c r="BC133" s="153"/>
      <c r="BD133" s="153"/>
      <c r="BE133" s="153"/>
      <c r="BF133" s="153"/>
      <c r="BG133" s="153"/>
      <c r="BH133" s="153"/>
      <c r="BI133" s="153"/>
      <c r="BJ133" s="153"/>
      <c r="BK133" s="153"/>
      <c r="BL133" s="153"/>
      <c r="BM133" s="154">
        <v>14</v>
      </c>
    </row>
    <row r="134" spans="1:65">
      <c r="A134" s="28"/>
      <c r="B134" s="19">
        <v>1</v>
      </c>
      <c r="C134" s="9">
        <v>3</v>
      </c>
      <c r="D134" s="23">
        <v>7.4999999999999997E-2</v>
      </c>
      <c r="E134" s="152"/>
      <c r="F134" s="153"/>
      <c r="G134" s="153"/>
      <c r="H134" s="153"/>
      <c r="I134" s="153"/>
      <c r="J134" s="153"/>
      <c r="K134" s="153"/>
      <c r="L134" s="153"/>
      <c r="M134" s="153"/>
      <c r="N134" s="153"/>
      <c r="O134" s="153"/>
      <c r="P134" s="153"/>
      <c r="Q134" s="153"/>
      <c r="R134" s="153"/>
      <c r="S134" s="153"/>
      <c r="T134" s="153"/>
      <c r="U134" s="153"/>
      <c r="V134" s="153"/>
      <c r="W134" s="153"/>
      <c r="X134" s="153"/>
      <c r="Y134" s="153"/>
      <c r="Z134" s="153"/>
      <c r="AA134" s="153"/>
      <c r="AB134" s="153"/>
      <c r="AC134" s="153"/>
      <c r="AD134" s="153"/>
      <c r="AE134" s="153"/>
      <c r="AF134" s="153"/>
      <c r="AG134" s="153"/>
      <c r="AH134" s="153"/>
      <c r="AI134" s="153"/>
      <c r="AJ134" s="153"/>
      <c r="AK134" s="153"/>
      <c r="AL134" s="153"/>
      <c r="AM134" s="153"/>
      <c r="AN134" s="153"/>
      <c r="AO134" s="153"/>
      <c r="AP134" s="153"/>
      <c r="AQ134" s="153"/>
      <c r="AR134" s="153"/>
      <c r="AS134" s="153"/>
      <c r="AT134" s="153"/>
      <c r="AU134" s="153"/>
      <c r="AV134" s="153"/>
      <c r="AW134" s="153"/>
      <c r="AX134" s="153"/>
      <c r="AY134" s="153"/>
      <c r="AZ134" s="153"/>
      <c r="BA134" s="153"/>
      <c r="BB134" s="153"/>
      <c r="BC134" s="153"/>
      <c r="BD134" s="153"/>
      <c r="BE134" s="153"/>
      <c r="BF134" s="153"/>
      <c r="BG134" s="153"/>
      <c r="BH134" s="153"/>
      <c r="BI134" s="153"/>
      <c r="BJ134" s="153"/>
      <c r="BK134" s="153"/>
      <c r="BL134" s="153"/>
      <c r="BM134" s="154">
        <v>16</v>
      </c>
    </row>
    <row r="135" spans="1:65">
      <c r="A135" s="28"/>
      <c r="B135" s="19">
        <v>1</v>
      </c>
      <c r="C135" s="9">
        <v>4</v>
      </c>
      <c r="D135" s="23">
        <v>7.0999999999999994E-2</v>
      </c>
      <c r="E135" s="152"/>
      <c r="F135" s="153"/>
      <c r="G135" s="153"/>
      <c r="H135" s="153"/>
      <c r="I135" s="153"/>
      <c r="J135" s="153"/>
      <c r="K135" s="153"/>
      <c r="L135" s="153"/>
      <c r="M135" s="153"/>
      <c r="N135" s="153"/>
      <c r="O135" s="153"/>
      <c r="P135" s="153"/>
      <c r="Q135" s="153"/>
      <c r="R135" s="153"/>
      <c r="S135" s="153"/>
      <c r="T135" s="153"/>
      <c r="U135" s="153"/>
      <c r="V135" s="153"/>
      <c r="W135" s="153"/>
      <c r="X135" s="153"/>
      <c r="Y135" s="153"/>
      <c r="Z135" s="153"/>
      <c r="AA135" s="153"/>
      <c r="AB135" s="153"/>
      <c r="AC135" s="153"/>
      <c r="AD135" s="153"/>
      <c r="AE135" s="153"/>
      <c r="AF135" s="153"/>
      <c r="AG135" s="153"/>
      <c r="AH135" s="153"/>
      <c r="AI135" s="153"/>
      <c r="AJ135" s="153"/>
      <c r="AK135" s="153"/>
      <c r="AL135" s="153"/>
      <c r="AM135" s="153"/>
      <c r="AN135" s="153"/>
      <c r="AO135" s="153"/>
      <c r="AP135" s="153"/>
      <c r="AQ135" s="153"/>
      <c r="AR135" s="153"/>
      <c r="AS135" s="153"/>
      <c r="AT135" s="153"/>
      <c r="AU135" s="153"/>
      <c r="AV135" s="153"/>
      <c r="AW135" s="153"/>
      <c r="AX135" s="153"/>
      <c r="AY135" s="153"/>
      <c r="AZ135" s="153"/>
      <c r="BA135" s="153"/>
      <c r="BB135" s="153"/>
      <c r="BC135" s="153"/>
      <c r="BD135" s="153"/>
      <c r="BE135" s="153"/>
      <c r="BF135" s="153"/>
      <c r="BG135" s="153"/>
      <c r="BH135" s="153"/>
      <c r="BI135" s="153"/>
      <c r="BJ135" s="153"/>
      <c r="BK135" s="153"/>
      <c r="BL135" s="153"/>
      <c r="BM135" s="154">
        <v>7.0499999999999993E-2</v>
      </c>
    </row>
    <row r="136" spans="1:65">
      <c r="A136" s="28"/>
      <c r="B136" s="19">
        <v>1</v>
      </c>
      <c r="C136" s="9">
        <v>5</v>
      </c>
      <c r="D136" s="23">
        <v>6.9000000000000006E-2</v>
      </c>
      <c r="E136" s="152"/>
      <c r="F136" s="153"/>
      <c r="G136" s="153"/>
      <c r="H136" s="153"/>
      <c r="I136" s="153"/>
      <c r="J136" s="153"/>
      <c r="K136" s="153"/>
      <c r="L136" s="153"/>
      <c r="M136" s="153"/>
      <c r="N136" s="153"/>
      <c r="O136" s="153"/>
      <c r="P136" s="153"/>
      <c r="Q136" s="153"/>
      <c r="R136" s="153"/>
      <c r="S136" s="153"/>
      <c r="T136" s="153"/>
      <c r="U136" s="153"/>
      <c r="V136" s="153"/>
      <c r="W136" s="153"/>
      <c r="X136" s="153"/>
      <c r="Y136" s="153"/>
      <c r="Z136" s="153"/>
      <c r="AA136" s="153"/>
      <c r="AB136" s="153"/>
      <c r="AC136" s="153"/>
      <c r="AD136" s="153"/>
      <c r="AE136" s="153"/>
      <c r="AF136" s="153"/>
      <c r="AG136" s="153"/>
      <c r="AH136" s="153"/>
      <c r="AI136" s="153"/>
      <c r="AJ136" s="153"/>
      <c r="AK136" s="153"/>
      <c r="AL136" s="153"/>
      <c r="AM136" s="153"/>
      <c r="AN136" s="153"/>
      <c r="AO136" s="153"/>
      <c r="AP136" s="153"/>
      <c r="AQ136" s="153"/>
      <c r="AR136" s="153"/>
      <c r="AS136" s="153"/>
      <c r="AT136" s="153"/>
      <c r="AU136" s="153"/>
      <c r="AV136" s="153"/>
      <c r="AW136" s="153"/>
      <c r="AX136" s="153"/>
      <c r="AY136" s="153"/>
      <c r="AZ136" s="153"/>
      <c r="BA136" s="153"/>
      <c r="BB136" s="153"/>
      <c r="BC136" s="153"/>
      <c r="BD136" s="153"/>
      <c r="BE136" s="153"/>
      <c r="BF136" s="153"/>
      <c r="BG136" s="153"/>
      <c r="BH136" s="153"/>
      <c r="BI136" s="153"/>
      <c r="BJ136" s="153"/>
      <c r="BK136" s="153"/>
      <c r="BL136" s="153"/>
      <c r="BM136" s="154">
        <v>20</v>
      </c>
    </row>
    <row r="137" spans="1:65">
      <c r="A137" s="28"/>
      <c r="B137" s="19">
        <v>1</v>
      </c>
      <c r="C137" s="9">
        <v>6</v>
      </c>
      <c r="D137" s="23">
        <v>7.0999999999999994E-2</v>
      </c>
      <c r="E137" s="152"/>
      <c r="F137" s="153"/>
      <c r="G137" s="153"/>
      <c r="H137" s="153"/>
      <c r="I137" s="153"/>
      <c r="J137" s="153"/>
      <c r="K137" s="153"/>
      <c r="L137" s="153"/>
      <c r="M137" s="153"/>
      <c r="N137" s="153"/>
      <c r="O137" s="153"/>
      <c r="P137" s="153"/>
      <c r="Q137" s="153"/>
      <c r="R137" s="153"/>
      <c r="S137" s="153"/>
      <c r="T137" s="153"/>
      <c r="U137" s="153"/>
      <c r="V137" s="153"/>
      <c r="W137" s="153"/>
      <c r="X137" s="153"/>
      <c r="Y137" s="153"/>
      <c r="Z137" s="153"/>
      <c r="AA137" s="153"/>
      <c r="AB137" s="153"/>
      <c r="AC137" s="153"/>
      <c r="AD137" s="153"/>
      <c r="AE137" s="153"/>
      <c r="AF137" s="153"/>
      <c r="AG137" s="153"/>
      <c r="AH137" s="153"/>
      <c r="AI137" s="153"/>
      <c r="AJ137" s="153"/>
      <c r="AK137" s="153"/>
      <c r="AL137" s="153"/>
      <c r="AM137" s="153"/>
      <c r="AN137" s="153"/>
      <c r="AO137" s="153"/>
      <c r="AP137" s="153"/>
      <c r="AQ137" s="153"/>
      <c r="AR137" s="153"/>
      <c r="AS137" s="153"/>
      <c r="AT137" s="153"/>
      <c r="AU137" s="153"/>
      <c r="AV137" s="153"/>
      <c r="AW137" s="153"/>
      <c r="AX137" s="153"/>
      <c r="AY137" s="153"/>
      <c r="AZ137" s="153"/>
      <c r="BA137" s="153"/>
      <c r="BB137" s="153"/>
      <c r="BC137" s="153"/>
      <c r="BD137" s="153"/>
      <c r="BE137" s="153"/>
      <c r="BF137" s="153"/>
      <c r="BG137" s="153"/>
      <c r="BH137" s="153"/>
      <c r="BI137" s="153"/>
      <c r="BJ137" s="153"/>
      <c r="BK137" s="153"/>
      <c r="BL137" s="153"/>
      <c r="BM137" s="53"/>
    </row>
    <row r="138" spans="1:65">
      <c r="A138" s="28"/>
      <c r="B138" s="20" t="s">
        <v>201</v>
      </c>
      <c r="C138" s="12"/>
      <c r="D138" s="156">
        <v>7.0500000000000007E-2</v>
      </c>
      <c r="E138" s="152"/>
      <c r="F138" s="153"/>
      <c r="G138" s="153"/>
      <c r="H138" s="153"/>
      <c r="I138" s="153"/>
      <c r="J138" s="153"/>
      <c r="K138" s="153"/>
      <c r="L138" s="153"/>
      <c r="M138" s="153"/>
      <c r="N138" s="153"/>
      <c r="O138" s="153"/>
      <c r="P138" s="153"/>
      <c r="Q138" s="153"/>
      <c r="R138" s="153"/>
      <c r="S138" s="153"/>
      <c r="T138" s="153"/>
      <c r="U138" s="153"/>
      <c r="V138" s="153"/>
      <c r="W138" s="153"/>
      <c r="X138" s="153"/>
      <c r="Y138" s="153"/>
      <c r="Z138" s="153"/>
      <c r="AA138" s="153"/>
      <c r="AB138" s="153"/>
      <c r="AC138" s="153"/>
      <c r="AD138" s="153"/>
      <c r="AE138" s="153"/>
      <c r="AF138" s="153"/>
      <c r="AG138" s="153"/>
      <c r="AH138" s="153"/>
      <c r="AI138" s="153"/>
      <c r="AJ138" s="153"/>
      <c r="AK138" s="153"/>
      <c r="AL138" s="153"/>
      <c r="AM138" s="153"/>
      <c r="AN138" s="153"/>
      <c r="AO138" s="153"/>
      <c r="AP138" s="153"/>
      <c r="AQ138" s="153"/>
      <c r="AR138" s="153"/>
      <c r="AS138" s="153"/>
      <c r="AT138" s="153"/>
      <c r="AU138" s="153"/>
      <c r="AV138" s="153"/>
      <c r="AW138" s="153"/>
      <c r="AX138" s="153"/>
      <c r="AY138" s="153"/>
      <c r="AZ138" s="153"/>
      <c r="BA138" s="153"/>
      <c r="BB138" s="153"/>
      <c r="BC138" s="153"/>
      <c r="BD138" s="153"/>
      <c r="BE138" s="153"/>
      <c r="BF138" s="153"/>
      <c r="BG138" s="153"/>
      <c r="BH138" s="153"/>
      <c r="BI138" s="153"/>
      <c r="BJ138" s="153"/>
      <c r="BK138" s="153"/>
      <c r="BL138" s="153"/>
      <c r="BM138" s="53"/>
    </row>
    <row r="139" spans="1:65">
      <c r="A139" s="28"/>
      <c r="B139" s="3" t="s">
        <v>202</v>
      </c>
      <c r="C139" s="27"/>
      <c r="D139" s="23">
        <v>7.0000000000000007E-2</v>
      </c>
      <c r="E139" s="152"/>
      <c r="F139" s="153"/>
      <c r="G139" s="153"/>
      <c r="H139" s="153"/>
      <c r="I139" s="153"/>
      <c r="J139" s="153"/>
      <c r="K139" s="153"/>
      <c r="L139" s="153"/>
      <c r="M139" s="153"/>
      <c r="N139" s="153"/>
      <c r="O139" s="153"/>
      <c r="P139" s="153"/>
      <c r="Q139" s="153"/>
      <c r="R139" s="153"/>
      <c r="S139" s="153"/>
      <c r="T139" s="153"/>
      <c r="U139" s="153"/>
      <c r="V139" s="153"/>
      <c r="W139" s="153"/>
      <c r="X139" s="153"/>
      <c r="Y139" s="153"/>
      <c r="Z139" s="153"/>
      <c r="AA139" s="153"/>
      <c r="AB139" s="153"/>
      <c r="AC139" s="153"/>
      <c r="AD139" s="153"/>
      <c r="AE139" s="153"/>
      <c r="AF139" s="153"/>
      <c r="AG139" s="153"/>
      <c r="AH139" s="153"/>
      <c r="AI139" s="153"/>
      <c r="AJ139" s="153"/>
      <c r="AK139" s="153"/>
      <c r="AL139" s="153"/>
      <c r="AM139" s="153"/>
      <c r="AN139" s="153"/>
      <c r="AO139" s="153"/>
      <c r="AP139" s="153"/>
      <c r="AQ139" s="153"/>
      <c r="AR139" s="153"/>
      <c r="AS139" s="153"/>
      <c r="AT139" s="153"/>
      <c r="AU139" s="153"/>
      <c r="AV139" s="153"/>
      <c r="AW139" s="153"/>
      <c r="AX139" s="153"/>
      <c r="AY139" s="153"/>
      <c r="AZ139" s="153"/>
      <c r="BA139" s="153"/>
      <c r="BB139" s="153"/>
      <c r="BC139" s="153"/>
      <c r="BD139" s="153"/>
      <c r="BE139" s="153"/>
      <c r="BF139" s="153"/>
      <c r="BG139" s="153"/>
      <c r="BH139" s="153"/>
      <c r="BI139" s="153"/>
      <c r="BJ139" s="153"/>
      <c r="BK139" s="153"/>
      <c r="BL139" s="153"/>
      <c r="BM139" s="53"/>
    </row>
    <row r="140" spans="1:65">
      <c r="A140" s="28"/>
      <c r="B140" s="3" t="s">
        <v>203</v>
      </c>
      <c r="C140" s="27"/>
      <c r="D140" s="23">
        <v>2.509980079602223E-3</v>
      </c>
      <c r="E140" s="152"/>
      <c r="F140" s="153"/>
      <c r="G140" s="153"/>
      <c r="H140" s="153"/>
      <c r="I140" s="153"/>
      <c r="J140" s="153"/>
      <c r="K140" s="153"/>
      <c r="L140" s="153"/>
      <c r="M140" s="153"/>
      <c r="N140" s="153"/>
      <c r="O140" s="153"/>
      <c r="P140" s="153"/>
      <c r="Q140" s="153"/>
      <c r="R140" s="153"/>
      <c r="S140" s="153"/>
      <c r="T140" s="153"/>
      <c r="U140" s="153"/>
      <c r="V140" s="153"/>
      <c r="W140" s="153"/>
      <c r="X140" s="153"/>
      <c r="Y140" s="153"/>
      <c r="Z140" s="153"/>
      <c r="AA140" s="153"/>
      <c r="AB140" s="153"/>
      <c r="AC140" s="153"/>
      <c r="AD140" s="153"/>
      <c r="AE140" s="153"/>
      <c r="AF140" s="153"/>
      <c r="AG140" s="153"/>
      <c r="AH140" s="153"/>
      <c r="AI140" s="153"/>
      <c r="AJ140" s="153"/>
      <c r="AK140" s="153"/>
      <c r="AL140" s="153"/>
      <c r="AM140" s="153"/>
      <c r="AN140" s="153"/>
      <c r="AO140" s="153"/>
      <c r="AP140" s="153"/>
      <c r="AQ140" s="153"/>
      <c r="AR140" s="153"/>
      <c r="AS140" s="153"/>
      <c r="AT140" s="153"/>
      <c r="AU140" s="153"/>
      <c r="AV140" s="153"/>
      <c r="AW140" s="153"/>
      <c r="AX140" s="153"/>
      <c r="AY140" s="153"/>
      <c r="AZ140" s="153"/>
      <c r="BA140" s="153"/>
      <c r="BB140" s="153"/>
      <c r="BC140" s="153"/>
      <c r="BD140" s="153"/>
      <c r="BE140" s="153"/>
      <c r="BF140" s="153"/>
      <c r="BG140" s="153"/>
      <c r="BH140" s="153"/>
      <c r="BI140" s="153"/>
      <c r="BJ140" s="153"/>
      <c r="BK140" s="153"/>
      <c r="BL140" s="153"/>
      <c r="BM140" s="53"/>
    </row>
    <row r="141" spans="1:65">
      <c r="A141" s="28"/>
      <c r="B141" s="3" t="s">
        <v>84</v>
      </c>
      <c r="C141" s="27"/>
      <c r="D141" s="13">
        <v>3.5602554320598903E-2</v>
      </c>
      <c r="E141" s="9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2"/>
    </row>
    <row r="142" spans="1:65">
      <c r="A142" s="28"/>
      <c r="B142" s="3" t="s">
        <v>204</v>
      </c>
      <c r="C142" s="27"/>
      <c r="D142" s="13">
        <v>2.2204460492503131E-16</v>
      </c>
      <c r="E142" s="9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2"/>
    </row>
    <row r="143" spans="1:65">
      <c r="A143" s="28"/>
      <c r="B143" s="44" t="s">
        <v>205</v>
      </c>
      <c r="C143" s="45"/>
      <c r="D143" s="43" t="s">
        <v>206</v>
      </c>
      <c r="E143" s="9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2"/>
    </row>
    <row r="144" spans="1:65">
      <c r="B144" s="29"/>
      <c r="C144" s="20"/>
      <c r="D144" s="20"/>
      <c r="BM144" s="52"/>
    </row>
    <row r="145" spans="1:65" ht="15">
      <c r="B145" s="8" t="s">
        <v>343</v>
      </c>
      <c r="BM145" s="26" t="s">
        <v>207</v>
      </c>
    </row>
    <row r="146" spans="1:65" ht="15">
      <c r="A146" s="24" t="s">
        <v>58</v>
      </c>
      <c r="B146" s="18" t="s">
        <v>106</v>
      </c>
      <c r="C146" s="15" t="s">
        <v>107</v>
      </c>
      <c r="D146" s="16" t="s">
        <v>221</v>
      </c>
      <c r="E146" s="9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6">
        <v>1</v>
      </c>
    </row>
    <row r="147" spans="1:65">
      <c r="A147" s="28"/>
      <c r="B147" s="19" t="s">
        <v>188</v>
      </c>
      <c r="C147" s="9" t="s">
        <v>188</v>
      </c>
      <c r="D147" s="10" t="s">
        <v>108</v>
      </c>
      <c r="E147" s="9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6" t="s">
        <v>1</v>
      </c>
    </row>
    <row r="148" spans="1:65">
      <c r="A148" s="28"/>
      <c r="B148" s="19"/>
      <c r="C148" s="9"/>
      <c r="D148" s="10" t="s">
        <v>95</v>
      </c>
      <c r="E148" s="9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6">
        <v>3</v>
      </c>
    </row>
    <row r="149" spans="1:65">
      <c r="A149" s="28"/>
      <c r="B149" s="19"/>
      <c r="C149" s="9"/>
      <c r="D149" s="25"/>
      <c r="E149" s="9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6">
        <v>3</v>
      </c>
    </row>
    <row r="150" spans="1:65">
      <c r="A150" s="28"/>
      <c r="B150" s="18">
        <v>1</v>
      </c>
      <c r="C150" s="14">
        <v>1</v>
      </c>
      <c r="D150" s="151">
        <v>5.5999999999999999E-3</v>
      </c>
      <c r="E150" s="152"/>
      <c r="F150" s="153"/>
      <c r="G150" s="153"/>
      <c r="H150" s="153"/>
      <c r="I150" s="153"/>
      <c r="J150" s="153"/>
      <c r="K150" s="153"/>
      <c r="L150" s="153"/>
      <c r="M150" s="153"/>
      <c r="N150" s="153"/>
      <c r="O150" s="153"/>
      <c r="P150" s="153"/>
      <c r="Q150" s="153"/>
      <c r="R150" s="153"/>
      <c r="S150" s="153"/>
      <c r="T150" s="153"/>
      <c r="U150" s="153"/>
      <c r="V150" s="153"/>
      <c r="W150" s="153"/>
      <c r="X150" s="153"/>
      <c r="Y150" s="153"/>
      <c r="Z150" s="153"/>
      <c r="AA150" s="153"/>
      <c r="AB150" s="153"/>
      <c r="AC150" s="153"/>
      <c r="AD150" s="153"/>
      <c r="AE150" s="153"/>
      <c r="AF150" s="153"/>
      <c r="AG150" s="153"/>
      <c r="AH150" s="153"/>
      <c r="AI150" s="153"/>
      <c r="AJ150" s="153"/>
      <c r="AK150" s="153"/>
      <c r="AL150" s="153"/>
      <c r="AM150" s="153"/>
      <c r="AN150" s="153"/>
      <c r="AO150" s="153"/>
      <c r="AP150" s="153"/>
      <c r="AQ150" s="153"/>
      <c r="AR150" s="153"/>
      <c r="AS150" s="153"/>
      <c r="AT150" s="153"/>
      <c r="AU150" s="153"/>
      <c r="AV150" s="153"/>
      <c r="AW150" s="153"/>
      <c r="AX150" s="153"/>
      <c r="AY150" s="153"/>
      <c r="AZ150" s="153"/>
      <c r="BA150" s="153"/>
      <c r="BB150" s="153"/>
      <c r="BC150" s="153"/>
      <c r="BD150" s="153"/>
      <c r="BE150" s="153"/>
      <c r="BF150" s="153"/>
      <c r="BG150" s="153"/>
      <c r="BH150" s="153"/>
      <c r="BI150" s="153"/>
      <c r="BJ150" s="153"/>
      <c r="BK150" s="153"/>
      <c r="BL150" s="153"/>
      <c r="BM150" s="154">
        <v>1</v>
      </c>
    </row>
    <row r="151" spans="1:65">
      <c r="A151" s="28"/>
      <c r="B151" s="19">
        <v>1</v>
      </c>
      <c r="C151" s="9">
        <v>2</v>
      </c>
      <c r="D151" s="23">
        <v>6.4000000000000003E-3</v>
      </c>
      <c r="E151" s="152"/>
      <c r="F151" s="153"/>
      <c r="G151" s="153"/>
      <c r="H151" s="153"/>
      <c r="I151" s="153"/>
      <c r="J151" s="153"/>
      <c r="K151" s="153"/>
      <c r="L151" s="153"/>
      <c r="M151" s="153"/>
      <c r="N151" s="153"/>
      <c r="O151" s="153"/>
      <c r="P151" s="153"/>
      <c r="Q151" s="153"/>
      <c r="R151" s="153"/>
      <c r="S151" s="153"/>
      <c r="T151" s="153"/>
      <c r="U151" s="153"/>
      <c r="V151" s="153"/>
      <c r="W151" s="153"/>
      <c r="X151" s="153"/>
      <c r="Y151" s="153"/>
      <c r="Z151" s="153"/>
      <c r="AA151" s="153"/>
      <c r="AB151" s="153"/>
      <c r="AC151" s="153"/>
      <c r="AD151" s="153"/>
      <c r="AE151" s="153"/>
      <c r="AF151" s="153"/>
      <c r="AG151" s="153"/>
      <c r="AH151" s="153"/>
      <c r="AI151" s="153"/>
      <c r="AJ151" s="153"/>
      <c r="AK151" s="153"/>
      <c r="AL151" s="153"/>
      <c r="AM151" s="153"/>
      <c r="AN151" s="153"/>
      <c r="AO151" s="153"/>
      <c r="AP151" s="153"/>
      <c r="AQ151" s="153"/>
      <c r="AR151" s="153"/>
      <c r="AS151" s="153"/>
      <c r="AT151" s="153"/>
      <c r="AU151" s="153"/>
      <c r="AV151" s="153"/>
      <c r="AW151" s="153"/>
      <c r="AX151" s="153"/>
      <c r="AY151" s="153"/>
      <c r="AZ151" s="153"/>
      <c r="BA151" s="153"/>
      <c r="BB151" s="153"/>
      <c r="BC151" s="153"/>
      <c r="BD151" s="153"/>
      <c r="BE151" s="153"/>
      <c r="BF151" s="153"/>
      <c r="BG151" s="153"/>
      <c r="BH151" s="153"/>
      <c r="BI151" s="153"/>
      <c r="BJ151" s="153"/>
      <c r="BK151" s="153"/>
      <c r="BL151" s="153"/>
      <c r="BM151" s="154">
        <v>9</v>
      </c>
    </row>
    <row r="152" spans="1:65">
      <c r="A152" s="28"/>
      <c r="B152" s="19">
        <v>1</v>
      </c>
      <c r="C152" s="9">
        <v>3</v>
      </c>
      <c r="D152" s="23">
        <v>9.1999999999999998E-3</v>
      </c>
      <c r="E152" s="152"/>
      <c r="F152" s="153"/>
      <c r="G152" s="153"/>
      <c r="H152" s="153"/>
      <c r="I152" s="153"/>
      <c r="J152" s="153"/>
      <c r="K152" s="153"/>
      <c r="L152" s="153"/>
      <c r="M152" s="153"/>
      <c r="N152" s="153"/>
      <c r="O152" s="153"/>
      <c r="P152" s="153"/>
      <c r="Q152" s="153"/>
      <c r="R152" s="153"/>
      <c r="S152" s="153"/>
      <c r="T152" s="153"/>
      <c r="U152" s="153"/>
      <c r="V152" s="153"/>
      <c r="W152" s="153"/>
      <c r="X152" s="153"/>
      <c r="Y152" s="153"/>
      <c r="Z152" s="153"/>
      <c r="AA152" s="153"/>
      <c r="AB152" s="153"/>
      <c r="AC152" s="153"/>
      <c r="AD152" s="153"/>
      <c r="AE152" s="153"/>
      <c r="AF152" s="153"/>
      <c r="AG152" s="153"/>
      <c r="AH152" s="153"/>
      <c r="AI152" s="153"/>
      <c r="AJ152" s="153"/>
      <c r="AK152" s="153"/>
      <c r="AL152" s="153"/>
      <c r="AM152" s="153"/>
      <c r="AN152" s="153"/>
      <c r="AO152" s="153"/>
      <c r="AP152" s="153"/>
      <c r="AQ152" s="153"/>
      <c r="AR152" s="153"/>
      <c r="AS152" s="153"/>
      <c r="AT152" s="153"/>
      <c r="AU152" s="153"/>
      <c r="AV152" s="153"/>
      <c r="AW152" s="153"/>
      <c r="AX152" s="153"/>
      <c r="AY152" s="153"/>
      <c r="AZ152" s="153"/>
      <c r="BA152" s="153"/>
      <c r="BB152" s="153"/>
      <c r="BC152" s="153"/>
      <c r="BD152" s="153"/>
      <c r="BE152" s="153"/>
      <c r="BF152" s="153"/>
      <c r="BG152" s="153"/>
      <c r="BH152" s="153"/>
      <c r="BI152" s="153"/>
      <c r="BJ152" s="153"/>
      <c r="BK152" s="153"/>
      <c r="BL152" s="153"/>
      <c r="BM152" s="154">
        <v>16</v>
      </c>
    </row>
    <row r="153" spans="1:65">
      <c r="A153" s="28"/>
      <c r="B153" s="19">
        <v>1</v>
      </c>
      <c r="C153" s="9">
        <v>4</v>
      </c>
      <c r="D153" s="23">
        <v>7.1999999999999998E-3</v>
      </c>
      <c r="E153" s="152"/>
      <c r="F153" s="153"/>
      <c r="G153" s="153"/>
      <c r="H153" s="153"/>
      <c r="I153" s="153"/>
      <c r="J153" s="153"/>
      <c r="K153" s="153"/>
      <c r="L153" s="153"/>
      <c r="M153" s="153"/>
      <c r="N153" s="153"/>
      <c r="O153" s="153"/>
      <c r="P153" s="153"/>
      <c r="Q153" s="153"/>
      <c r="R153" s="153"/>
      <c r="S153" s="153"/>
      <c r="T153" s="153"/>
      <c r="U153" s="153"/>
      <c r="V153" s="153"/>
      <c r="W153" s="153"/>
      <c r="X153" s="153"/>
      <c r="Y153" s="153"/>
      <c r="Z153" s="153"/>
      <c r="AA153" s="153"/>
      <c r="AB153" s="153"/>
      <c r="AC153" s="153"/>
      <c r="AD153" s="153"/>
      <c r="AE153" s="153"/>
      <c r="AF153" s="153"/>
      <c r="AG153" s="153"/>
      <c r="AH153" s="153"/>
      <c r="AI153" s="153"/>
      <c r="AJ153" s="153"/>
      <c r="AK153" s="153"/>
      <c r="AL153" s="153"/>
      <c r="AM153" s="153"/>
      <c r="AN153" s="153"/>
      <c r="AO153" s="153"/>
      <c r="AP153" s="153"/>
      <c r="AQ153" s="153"/>
      <c r="AR153" s="153"/>
      <c r="AS153" s="153"/>
      <c r="AT153" s="153"/>
      <c r="AU153" s="153"/>
      <c r="AV153" s="153"/>
      <c r="AW153" s="153"/>
      <c r="AX153" s="153"/>
      <c r="AY153" s="153"/>
      <c r="AZ153" s="153"/>
      <c r="BA153" s="153"/>
      <c r="BB153" s="153"/>
      <c r="BC153" s="153"/>
      <c r="BD153" s="153"/>
      <c r="BE153" s="153"/>
      <c r="BF153" s="153"/>
      <c r="BG153" s="153"/>
      <c r="BH153" s="153"/>
      <c r="BI153" s="153"/>
      <c r="BJ153" s="153"/>
      <c r="BK153" s="153"/>
      <c r="BL153" s="153"/>
      <c r="BM153" s="154">
        <v>6.4739416666666702E-3</v>
      </c>
    </row>
    <row r="154" spans="1:65">
      <c r="A154" s="28"/>
      <c r="B154" s="19">
        <v>1</v>
      </c>
      <c r="C154" s="9">
        <v>5</v>
      </c>
      <c r="D154" s="23">
        <v>4.7999999999999996E-3</v>
      </c>
      <c r="E154" s="152"/>
      <c r="F154" s="153"/>
      <c r="G154" s="153"/>
      <c r="H154" s="153"/>
      <c r="I154" s="153"/>
      <c r="J154" s="153"/>
      <c r="K154" s="153"/>
      <c r="L154" s="153"/>
      <c r="M154" s="153"/>
      <c r="N154" s="153"/>
      <c r="O154" s="153"/>
      <c r="P154" s="153"/>
      <c r="Q154" s="153"/>
      <c r="R154" s="153"/>
      <c r="S154" s="153"/>
      <c r="T154" s="153"/>
      <c r="U154" s="153"/>
      <c r="V154" s="153"/>
      <c r="W154" s="153"/>
      <c r="X154" s="153"/>
      <c r="Y154" s="153"/>
      <c r="Z154" s="153"/>
      <c r="AA154" s="153"/>
      <c r="AB154" s="153"/>
      <c r="AC154" s="153"/>
      <c r="AD154" s="153"/>
      <c r="AE154" s="153"/>
      <c r="AF154" s="153"/>
      <c r="AG154" s="153"/>
      <c r="AH154" s="153"/>
      <c r="AI154" s="153"/>
      <c r="AJ154" s="153"/>
      <c r="AK154" s="153"/>
      <c r="AL154" s="153"/>
      <c r="AM154" s="153"/>
      <c r="AN154" s="153"/>
      <c r="AO154" s="153"/>
      <c r="AP154" s="153"/>
      <c r="AQ154" s="153"/>
      <c r="AR154" s="153"/>
      <c r="AS154" s="153"/>
      <c r="AT154" s="153"/>
      <c r="AU154" s="153"/>
      <c r="AV154" s="153"/>
      <c r="AW154" s="153"/>
      <c r="AX154" s="153"/>
      <c r="AY154" s="153"/>
      <c r="AZ154" s="153"/>
      <c r="BA154" s="153"/>
      <c r="BB154" s="153"/>
      <c r="BC154" s="153"/>
      <c r="BD154" s="153"/>
      <c r="BE154" s="153"/>
      <c r="BF154" s="153"/>
      <c r="BG154" s="153"/>
      <c r="BH154" s="153"/>
      <c r="BI154" s="153"/>
      <c r="BJ154" s="153"/>
      <c r="BK154" s="153"/>
      <c r="BL154" s="153"/>
      <c r="BM154" s="154">
        <v>17</v>
      </c>
    </row>
    <row r="155" spans="1:65">
      <c r="A155" s="28"/>
      <c r="B155" s="19">
        <v>1</v>
      </c>
      <c r="C155" s="9">
        <v>6</v>
      </c>
      <c r="D155" s="23">
        <v>5.5999999999999999E-3</v>
      </c>
      <c r="E155" s="152"/>
      <c r="F155" s="153"/>
      <c r="G155" s="153"/>
      <c r="H155" s="153"/>
      <c r="I155" s="153"/>
      <c r="J155" s="153"/>
      <c r="K155" s="153"/>
      <c r="L155" s="153"/>
      <c r="M155" s="153"/>
      <c r="N155" s="153"/>
      <c r="O155" s="153"/>
      <c r="P155" s="153"/>
      <c r="Q155" s="153"/>
      <c r="R155" s="153"/>
      <c r="S155" s="153"/>
      <c r="T155" s="153"/>
      <c r="U155" s="153"/>
      <c r="V155" s="153"/>
      <c r="W155" s="153"/>
      <c r="X155" s="153"/>
      <c r="Y155" s="153"/>
      <c r="Z155" s="153"/>
      <c r="AA155" s="153"/>
      <c r="AB155" s="153"/>
      <c r="AC155" s="153"/>
      <c r="AD155" s="153"/>
      <c r="AE155" s="153"/>
      <c r="AF155" s="153"/>
      <c r="AG155" s="153"/>
      <c r="AH155" s="153"/>
      <c r="AI155" s="153"/>
      <c r="AJ155" s="153"/>
      <c r="AK155" s="153"/>
      <c r="AL155" s="153"/>
      <c r="AM155" s="153"/>
      <c r="AN155" s="153"/>
      <c r="AO155" s="153"/>
      <c r="AP155" s="153"/>
      <c r="AQ155" s="153"/>
      <c r="AR155" s="153"/>
      <c r="AS155" s="153"/>
      <c r="AT155" s="153"/>
      <c r="AU155" s="153"/>
      <c r="AV155" s="153"/>
      <c r="AW155" s="153"/>
      <c r="AX155" s="153"/>
      <c r="AY155" s="153"/>
      <c r="AZ155" s="153"/>
      <c r="BA155" s="153"/>
      <c r="BB155" s="153"/>
      <c r="BC155" s="153"/>
      <c r="BD155" s="153"/>
      <c r="BE155" s="153"/>
      <c r="BF155" s="153"/>
      <c r="BG155" s="153"/>
      <c r="BH155" s="153"/>
      <c r="BI155" s="153"/>
      <c r="BJ155" s="153"/>
      <c r="BK155" s="153"/>
      <c r="BL155" s="153"/>
      <c r="BM155" s="53"/>
    </row>
    <row r="156" spans="1:65">
      <c r="A156" s="28"/>
      <c r="B156" s="20" t="s">
        <v>201</v>
      </c>
      <c r="C156" s="12"/>
      <c r="D156" s="156">
        <v>6.4666666666666666E-3</v>
      </c>
      <c r="E156" s="152"/>
      <c r="F156" s="153"/>
      <c r="G156" s="153"/>
      <c r="H156" s="153"/>
      <c r="I156" s="153"/>
      <c r="J156" s="153"/>
      <c r="K156" s="153"/>
      <c r="L156" s="153"/>
      <c r="M156" s="153"/>
      <c r="N156" s="153"/>
      <c r="O156" s="153"/>
      <c r="P156" s="153"/>
      <c r="Q156" s="153"/>
      <c r="R156" s="153"/>
      <c r="S156" s="153"/>
      <c r="T156" s="153"/>
      <c r="U156" s="153"/>
      <c r="V156" s="153"/>
      <c r="W156" s="153"/>
      <c r="X156" s="153"/>
      <c r="Y156" s="153"/>
      <c r="Z156" s="153"/>
      <c r="AA156" s="153"/>
      <c r="AB156" s="153"/>
      <c r="AC156" s="153"/>
      <c r="AD156" s="153"/>
      <c r="AE156" s="153"/>
      <c r="AF156" s="153"/>
      <c r="AG156" s="153"/>
      <c r="AH156" s="153"/>
      <c r="AI156" s="153"/>
      <c r="AJ156" s="153"/>
      <c r="AK156" s="153"/>
      <c r="AL156" s="153"/>
      <c r="AM156" s="153"/>
      <c r="AN156" s="153"/>
      <c r="AO156" s="153"/>
      <c r="AP156" s="153"/>
      <c r="AQ156" s="153"/>
      <c r="AR156" s="153"/>
      <c r="AS156" s="153"/>
      <c r="AT156" s="153"/>
      <c r="AU156" s="153"/>
      <c r="AV156" s="153"/>
      <c r="AW156" s="153"/>
      <c r="AX156" s="153"/>
      <c r="AY156" s="153"/>
      <c r="AZ156" s="153"/>
      <c r="BA156" s="153"/>
      <c r="BB156" s="153"/>
      <c r="BC156" s="153"/>
      <c r="BD156" s="153"/>
      <c r="BE156" s="153"/>
      <c r="BF156" s="153"/>
      <c r="BG156" s="153"/>
      <c r="BH156" s="153"/>
      <c r="BI156" s="153"/>
      <c r="BJ156" s="153"/>
      <c r="BK156" s="153"/>
      <c r="BL156" s="153"/>
      <c r="BM156" s="53"/>
    </row>
    <row r="157" spans="1:65">
      <c r="A157" s="28"/>
      <c r="B157" s="3" t="s">
        <v>202</v>
      </c>
      <c r="C157" s="27"/>
      <c r="D157" s="23">
        <v>6.0000000000000001E-3</v>
      </c>
      <c r="E157" s="152"/>
      <c r="F157" s="153"/>
      <c r="G157" s="153"/>
      <c r="H157" s="153"/>
      <c r="I157" s="153"/>
      <c r="J157" s="153"/>
      <c r="K157" s="153"/>
      <c r="L157" s="153"/>
      <c r="M157" s="153"/>
      <c r="N157" s="153"/>
      <c r="O157" s="153"/>
      <c r="P157" s="153"/>
      <c r="Q157" s="153"/>
      <c r="R157" s="153"/>
      <c r="S157" s="153"/>
      <c r="T157" s="153"/>
      <c r="U157" s="153"/>
      <c r="V157" s="153"/>
      <c r="W157" s="153"/>
      <c r="X157" s="153"/>
      <c r="Y157" s="153"/>
      <c r="Z157" s="153"/>
      <c r="AA157" s="153"/>
      <c r="AB157" s="153"/>
      <c r="AC157" s="153"/>
      <c r="AD157" s="153"/>
      <c r="AE157" s="153"/>
      <c r="AF157" s="153"/>
      <c r="AG157" s="153"/>
      <c r="AH157" s="153"/>
      <c r="AI157" s="153"/>
      <c r="AJ157" s="153"/>
      <c r="AK157" s="153"/>
      <c r="AL157" s="153"/>
      <c r="AM157" s="153"/>
      <c r="AN157" s="153"/>
      <c r="AO157" s="153"/>
      <c r="AP157" s="153"/>
      <c r="AQ157" s="153"/>
      <c r="AR157" s="153"/>
      <c r="AS157" s="153"/>
      <c r="AT157" s="153"/>
      <c r="AU157" s="153"/>
      <c r="AV157" s="153"/>
      <c r="AW157" s="153"/>
      <c r="AX157" s="153"/>
      <c r="AY157" s="153"/>
      <c r="AZ157" s="153"/>
      <c r="BA157" s="153"/>
      <c r="BB157" s="153"/>
      <c r="BC157" s="153"/>
      <c r="BD157" s="153"/>
      <c r="BE157" s="153"/>
      <c r="BF157" s="153"/>
      <c r="BG157" s="153"/>
      <c r="BH157" s="153"/>
      <c r="BI157" s="153"/>
      <c r="BJ157" s="153"/>
      <c r="BK157" s="153"/>
      <c r="BL157" s="153"/>
      <c r="BM157" s="53"/>
    </row>
    <row r="158" spans="1:65">
      <c r="A158" s="28"/>
      <c r="B158" s="3" t="s">
        <v>203</v>
      </c>
      <c r="C158" s="27"/>
      <c r="D158" s="23">
        <v>1.5680136053831506E-3</v>
      </c>
      <c r="E158" s="152"/>
      <c r="F158" s="153"/>
      <c r="G158" s="153"/>
      <c r="H158" s="153"/>
      <c r="I158" s="153"/>
      <c r="J158" s="153"/>
      <c r="K158" s="153"/>
      <c r="L158" s="153"/>
      <c r="M158" s="153"/>
      <c r="N158" s="153"/>
      <c r="O158" s="153"/>
      <c r="P158" s="153"/>
      <c r="Q158" s="153"/>
      <c r="R158" s="153"/>
      <c r="S158" s="153"/>
      <c r="T158" s="153"/>
      <c r="U158" s="153"/>
      <c r="V158" s="153"/>
      <c r="W158" s="153"/>
      <c r="X158" s="153"/>
      <c r="Y158" s="153"/>
      <c r="Z158" s="153"/>
      <c r="AA158" s="153"/>
      <c r="AB158" s="153"/>
      <c r="AC158" s="153"/>
      <c r="AD158" s="153"/>
      <c r="AE158" s="153"/>
      <c r="AF158" s="153"/>
      <c r="AG158" s="153"/>
      <c r="AH158" s="153"/>
      <c r="AI158" s="153"/>
      <c r="AJ158" s="153"/>
      <c r="AK158" s="153"/>
      <c r="AL158" s="153"/>
      <c r="AM158" s="153"/>
      <c r="AN158" s="153"/>
      <c r="AO158" s="153"/>
      <c r="AP158" s="153"/>
      <c r="AQ158" s="153"/>
      <c r="AR158" s="153"/>
      <c r="AS158" s="153"/>
      <c r="AT158" s="153"/>
      <c r="AU158" s="153"/>
      <c r="AV158" s="153"/>
      <c r="AW158" s="153"/>
      <c r="AX158" s="153"/>
      <c r="AY158" s="153"/>
      <c r="AZ158" s="153"/>
      <c r="BA158" s="153"/>
      <c r="BB158" s="153"/>
      <c r="BC158" s="153"/>
      <c r="BD158" s="153"/>
      <c r="BE158" s="153"/>
      <c r="BF158" s="153"/>
      <c r="BG158" s="153"/>
      <c r="BH158" s="153"/>
      <c r="BI158" s="153"/>
      <c r="BJ158" s="153"/>
      <c r="BK158" s="153"/>
      <c r="BL158" s="153"/>
      <c r="BM158" s="53"/>
    </row>
    <row r="159" spans="1:65">
      <c r="A159" s="28"/>
      <c r="B159" s="3" t="s">
        <v>84</v>
      </c>
      <c r="C159" s="27"/>
      <c r="D159" s="13">
        <v>0.24247633072935318</v>
      </c>
      <c r="E159" s="9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2"/>
    </row>
    <row r="160" spans="1:65">
      <c r="A160" s="28"/>
      <c r="B160" s="3" t="s">
        <v>204</v>
      </c>
      <c r="C160" s="27"/>
      <c r="D160" s="13">
        <v>-1.1237357972286866E-3</v>
      </c>
      <c r="E160" s="9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2"/>
    </row>
    <row r="161" spans="1:65">
      <c r="A161" s="28"/>
      <c r="B161" s="44" t="s">
        <v>205</v>
      </c>
      <c r="C161" s="45"/>
      <c r="D161" s="43" t="s">
        <v>206</v>
      </c>
      <c r="E161" s="9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2"/>
    </row>
    <row r="162" spans="1:65">
      <c r="B162" s="29"/>
      <c r="C162" s="20"/>
      <c r="D162" s="20"/>
      <c r="BM162" s="52"/>
    </row>
    <row r="163" spans="1:65" ht="19.5">
      <c r="B163" s="8" t="s">
        <v>374</v>
      </c>
      <c r="BM163" s="26" t="s">
        <v>207</v>
      </c>
    </row>
    <row r="164" spans="1:65" ht="19.5">
      <c r="A164" s="24" t="s">
        <v>226</v>
      </c>
      <c r="B164" s="18" t="s">
        <v>106</v>
      </c>
      <c r="C164" s="15" t="s">
        <v>107</v>
      </c>
      <c r="D164" s="16" t="s">
        <v>221</v>
      </c>
      <c r="E164" s="9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6">
        <v>1</v>
      </c>
    </row>
    <row r="165" spans="1:65">
      <c r="A165" s="28"/>
      <c r="B165" s="19" t="s">
        <v>188</v>
      </c>
      <c r="C165" s="9" t="s">
        <v>188</v>
      </c>
      <c r="D165" s="10" t="s">
        <v>108</v>
      </c>
      <c r="E165" s="9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26" t="s">
        <v>1</v>
      </c>
    </row>
    <row r="166" spans="1:65">
      <c r="A166" s="28"/>
      <c r="B166" s="19"/>
      <c r="C166" s="9"/>
      <c r="D166" s="10" t="s">
        <v>95</v>
      </c>
      <c r="E166" s="9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6">
        <v>2</v>
      </c>
    </row>
    <row r="167" spans="1:65">
      <c r="A167" s="28"/>
      <c r="B167" s="19"/>
      <c r="C167" s="9"/>
      <c r="D167" s="25"/>
      <c r="E167" s="9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6">
        <v>2</v>
      </c>
    </row>
    <row r="168" spans="1:65">
      <c r="A168" s="28"/>
      <c r="B168" s="18">
        <v>1</v>
      </c>
      <c r="C168" s="14">
        <v>1</v>
      </c>
      <c r="D168" s="21">
        <v>69.52</v>
      </c>
      <c r="E168" s="9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6">
        <v>1</v>
      </c>
    </row>
    <row r="169" spans="1:65">
      <c r="A169" s="28"/>
      <c r="B169" s="19">
        <v>1</v>
      </c>
      <c r="C169" s="9">
        <v>2</v>
      </c>
      <c r="D169" s="11">
        <v>69.55</v>
      </c>
      <c r="E169" s="9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6">
        <v>12</v>
      </c>
    </row>
    <row r="170" spans="1:65">
      <c r="A170" s="28"/>
      <c r="B170" s="19">
        <v>1</v>
      </c>
      <c r="C170" s="9">
        <v>3</v>
      </c>
      <c r="D170" s="11">
        <v>69.25</v>
      </c>
      <c r="E170" s="9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6">
        <v>16</v>
      </c>
    </row>
    <row r="171" spans="1:65">
      <c r="A171" s="28"/>
      <c r="B171" s="19">
        <v>1</v>
      </c>
      <c r="C171" s="9">
        <v>4</v>
      </c>
      <c r="D171" s="11">
        <v>69.27</v>
      </c>
      <c r="E171" s="9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6">
        <v>69.363333333333301</v>
      </c>
    </row>
    <row r="172" spans="1:65">
      <c r="A172" s="28"/>
      <c r="B172" s="19">
        <v>1</v>
      </c>
      <c r="C172" s="9">
        <v>5</v>
      </c>
      <c r="D172" s="11">
        <v>69.319999999999993</v>
      </c>
      <c r="E172" s="9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6">
        <v>18</v>
      </c>
    </row>
    <row r="173" spans="1:65">
      <c r="A173" s="28"/>
      <c r="B173" s="19">
        <v>1</v>
      </c>
      <c r="C173" s="9">
        <v>6</v>
      </c>
      <c r="D173" s="11">
        <v>69.27</v>
      </c>
      <c r="E173" s="9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52"/>
    </row>
    <row r="174" spans="1:65">
      <c r="A174" s="28"/>
      <c r="B174" s="20" t="s">
        <v>201</v>
      </c>
      <c r="C174" s="12"/>
      <c r="D174" s="22">
        <v>69.36333333333333</v>
      </c>
      <c r="E174" s="9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52"/>
    </row>
    <row r="175" spans="1:65">
      <c r="A175" s="28"/>
      <c r="B175" s="3" t="s">
        <v>202</v>
      </c>
      <c r="C175" s="27"/>
      <c r="D175" s="11">
        <v>69.294999999999987</v>
      </c>
      <c r="E175" s="9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52"/>
    </row>
    <row r="176" spans="1:65">
      <c r="A176" s="28"/>
      <c r="B176" s="3" t="s">
        <v>203</v>
      </c>
      <c r="C176" s="27"/>
      <c r="D176" s="23">
        <v>0.13530213104998243</v>
      </c>
      <c r="E176" s="9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52"/>
    </row>
    <row r="177" spans="1:65">
      <c r="A177" s="28"/>
      <c r="B177" s="3" t="s">
        <v>84</v>
      </c>
      <c r="C177" s="27"/>
      <c r="D177" s="13">
        <v>1.9506290218172296E-3</v>
      </c>
      <c r="E177" s="9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52"/>
    </row>
    <row r="178" spans="1:65">
      <c r="A178" s="28"/>
      <c r="B178" s="3" t="s">
        <v>204</v>
      </c>
      <c r="C178" s="27"/>
      <c r="D178" s="13">
        <v>4.4408920985006262E-16</v>
      </c>
      <c r="E178" s="9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2"/>
    </row>
    <row r="179" spans="1:65">
      <c r="A179" s="28"/>
      <c r="B179" s="44" t="s">
        <v>205</v>
      </c>
      <c r="C179" s="45"/>
      <c r="D179" s="43" t="s">
        <v>206</v>
      </c>
      <c r="E179" s="9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2"/>
    </row>
    <row r="180" spans="1:65">
      <c r="B180" s="29"/>
      <c r="C180" s="20"/>
      <c r="D180" s="20"/>
      <c r="BM180" s="52"/>
    </row>
    <row r="181" spans="1:65" ht="19.5">
      <c r="B181" s="8" t="s">
        <v>375</v>
      </c>
      <c r="BM181" s="26" t="s">
        <v>207</v>
      </c>
    </row>
    <row r="182" spans="1:65" ht="19.5">
      <c r="A182" s="24" t="s">
        <v>227</v>
      </c>
      <c r="B182" s="18" t="s">
        <v>106</v>
      </c>
      <c r="C182" s="15" t="s">
        <v>107</v>
      </c>
      <c r="D182" s="16" t="s">
        <v>221</v>
      </c>
      <c r="E182" s="9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26">
        <v>1</v>
      </c>
    </row>
    <row r="183" spans="1:65">
      <c r="A183" s="28"/>
      <c r="B183" s="19" t="s">
        <v>188</v>
      </c>
      <c r="C183" s="9" t="s">
        <v>188</v>
      </c>
      <c r="D183" s="10" t="s">
        <v>108</v>
      </c>
      <c r="E183" s="9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26" t="s">
        <v>1</v>
      </c>
    </row>
    <row r="184" spans="1:65">
      <c r="A184" s="28"/>
      <c r="B184" s="19"/>
      <c r="C184" s="9"/>
      <c r="D184" s="10" t="s">
        <v>95</v>
      </c>
      <c r="E184" s="9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6">
        <v>3</v>
      </c>
    </row>
    <row r="185" spans="1:65">
      <c r="A185" s="28"/>
      <c r="B185" s="19"/>
      <c r="C185" s="9"/>
      <c r="D185" s="25"/>
      <c r="E185" s="9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6">
        <v>3</v>
      </c>
    </row>
    <row r="186" spans="1:65">
      <c r="A186" s="28"/>
      <c r="B186" s="18">
        <v>1</v>
      </c>
      <c r="C186" s="14">
        <v>1</v>
      </c>
      <c r="D186" s="151">
        <v>0.19</v>
      </c>
      <c r="E186" s="152"/>
      <c r="F186" s="153"/>
      <c r="G186" s="153"/>
      <c r="H186" s="153"/>
      <c r="I186" s="153"/>
      <c r="J186" s="153"/>
      <c r="K186" s="153"/>
      <c r="L186" s="153"/>
      <c r="M186" s="153"/>
      <c r="N186" s="153"/>
      <c r="O186" s="153"/>
      <c r="P186" s="153"/>
      <c r="Q186" s="153"/>
      <c r="R186" s="153"/>
      <c r="S186" s="153"/>
      <c r="T186" s="153"/>
      <c r="U186" s="153"/>
      <c r="V186" s="153"/>
      <c r="W186" s="153"/>
      <c r="X186" s="153"/>
      <c r="Y186" s="153"/>
      <c r="Z186" s="153"/>
      <c r="AA186" s="153"/>
      <c r="AB186" s="153"/>
      <c r="AC186" s="153"/>
      <c r="AD186" s="153"/>
      <c r="AE186" s="153"/>
      <c r="AF186" s="153"/>
      <c r="AG186" s="153"/>
      <c r="AH186" s="153"/>
      <c r="AI186" s="153"/>
      <c r="AJ186" s="153"/>
      <c r="AK186" s="153"/>
      <c r="AL186" s="153"/>
      <c r="AM186" s="153"/>
      <c r="AN186" s="153"/>
      <c r="AO186" s="153"/>
      <c r="AP186" s="153"/>
      <c r="AQ186" s="153"/>
      <c r="AR186" s="153"/>
      <c r="AS186" s="153"/>
      <c r="AT186" s="153"/>
      <c r="AU186" s="153"/>
      <c r="AV186" s="153"/>
      <c r="AW186" s="153"/>
      <c r="AX186" s="153"/>
      <c r="AY186" s="153"/>
      <c r="AZ186" s="153"/>
      <c r="BA186" s="153"/>
      <c r="BB186" s="153"/>
      <c r="BC186" s="153"/>
      <c r="BD186" s="153"/>
      <c r="BE186" s="153"/>
      <c r="BF186" s="153"/>
      <c r="BG186" s="153"/>
      <c r="BH186" s="153"/>
      <c r="BI186" s="153"/>
      <c r="BJ186" s="153"/>
      <c r="BK186" s="153"/>
      <c r="BL186" s="153"/>
      <c r="BM186" s="154">
        <v>1</v>
      </c>
    </row>
    <row r="187" spans="1:65">
      <c r="A187" s="28"/>
      <c r="B187" s="19">
        <v>1</v>
      </c>
      <c r="C187" s="9">
        <v>2</v>
      </c>
      <c r="D187" s="23">
        <v>0.19</v>
      </c>
      <c r="E187" s="152"/>
      <c r="F187" s="153"/>
      <c r="G187" s="153"/>
      <c r="H187" s="153"/>
      <c r="I187" s="153"/>
      <c r="J187" s="153"/>
      <c r="K187" s="153"/>
      <c r="L187" s="153"/>
      <c r="M187" s="153"/>
      <c r="N187" s="153"/>
      <c r="O187" s="153"/>
      <c r="P187" s="153"/>
      <c r="Q187" s="153"/>
      <c r="R187" s="153"/>
      <c r="S187" s="153"/>
      <c r="T187" s="153"/>
      <c r="U187" s="153"/>
      <c r="V187" s="153"/>
      <c r="W187" s="153"/>
      <c r="X187" s="153"/>
      <c r="Y187" s="153"/>
      <c r="Z187" s="153"/>
      <c r="AA187" s="153"/>
      <c r="AB187" s="153"/>
      <c r="AC187" s="153"/>
      <c r="AD187" s="153"/>
      <c r="AE187" s="153"/>
      <c r="AF187" s="153"/>
      <c r="AG187" s="153"/>
      <c r="AH187" s="153"/>
      <c r="AI187" s="153"/>
      <c r="AJ187" s="153"/>
      <c r="AK187" s="153"/>
      <c r="AL187" s="153"/>
      <c r="AM187" s="153"/>
      <c r="AN187" s="153"/>
      <c r="AO187" s="153"/>
      <c r="AP187" s="153"/>
      <c r="AQ187" s="153"/>
      <c r="AR187" s="153"/>
      <c r="AS187" s="153"/>
      <c r="AT187" s="153"/>
      <c r="AU187" s="153"/>
      <c r="AV187" s="153"/>
      <c r="AW187" s="153"/>
      <c r="AX187" s="153"/>
      <c r="AY187" s="153"/>
      <c r="AZ187" s="153"/>
      <c r="BA187" s="153"/>
      <c r="BB187" s="153"/>
      <c r="BC187" s="153"/>
      <c r="BD187" s="153"/>
      <c r="BE187" s="153"/>
      <c r="BF187" s="153"/>
      <c r="BG187" s="153"/>
      <c r="BH187" s="153"/>
      <c r="BI187" s="153"/>
      <c r="BJ187" s="153"/>
      <c r="BK187" s="153"/>
      <c r="BL187" s="153"/>
      <c r="BM187" s="154">
        <v>13</v>
      </c>
    </row>
    <row r="188" spans="1:65">
      <c r="A188" s="28"/>
      <c r="B188" s="19">
        <v>1</v>
      </c>
      <c r="C188" s="9">
        <v>3</v>
      </c>
      <c r="D188" s="23">
        <v>0.22</v>
      </c>
      <c r="E188" s="152"/>
      <c r="F188" s="153"/>
      <c r="G188" s="153"/>
      <c r="H188" s="153"/>
      <c r="I188" s="153"/>
      <c r="J188" s="153"/>
      <c r="K188" s="153"/>
      <c r="L188" s="153"/>
      <c r="M188" s="153"/>
      <c r="N188" s="153"/>
      <c r="O188" s="153"/>
      <c r="P188" s="153"/>
      <c r="Q188" s="153"/>
      <c r="R188" s="153"/>
      <c r="S188" s="153"/>
      <c r="T188" s="153"/>
      <c r="U188" s="153"/>
      <c r="V188" s="153"/>
      <c r="W188" s="153"/>
      <c r="X188" s="153"/>
      <c r="Y188" s="153"/>
      <c r="Z188" s="153"/>
      <c r="AA188" s="153"/>
      <c r="AB188" s="153"/>
      <c r="AC188" s="153"/>
      <c r="AD188" s="153"/>
      <c r="AE188" s="153"/>
      <c r="AF188" s="153"/>
      <c r="AG188" s="153"/>
      <c r="AH188" s="153"/>
      <c r="AI188" s="153"/>
      <c r="AJ188" s="153"/>
      <c r="AK188" s="153"/>
      <c r="AL188" s="153"/>
      <c r="AM188" s="153"/>
      <c r="AN188" s="153"/>
      <c r="AO188" s="153"/>
      <c r="AP188" s="153"/>
      <c r="AQ188" s="153"/>
      <c r="AR188" s="153"/>
      <c r="AS188" s="153"/>
      <c r="AT188" s="153"/>
      <c r="AU188" s="153"/>
      <c r="AV188" s="153"/>
      <c r="AW188" s="153"/>
      <c r="AX188" s="153"/>
      <c r="AY188" s="153"/>
      <c r="AZ188" s="153"/>
      <c r="BA188" s="153"/>
      <c r="BB188" s="153"/>
      <c r="BC188" s="153"/>
      <c r="BD188" s="153"/>
      <c r="BE188" s="153"/>
      <c r="BF188" s="153"/>
      <c r="BG188" s="153"/>
      <c r="BH188" s="153"/>
      <c r="BI188" s="153"/>
      <c r="BJ188" s="153"/>
      <c r="BK188" s="153"/>
      <c r="BL188" s="153"/>
      <c r="BM188" s="154">
        <v>16</v>
      </c>
    </row>
    <row r="189" spans="1:65">
      <c r="A189" s="28"/>
      <c r="B189" s="19">
        <v>1</v>
      </c>
      <c r="C189" s="9">
        <v>4</v>
      </c>
      <c r="D189" s="23">
        <v>0.19</v>
      </c>
      <c r="E189" s="152"/>
      <c r="F189" s="153"/>
      <c r="G189" s="153"/>
      <c r="H189" s="153"/>
      <c r="I189" s="153"/>
      <c r="J189" s="153"/>
      <c r="K189" s="153"/>
      <c r="L189" s="153"/>
      <c r="M189" s="153"/>
      <c r="N189" s="153"/>
      <c r="O189" s="153"/>
      <c r="P189" s="153"/>
      <c r="Q189" s="153"/>
      <c r="R189" s="153"/>
      <c r="S189" s="153"/>
      <c r="T189" s="153"/>
      <c r="U189" s="153"/>
      <c r="V189" s="153"/>
      <c r="W189" s="153"/>
      <c r="X189" s="153"/>
      <c r="Y189" s="153"/>
      <c r="Z189" s="153"/>
      <c r="AA189" s="153"/>
      <c r="AB189" s="153"/>
      <c r="AC189" s="153"/>
      <c r="AD189" s="153"/>
      <c r="AE189" s="153"/>
      <c r="AF189" s="153"/>
      <c r="AG189" s="153"/>
      <c r="AH189" s="153"/>
      <c r="AI189" s="153"/>
      <c r="AJ189" s="153"/>
      <c r="AK189" s="153"/>
      <c r="AL189" s="153"/>
      <c r="AM189" s="153"/>
      <c r="AN189" s="153"/>
      <c r="AO189" s="153"/>
      <c r="AP189" s="153"/>
      <c r="AQ189" s="153"/>
      <c r="AR189" s="153"/>
      <c r="AS189" s="153"/>
      <c r="AT189" s="153"/>
      <c r="AU189" s="153"/>
      <c r="AV189" s="153"/>
      <c r="AW189" s="153"/>
      <c r="AX189" s="153"/>
      <c r="AY189" s="153"/>
      <c r="AZ189" s="153"/>
      <c r="BA189" s="153"/>
      <c r="BB189" s="153"/>
      <c r="BC189" s="153"/>
      <c r="BD189" s="153"/>
      <c r="BE189" s="153"/>
      <c r="BF189" s="153"/>
      <c r="BG189" s="153"/>
      <c r="BH189" s="153"/>
      <c r="BI189" s="153"/>
      <c r="BJ189" s="153"/>
      <c r="BK189" s="153"/>
      <c r="BL189" s="153"/>
      <c r="BM189" s="154">
        <v>0.19666666666666699</v>
      </c>
    </row>
    <row r="190" spans="1:65">
      <c r="A190" s="28"/>
      <c r="B190" s="19">
        <v>1</v>
      </c>
      <c r="C190" s="9">
        <v>5</v>
      </c>
      <c r="D190" s="23">
        <v>0.19</v>
      </c>
      <c r="E190" s="152"/>
      <c r="F190" s="153"/>
      <c r="G190" s="153"/>
      <c r="H190" s="153"/>
      <c r="I190" s="153"/>
      <c r="J190" s="153"/>
      <c r="K190" s="153"/>
      <c r="L190" s="153"/>
      <c r="M190" s="153"/>
      <c r="N190" s="153"/>
      <c r="O190" s="153"/>
      <c r="P190" s="153"/>
      <c r="Q190" s="153"/>
      <c r="R190" s="153"/>
      <c r="S190" s="153"/>
      <c r="T190" s="153"/>
      <c r="U190" s="153"/>
      <c r="V190" s="153"/>
      <c r="W190" s="153"/>
      <c r="X190" s="153"/>
      <c r="Y190" s="153"/>
      <c r="Z190" s="153"/>
      <c r="AA190" s="153"/>
      <c r="AB190" s="153"/>
      <c r="AC190" s="153"/>
      <c r="AD190" s="153"/>
      <c r="AE190" s="153"/>
      <c r="AF190" s="153"/>
      <c r="AG190" s="153"/>
      <c r="AH190" s="153"/>
      <c r="AI190" s="153"/>
      <c r="AJ190" s="153"/>
      <c r="AK190" s="153"/>
      <c r="AL190" s="153"/>
      <c r="AM190" s="153"/>
      <c r="AN190" s="153"/>
      <c r="AO190" s="153"/>
      <c r="AP190" s="153"/>
      <c r="AQ190" s="153"/>
      <c r="AR190" s="153"/>
      <c r="AS190" s="153"/>
      <c r="AT190" s="153"/>
      <c r="AU190" s="153"/>
      <c r="AV190" s="153"/>
      <c r="AW190" s="153"/>
      <c r="AX190" s="153"/>
      <c r="AY190" s="153"/>
      <c r="AZ190" s="153"/>
      <c r="BA190" s="153"/>
      <c r="BB190" s="153"/>
      <c r="BC190" s="153"/>
      <c r="BD190" s="153"/>
      <c r="BE190" s="153"/>
      <c r="BF190" s="153"/>
      <c r="BG190" s="153"/>
      <c r="BH190" s="153"/>
      <c r="BI190" s="153"/>
      <c r="BJ190" s="153"/>
      <c r="BK190" s="153"/>
      <c r="BL190" s="153"/>
      <c r="BM190" s="154">
        <v>19</v>
      </c>
    </row>
    <row r="191" spans="1:65">
      <c r="A191" s="28"/>
      <c r="B191" s="19">
        <v>1</v>
      </c>
      <c r="C191" s="9">
        <v>6</v>
      </c>
      <c r="D191" s="23">
        <v>0.2</v>
      </c>
      <c r="E191" s="152"/>
      <c r="F191" s="153"/>
      <c r="G191" s="153"/>
      <c r="H191" s="153"/>
      <c r="I191" s="153"/>
      <c r="J191" s="153"/>
      <c r="K191" s="153"/>
      <c r="L191" s="153"/>
      <c r="M191" s="153"/>
      <c r="N191" s="153"/>
      <c r="O191" s="153"/>
      <c r="P191" s="153"/>
      <c r="Q191" s="153"/>
      <c r="R191" s="153"/>
      <c r="S191" s="153"/>
      <c r="T191" s="153"/>
      <c r="U191" s="153"/>
      <c r="V191" s="153"/>
      <c r="W191" s="153"/>
      <c r="X191" s="153"/>
      <c r="Y191" s="153"/>
      <c r="Z191" s="153"/>
      <c r="AA191" s="153"/>
      <c r="AB191" s="153"/>
      <c r="AC191" s="153"/>
      <c r="AD191" s="153"/>
      <c r="AE191" s="153"/>
      <c r="AF191" s="153"/>
      <c r="AG191" s="153"/>
      <c r="AH191" s="153"/>
      <c r="AI191" s="153"/>
      <c r="AJ191" s="153"/>
      <c r="AK191" s="153"/>
      <c r="AL191" s="153"/>
      <c r="AM191" s="153"/>
      <c r="AN191" s="153"/>
      <c r="AO191" s="153"/>
      <c r="AP191" s="153"/>
      <c r="AQ191" s="153"/>
      <c r="AR191" s="153"/>
      <c r="AS191" s="153"/>
      <c r="AT191" s="153"/>
      <c r="AU191" s="153"/>
      <c r="AV191" s="153"/>
      <c r="AW191" s="153"/>
      <c r="AX191" s="153"/>
      <c r="AY191" s="153"/>
      <c r="AZ191" s="153"/>
      <c r="BA191" s="153"/>
      <c r="BB191" s="153"/>
      <c r="BC191" s="153"/>
      <c r="BD191" s="153"/>
      <c r="BE191" s="153"/>
      <c r="BF191" s="153"/>
      <c r="BG191" s="153"/>
      <c r="BH191" s="153"/>
      <c r="BI191" s="153"/>
      <c r="BJ191" s="153"/>
      <c r="BK191" s="153"/>
      <c r="BL191" s="153"/>
      <c r="BM191" s="53"/>
    </row>
    <row r="192" spans="1:65">
      <c r="A192" s="28"/>
      <c r="B192" s="20" t="s">
        <v>201</v>
      </c>
      <c r="C192" s="12"/>
      <c r="D192" s="156">
        <v>0.19666666666666666</v>
      </c>
      <c r="E192" s="152"/>
      <c r="F192" s="153"/>
      <c r="G192" s="153"/>
      <c r="H192" s="153"/>
      <c r="I192" s="153"/>
      <c r="J192" s="153"/>
      <c r="K192" s="153"/>
      <c r="L192" s="153"/>
      <c r="M192" s="153"/>
      <c r="N192" s="153"/>
      <c r="O192" s="153"/>
      <c r="P192" s="153"/>
      <c r="Q192" s="153"/>
      <c r="R192" s="153"/>
      <c r="S192" s="153"/>
      <c r="T192" s="153"/>
      <c r="U192" s="153"/>
      <c r="V192" s="153"/>
      <c r="W192" s="153"/>
      <c r="X192" s="153"/>
      <c r="Y192" s="153"/>
      <c r="Z192" s="153"/>
      <c r="AA192" s="153"/>
      <c r="AB192" s="153"/>
      <c r="AC192" s="153"/>
      <c r="AD192" s="153"/>
      <c r="AE192" s="153"/>
      <c r="AF192" s="153"/>
      <c r="AG192" s="153"/>
      <c r="AH192" s="153"/>
      <c r="AI192" s="153"/>
      <c r="AJ192" s="153"/>
      <c r="AK192" s="153"/>
      <c r="AL192" s="153"/>
      <c r="AM192" s="153"/>
      <c r="AN192" s="153"/>
      <c r="AO192" s="153"/>
      <c r="AP192" s="153"/>
      <c r="AQ192" s="153"/>
      <c r="AR192" s="153"/>
      <c r="AS192" s="153"/>
      <c r="AT192" s="153"/>
      <c r="AU192" s="153"/>
      <c r="AV192" s="153"/>
      <c r="AW192" s="153"/>
      <c r="AX192" s="153"/>
      <c r="AY192" s="153"/>
      <c r="AZ192" s="153"/>
      <c r="BA192" s="153"/>
      <c r="BB192" s="153"/>
      <c r="BC192" s="153"/>
      <c r="BD192" s="153"/>
      <c r="BE192" s="153"/>
      <c r="BF192" s="153"/>
      <c r="BG192" s="153"/>
      <c r="BH192" s="153"/>
      <c r="BI192" s="153"/>
      <c r="BJ192" s="153"/>
      <c r="BK192" s="153"/>
      <c r="BL192" s="153"/>
      <c r="BM192" s="53"/>
    </row>
    <row r="193" spans="1:65">
      <c r="A193" s="28"/>
      <c r="B193" s="3" t="s">
        <v>202</v>
      </c>
      <c r="C193" s="27"/>
      <c r="D193" s="23">
        <v>0.19</v>
      </c>
      <c r="E193" s="152"/>
      <c r="F193" s="153"/>
      <c r="G193" s="153"/>
      <c r="H193" s="153"/>
      <c r="I193" s="153"/>
      <c r="J193" s="153"/>
      <c r="K193" s="153"/>
      <c r="L193" s="153"/>
      <c r="M193" s="153"/>
      <c r="N193" s="153"/>
      <c r="O193" s="153"/>
      <c r="P193" s="153"/>
      <c r="Q193" s="153"/>
      <c r="R193" s="153"/>
      <c r="S193" s="153"/>
      <c r="T193" s="153"/>
      <c r="U193" s="153"/>
      <c r="V193" s="153"/>
      <c r="W193" s="153"/>
      <c r="X193" s="153"/>
      <c r="Y193" s="153"/>
      <c r="Z193" s="153"/>
      <c r="AA193" s="153"/>
      <c r="AB193" s="153"/>
      <c r="AC193" s="153"/>
      <c r="AD193" s="153"/>
      <c r="AE193" s="153"/>
      <c r="AF193" s="153"/>
      <c r="AG193" s="153"/>
      <c r="AH193" s="153"/>
      <c r="AI193" s="153"/>
      <c r="AJ193" s="153"/>
      <c r="AK193" s="153"/>
      <c r="AL193" s="153"/>
      <c r="AM193" s="153"/>
      <c r="AN193" s="153"/>
      <c r="AO193" s="153"/>
      <c r="AP193" s="153"/>
      <c r="AQ193" s="153"/>
      <c r="AR193" s="153"/>
      <c r="AS193" s="153"/>
      <c r="AT193" s="153"/>
      <c r="AU193" s="153"/>
      <c r="AV193" s="153"/>
      <c r="AW193" s="153"/>
      <c r="AX193" s="153"/>
      <c r="AY193" s="153"/>
      <c r="AZ193" s="153"/>
      <c r="BA193" s="153"/>
      <c r="BB193" s="153"/>
      <c r="BC193" s="153"/>
      <c r="BD193" s="153"/>
      <c r="BE193" s="153"/>
      <c r="BF193" s="153"/>
      <c r="BG193" s="153"/>
      <c r="BH193" s="153"/>
      <c r="BI193" s="153"/>
      <c r="BJ193" s="153"/>
      <c r="BK193" s="153"/>
      <c r="BL193" s="153"/>
      <c r="BM193" s="53"/>
    </row>
    <row r="194" spans="1:65">
      <c r="A194" s="28"/>
      <c r="B194" s="3" t="s">
        <v>203</v>
      </c>
      <c r="C194" s="27"/>
      <c r="D194" s="23">
        <v>1.2110601416389966E-2</v>
      </c>
      <c r="E194" s="152"/>
      <c r="F194" s="153"/>
      <c r="G194" s="153"/>
      <c r="H194" s="153"/>
      <c r="I194" s="153"/>
      <c r="J194" s="153"/>
      <c r="K194" s="153"/>
      <c r="L194" s="153"/>
      <c r="M194" s="153"/>
      <c r="N194" s="153"/>
      <c r="O194" s="153"/>
      <c r="P194" s="153"/>
      <c r="Q194" s="153"/>
      <c r="R194" s="153"/>
      <c r="S194" s="153"/>
      <c r="T194" s="153"/>
      <c r="U194" s="153"/>
      <c r="V194" s="153"/>
      <c r="W194" s="153"/>
      <c r="X194" s="153"/>
      <c r="Y194" s="153"/>
      <c r="Z194" s="153"/>
      <c r="AA194" s="153"/>
      <c r="AB194" s="153"/>
      <c r="AC194" s="153"/>
      <c r="AD194" s="153"/>
      <c r="AE194" s="153"/>
      <c r="AF194" s="153"/>
      <c r="AG194" s="153"/>
      <c r="AH194" s="153"/>
      <c r="AI194" s="153"/>
      <c r="AJ194" s="153"/>
      <c r="AK194" s="153"/>
      <c r="AL194" s="153"/>
      <c r="AM194" s="153"/>
      <c r="AN194" s="153"/>
      <c r="AO194" s="153"/>
      <c r="AP194" s="153"/>
      <c r="AQ194" s="153"/>
      <c r="AR194" s="153"/>
      <c r="AS194" s="153"/>
      <c r="AT194" s="153"/>
      <c r="AU194" s="153"/>
      <c r="AV194" s="153"/>
      <c r="AW194" s="153"/>
      <c r="AX194" s="153"/>
      <c r="AY194" s="153"/>
      <c r="AZ194" s="153"/>
      <c r="BA194" s="153"/>
      <c r="BB194" s="153"/>
      <c r="BC194" s="153"/>
      <c r="BD194" s="153"/>
      <c r="BE194" s="153"/>
      <c r="BF194" s="153"/>
      <c r="BG194" s="153"/>
      <c r="BH194" s="153"/>
      <c r="BI194" s="153"/>
      <c r="BJ194" s="153"/>
      <c r="BK194" s="153"/>
      <c r="BL194" s="153"/>
      <c r="BM194" s="53"/>
    </row>
    <row r="195" spans="1:65">
      <c r="A195" s="28"/>
      <c r="B195" s="3" t="s">
        <v>84</v>
      </c>
      <c r="C195" s="27"/>
      <c r="D195" s="13">
        <v>6.1579329235881185E-2</v>
      </c>
      <c r="E195" s="9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2"/>
    </row>
    <row r="196" spans="1:65">
      <c r="A196" s="28"/>
      <c r="B196" s="3" t="s">
        <v>204</v>
      </c>
      <c r="C196" s="27"/>
      <c r="D196" s="13">
        <v>-1.6653345369377348E-15</v>
      </c>
      <c r="E196" s="9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2"/>
    </row>
    <row r="197" spans="1:65">
      <c r="A197" s="28"/>
      <c r="B197" s="44" t="s">
        <v>205</v>
      </c>
      <c r="C197" s="45"/>
      <c r="D197" s="43" t="s">
        <v>206</v>
      </c>
      <c r="E197" s="9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2"/>
    </row>
    <row r="198" spans="1:65">
      <c r="B198" s="29"/>
      <c r="C198" s="20"/>
      <c r="D198" s="20"/>
      <c r="BM198" s="52"/>
    </row>
    <row r="199" spans="1:65">
      <c r="BM199" s="52"/>
    </row>
    <row r="200" spans="1:65">
      <c r="BM200" s="52"/>
    </row>
    <row r="201" spans="1:65">
      <c r="BM201" s="52"/>
    </row>
    <row r="202" spans="1:65">
      <c r="BM202" s="52"/>
    </row>
    <row r="203" spans="1:65">
      <c r="BM203" s="52"/>
    </row>
    <row r="204" spans="1:65">
      <c r="BM204" s="52"/>
    </row>
    <row r="205" spans="1:65">
      <c r="BM205" s="52"/>
    </row>
    <row r="206" spans="1:65">
      <c r="BM206" s="52"/>
    </row>
    <row r="207" spans="1:65">
      <c r="BM207" s="52"/>
    </row>
    <row r="208" spans="1:65">
      <c r="BM208" s="52"/>
    </row>
    <row r="209" spans="65:65">
      <c r="BM209" s="52"/>
    </row>
    <row r="210" spans="65:65">
      <c r="BM210" s="52"/>
    </row>
    <row r="211" spans="65:65">
      <c r="BM211" s="52"/>
    </row>
    <row r="212" spans="65:65">
      <c r="BM212" s="52"/>
    </row>
    <row r="213" spans="65:65">
      <c r="BM213" s="52"/>
    </row>
    <row r="214" spans="65:65">
      <c r="BM214" s="52"/>
    </row>
    <row r="215" spans="65:65">
      <c r="BM215" s="52"/>
    </row>
    <row r="216" spans="65:65">
      <c r="BM216" s="52"/>
    </row>
    <row r="217" spans="65:65">
      <c r="BM217" s="52"/>
    </row>
    <row r="218" spans="65:65">
      <c r="BM218" s="52"/>
    </row>
    <row r="219" spans="65:65">
      <c r="BM219" s="52"/>
    </row>
    <row r="220" spans="65:65">
      <c r="BM220" s="52"/>
    </row>
    <row r="221" spans="65:65">
      <c r="BM221" s="52"/>
    </row>
    <row r="222" spans="65:65">
      <c r="BM222" s="52"/>
    </row>
    <row r="223" spans="65:65">
      <c r="BM223" s="52"/>
    </row>
    <row r="224" spans="65:65">
      <c r="BM224" s="52"/>
    </row>
    <row r="225" spans="65:65">
      <c r="BM225" s="52"/>
    </row>
    <row r="226" spans="65:65">
      <c r="BM226" s="52"/>
    </row>
    <row r="227" spans="65:65">
      <c r="BM227" s="52"/>
    </row>
    <row r="228" spans="65:65">
      <c r="BM228" s="52"/>
    </row>
    <row r="229" spans="65:65">
      <c r="BM229" s="52"/>
    </row>
    <row r="230" spans="65:65">
      <c r="BM230" s="52"/>
    </row>
    <row r="231" spans="65:65">
      <c r="BM231" s="52"/>
    </row>
    <row r="232" spans="65:65">
      <c r="BM232" s="52"/>
    </row>
    <row r="233" spans="65:65">
      <c r="BM233" s="52"/>
    </row>
    <row r="234" spans="65:65">
      <c r="BM234" s="52"/>
    </row>
    <row r="235" spans="65:65">
      <c r="BM235" s="52"/>
    </row>
    <row r="236" spans="65:65">
      <c r="BM236" s="52"/>
    </row>
    <row r="237" spans="65:65">
      <c r="BM237" s="52"/>
    </row>
    <row r="238" spans="65:65">
      <c r="BM238" s="52"/>
    </row>
    <row r="239" spans="65:65">
      <c r="BM239" s="52"/>
    </row>
    <row r="240" spans="65:65">
      <c r="BM240" s="52"/>
    </row>
    <row r="241" spans="65:65">
      <c r="BM241" s="52"/>
    </row>
    <row r="242" spans="65:65">
      <c r="BM242" s="52"/>
    </row>
    <row r="243" spans="65:65">
      <c r="BM243" s="52"/>
    </row>
    <row r="244" spans="65:65">
      <c r="BM244" s="52"/>
    </row>
    <row r="245" spans="65:65">
      <c r="BM245" s="52"/>
    </row>
    <row r="246" spans="65:65">
      <c r="BM246" s="52"/>
    </row>
    <row r="247" spans="65:65">
      <c r="BM247" s="53"/>
    </row>
    <row r="248" spans="65:65">
      <c r="BM248" s="54"/>
    </row>
    <row r="249" spans="65:65">
      <c r="BM249" s="54"/>
    </row>
    <row r="250" spans="65:65">
      <c r="BM250" s="54"/>
    </row>
    <row r="251" spans="65:65">
      <c r="BM251" s="54"/>
    </row>
    <row r="252" spans="65:65">
      <c r="BM252" s="54"/>
    </row>
    <row r="253" spans="65:65">
      <c r="BM253" s="54"/>
    </row>
    <row r="254" spans="65:65">
      <c r="BM254" s="54"/>
    </row>
    <row r="255" spans="65:65">
      <c r="BM255" s="54"/>
    </row>
    <row r="256" spans="65:65">
      <c r="BM256" s="54"/>
    </row>
    <row r="257" spans="65:65">
      <c r="BM257" s="54"/>
    </row>
    <row r="258" spans="65:65">
      <c r="BM258" s="54"/>
    </row>
    <row r="259" spans="65:65">
      <c r="BM259" s="54"/>
    </row>
    <row r="260" spans="65:65">
      <c r="BM260" s="54"/>
    </row>
    <row r="261" spans="65:65">
      <c r="BM261" s="54"/>
    </row>
    <row r="262" spans="65:65">
      <c r="BM262" s="54"/>
    </row>
    <row r="263" spans="65:65">
      <c r="BM263" s="54"/>
    </row>
    <row r="264" spans="65:65">
      <c r="BM264" s="54"/>
    </row>
    <row r="265" spans="65:65">
      <c r="BM265" s="54"/>
    </row>
    <row r="266" spans="65:65">
      <c r="BM266" s="54"/>
    </row>
    <row r="267" spans="65:65">
      <c r="BM267" s="54"/>
    </row>
    <row r="268" spans="65:65">
      <c r="BM268" s="54"/>
    </row>
    <row r="269" spans="65:65">
      <c r="BM269" s="54"/>
    </row>
    <row r="270" spans="65:65">
      <c r="BM270" s="54"/>
    </row>
    <row r="271" spans="65:65">
      <c r="BM271" s="54"/>
    </row>
    <row r="272" spans="65:65">
      <c r="BM272" s="54"/>
    </row>
    <row r="273" spans="65:65">
      <c r="BM273" s="54"/>
    </row>
    <row r="274" spans="65:65">
      <c r="BM274" s="54"/>
    </row>
    <row r="275" spans="65:65">
      <c r="BM275" s="54"/>
    </row>
    <row r="276" spans="65:65">
      <c r="BM276" s="54"/>
    </row>
    <row r="277" spans="65:65">
      <c r="BM277" s="54"/>
    </row>
    <row r="278" spans="65:65">
      <c r="BM278" s="54"/>
    </row>
    <row r="279" spans="65:65">
      <c r="BM279" s="54"/>
    </row>
    <row r="280" spans="65:65">
      <c r="BM280" s="54"/>
    </row>
    <row r="281" spans="65:65">
      <c r="BM281" s="54"/>
    </row>
  </sheetData>
  <dataConsolidate/>
  <conditionalFormatting sqref="B6:D11 B24:D29 B42:D47 B60:D65 B78:D83 B96:D101 B114:D119 B132:D137 B150:D155 B168:D173 B186:D191">
    <cfRule type="expression" dxfId="8" priority="33">
      <formula>AND($B6&lt;&gt;$B5,NOT(ISBLANK(INDIRECT(Anlyt_LabRefThisCol))))</formula>
    </cfRule>
  </conditionalFormatting>
  <conditionalFormatting sqref="C2:D17 C20:D35 C38:D53 C56:D71 C74:D89 C92:D107 C110:D125 C128:D143 C146:D161 C164:D179 C182:D197">
    <cfRule type="expression" dxfId="7" priority="31" stopIfTrue="1">
      <formula>AND(ISBLANK(INDIRECT(Anlyt_LabRefLastCol)),ISBLANK(INDIRECT(Anlyt_LabRefThisCol)))</formula>
    </cfRule>
    <cfRule type="expression" dxfId="6" priority="3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49939-3A0D-4791-9E84-BC7A754B8D0B}">
  <sheetPr codeName="Sheet14"/>
  <dimension ref="A1:BN1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1" bestFit="1" customWidth="1"/>
    <col min="66" max="16384" width="9.140625" style="2"/>
  </cols>
  <sheetData>
    <row r="1" spans="1:66" ht="18">
      <c r="B1" s="8" t="s">
        <v>376</v>
      </c>
      <c r="BM1" s="26" t="s">
        <v>207</v>
      </c>
    </row>
    <row r="2" spans="1:66" ht="18">
      <c r="A2" s="24" t="s">
        <v>300</v>
      </c>
      <c r="B2" s="18" t="s">
        <v>106</v>
      </c>
      <c r="C2" s="15" t="s">
        <v>107</v>
      </c>
      <c r="D2" s="16" t="s">
        <v>221</v>
      </c>
      <c r="E2" s="9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188</v>
      </c>
      <c r="C3" s="9" t="s">
        <v>188</v>
      </c>
      <c r="D3" s="10" t="s">
        <v>108</v>
      </c>
      <c r="E3" s="9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1</v>
      </c>
    </row>
    <row r="4" spans="1:66">
      <c r="A4" s="28"/>
      <c r="B4" s="19"/>
      <c r="C4" s="9"/>
      <c r="D4" s="10" t="s">
        <v>228</v>
      </c>
      <c r="E4" s="9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2</v>
      </c>
    </row>
    <row r="5" spans="1:66">
      <c r="A5" s="28"/>
      <c r="B5" s="19"/>
      <c r="C5" s="9"/>
      <c r="D5" s="25"/>
      <c r="E5" s="9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2</v>
      </c>
    </row>
    <row r="6" spans="1:66">
      <c r="A6" s="28"/>
      <c r="B6" s="18">
        <v>1</v>
      </c>
      <c r="C6" s="14">
        <v>1</v>
      </c>
      <c r="D6" s="21">
        <v>1.67</v>
      </c>
      <c r="E6" s="9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6">
        <v>1</v>
      </c>
    </row>
    <row r="7" spans="1:66">
      <c r="A7" s="28"/>
      <c r="B7" s="19">
        <v>1</v>
      </c>
      <c r="C7" s="9">
        <v>2</v>
      </c>
      <c r="D7" s="11">
        <v>1.7000000000000002</v>
      </c>
      <c r="E7" s="9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6">
        <v>16</v>
      </c>
    </row>
    <row r="8" spans="1:66">
      <c r="A8" s="28"/>
      <c r="B8" s="19">
        <v>1</v>
      </c>
      <c r="C8" s="9">
        <v>3</v>
      </c>
      <c r="D8" s="11">
        <v>1.82</v>
      </c>
      <c r="E8" s="9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6">
        <v>16</v>
      </c>
    </row>
    <row r="9" spans="1:66">
      <c r="A9" s="28"/>
      <c r="B9" s="19">
        <v>1</v>
      </c>
      <c r="C9" s="9">
        <v>4</v>
      </c>
      <c r="D9" s="11">
        <v>1.8000000000000003</v>
      </c>
      <c r="E9" s="9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6">
        <v>1.7733333333333301</v>
      </c>
      <c r="BN9" s="26"/>
    </row>
    <row r="10" spans="1:66">
      <c r="A10" s="28"/>
      <c r="B10" s="19">
        <v>1</v>
      </c>
      <c r="C10" s="9">
        <v>5</v>
      </c>
      <c r="D10" s="11">
        <v>1.81</v>
      </c>
      <c r="E10" s="9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6">
        <v>22</v>
      </c>
    </row>
    <row r="11" spans="1:66">
      <c r="A11" s="28"/>
      <c r="B11" s="19">
        <v>1</v>
      </c>
      <c r="C11" s="9">
        <v>6</v>
      </c>
      <c r="D11" s="11">
        <v>1.8399999999999999</v>
      </c>
      <c r="E11" s="9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2"/>
    </row>
    <row r="12" spans="1:66">
      <c r="A12" s="28"/>
      <c r="B12" s="20" t="s">
        <v>201</v>
      </c>
      <c r="C12" s="12"/>
      <c r="D12" s="22">
        <v>1.7733333333333334</v>
      </c>
      <c r="E12" s="9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2"/>
    </row>
    <row r="13" spans="1:66">
      <c r="A13" s="28"/>
      <c r="B13" s="3" t="s">
        <v>202</v>
      </c>
      <c r="C13" s="27"/>
      <c r="D13" s="11">
        <v>1.8050000000000002</v>
      </c>
      <c r="E13" s="9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2"/>
    </row>
    <row r="14" spans="1:66">
      <c r="A14" s="28"/>
      <c r="B14" s="3" t="s">
        <v>203</v>
      </c>
      <c r="C14" s="27"/>
      <c r="D14" s="23">
        <v>7.0332543439482309E-2</v>
      </c>
      <c r="E14" s="9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2"/>
    </row>
    <row r="15" spans="1:66">
      <c r="A15" s="28"/>
      <c r="B15" s="3" t="s">
        <v>84</v>
      </c>
      <c r="C15" s="27"/>
      <c r="D15" s="13">
        <v>3.9661208706474986E-2</v>
      </c>
      <c r="E15" s="9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2"/>
    </row>
    <row r="16" spans="1:66">
      <c r="A16" s="28"/>
      <c r="B16" s="3" t="s">
        <v>204</v>
      </c>
      <c r="C16" s="27"/>
      <c r="D16" s="13">
        <v>1.7763568394002505E-15</v>
      </c>
      <c r="E16" s="9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2"/>
    </row>
    <row r="17" spans="1:65">
      <c r="A17" s="28"/>
      <c r="B17" s="44" t="s">
        <v>205</v>
      </c>
      <c r="C17" s="45"/>
      <c r="D17" s="43" t="s">
        <v>206</v>
      </c>
      <c r="E17" s="9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2"/>
    </row>
    <row r="18" spans="1:65">
      <c r="B18" s="29"/>
      <c r="C18" s="20"/>
      <c r="D18" s="20"/>
      <c r="BM18" s="52"/>
    </row>
    <row r="19" spans="1:65">
      <c r="BM19" s="52"/>
    </row>
    <row r="20" spans="1:65">
      <c r="BM20" s="52"/>
    </row>
    <row r="21" spans="1:65">
      <c r="BM21" s="52"/>
    </row>
    <row r="22" spans="1:65">
      <c r="BM22" s="52"/>
    </row>
    <row r="23" spans="1:65">
      <c r="BM23" s="52"/>
    </row>
    <row r="24" spans="1:65">
      <c r="BM24" s="52"/>
    </row>
    <row r="25" spans="1:65">
      <c r="BM25" s="52"/>
    </row>
    <row r="26" spans="1:65">
      <c r="BM26" s="52"/>
    </row>
    <row r="27" spans="1:65">
      <c r="BM27" s="52"/>
    </row>
    <row r="28" spans="1:65">
      <c r="BM28" s="52"/>
    </row>
    <row r="29" spans="1:65">
      <c r="BM29" s="52"/>
    </row>
    <row r="30" spans="1:65">
      <c r="BM30" s="52"/>
    </row>
    <row r="31" spans="1:65">
      <c r="BM31" s="52"/>
    </row>
    <row r="32" spans="1:65">
      <c r="BM32" s="52"/>
    </row>
    <row r="33" spans="65:65">
      <c r="BM33" s="52"/>
    </row>
    <row r="34" spans="65:65">
      <c r="BM34" s="52"/>
    </row>
    <row r="35" spans="65:65">
      <c r="BM35" s="52"/>
    </row>
    <row r="36" spans="65:65">
      <c r="BM36" s="52"/>
    </row>
    <row r="37" spans="65:65">
      <c r="BM37" s="52"/>
    </row>
    <row r="38" spans="65:65">
      <c r="BM38" s="52"/>
    </row>
    <row r="39" spans="65:65">
      <c r="BM39" s="52"/>
    </row>
    <row r="40" spans="65:65">
      <c r="BM40" s="52"/>
    </row>
    <row r="41" spans="65:65">
      <c r="BM41" s="52"/>
    </row>
    <row r="42" spans="65:65">
      <c r="BM42" s="52"/>
    </row>
    <row r="43" spans="65:65">
      <c r="BM43" s="52"/>
    </row>
    <row r="44" spans="65:65">
      <c r="BM44" s="52"/>
    </row>
    <row r="45" spans="65:65">
      <c r="BM45" s="52"/>
    </row>
    <row r="46" spans="65:65">
      <c r="BM46" s="52"/>
    </row>
    <row r="47" spans="65:65">
      <c r="BM47" s="52"/>
    </row>
    <row r="48" spans="65:65">
      <c r="BM48" s="52"/>
    </row>
    <row r="49" spans="65:65">
      <c r="BM49" s="52"/>
    </row>
    <row r="50" spans="65:65">
      <c r="BM50" s="52"/>
    </row>
    <row r="51" spans="65:65">
      <c r="BM51" s="52"/>
    </row>
    <row r="52" spans="65:65">
      <c r="BM52" s="52"/>
    </row>
    <row r="53" spans="65:65">
      <c r="BM53" s="52"/>
    </row>
    <row r="54" spans="65:65">
      <c r="BM54" s="52"/>
    </row>
    <row r="55" spans="65:65">
      <c r="BM55" s="52"/>
    </row>
    <row r="56" spans="65:65">
      <c r="BM56" s="52"/>
    </row>
    <row r="57" spans="65:65">
      <c r="BM57" s="52"/>
    </row>
    <row r="58" spans="65:65">
      <c r="BM58" s="52"/>
    </row>
    <row r="59" spans="65:65">
      <c r="BM59" s="52"/>
    </row>
    <row r="60" spans="65:65">
      <c r="BM60" s="52"/>
    </row>
    <row r="61" spans="65:65">
      <c r="BM61" s="52"/>
    </row>
    <row r="62" spans="65:65">
      <c r="BM62" s="52"/>
    </row>
    <row r="63" spans="65:65">
      <c r="BM63" s="52"/>
    </row>
    <row r="64" spans="65:65">
      <c r="BM64" s="52"/>
    </row>
    <row r="65" spans="65:65">
      <c r="BM65" s="52"/>
    </row>
    <row r="66" spans="65:65">
      <c r="BM66" s="52"/>
    </row>
    <row r="67" spans="65:65">
      <c r="BM67" s="53"/>
    </row>
    <row r="68" spans="65:65">
      <c r="BM68" s="54"/>
    </row>
    <row r="69" spans="65:65">
      <c r="BM69" s="54"/>
    </row>
    <row r="70" spans="65:65">
      <c r="BM70" s="54"/>
    </row>
    <row r="71" spans="65:65">
      <c r="BM71" s="54"/>
    </row>
    <row r="72" spans="65:65">
      <c r="BM72" s="54"/>
    </row>
    <row r="73" spans="65:65">
      <c r="BM73" s="54"/>
    </row>
    <row r="74" spans="65:65">
      <c r="BM74" s="54"/>
    </row>
    <row r="75" spans="65:65">
      <c r="BM75" s="54"/>
    </row>
    <row r="76" spans="65:65">
      <c r="BM76" s="54"/>
    </row>
    <row r="77" spans="65:65">
      <c r="BM77" s="54"/>
    </row>
    <row r="78" spans="65:65">
      <c r="BM78" s="54"/>
    </row>
    <row r="79" spans="65:65">
      <c r="BM79" s="54"/>
    </row>
    <row r="80" spans="65:65">
      <c r="BM80" s="54"/>
    </row>
    <row r="81" spans="65:65">
      <c r="BM81" s="54"/>
    </row>
    <row r="82" spans="65:65">
      <c r="BM82" s="54"/>
    </row>
    <row r="83" spans="65:65">
      <c r="BM83" s="54"/>
    </row>
    <row r="84" spans="65:65">
      <c r="BM84" s="54"/>
    </row>
    <row r="85" spans="65:65">
      <c r="BM85" s="54"/>
    </row>
    <row r="86" spans="65:65">
      <c r="BM86" s="54"/>
    </row>
    <row r="87" spans="65:65">
      <c r="BM87" s="54"/>
    </row>
    <row r="88" spans="65:65">
      <c r="BM88" s="54"/>
    </row>
    <row r="89" spans="65:65">
      <c r="BM89" s="54"/>
    </row>
    <row r="90" spans="65:65">
      <c r="BM90" s="54"/>
    </row>
    <row r="91" spans="65:65">
      <c r="BM91" s="54"/>
    </row>
    <row r="92" spans="65:65">
      <c r="BM92" s="54"/>
    </row>
    <row r="93" spans="65:65">
      <c r="BM93" s="54"/>
    </row>
    <row r="94" spans="65:65">
      <c r="BM94" s="54"/>
    </row>
    <row r="95" spans="65:65">
      <c r="BM95" s="54"/>
    </row>
    <row r="96" spans="65:65">
      <c r="BM96" s="54"/>
    </row>
    <row r="97" spans="65:65">
      <c r="BM97" s="54"/>
    </row>
    <row r="98" spans="65:65">
      <c r="BM98" s="54"/>
    </row>
    <row r="99" spans="65:65">
      <c r="BM99" s="54"/>
    </row>
    <row r="100" spans="65:65">
      <c r="BM100" s="54"/>
    </row>
    <row r="101" spans="65:65">
      <c r="BM101" s="54"/>
    </row>
  </sheetData>
  <dataConsolidate/>
  <conditionalFormatting sqref="B6:D11">
    <cfRule type="expression" dxfId="5" priority="3">
      <formula>AND($B6&lt;&gt;$B5,NOT(ISBLANK(INDIRECT(Anlyt_LabRefThisCol))))</formula>
    </cfRule>
  </conditionalFormatting>
  <conditionalFormatting sqref="C2:D17">
    <cfRule type="expression" dxfId="4" priority="1" stopIfTrue="1">
      <formula>AND(ISBLANK(INDIRECT(Anlyt_LabRefLastCol)),ISBLANK(INDIRECT(Anlyt_LabRefThisCol)))</formula>
    </cfRule>
    <cfRule type="expression" dxfId="3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CBC14-407F-40EE-8D87-950A49306183}">
  <sheetPr codeName="Sheet15"/>
  <dimension ref="A1:BN10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1" bestFit="1" customWidth="1"/>
    <col min="66" max="16384" width="9.140625" style="2"/>
  </cols>
  <sheetData>
    <row r="1" spans="1:66" ht="15">
      <c r="B1" s="8" t="s">
        <v>377</v>
      </c>
      <c r="BM1" s="26" t="s">
        <v>207</v>
      </c>
    </row>
    <row r="2" spans="1:66" ht="15">
      <c r="A2" s="24" t="s">
        <v>4</v>
      </c>
      <c r="B2" s="18" t="s">
        <v>106</v>
      </c>
      <c r="C2" s="15" t="s">
        <v>107</v>
      </c>
      <c r="D2" s="16" t="s">
        <v>221</v>
      </c>
      <c r="E2" s="9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188</v>
      </c>
      <c r="C3" s="9" t="s">
        <v>188</v>
      </c>
      <c r="D3" s="10" t="s">
        <v>108</v>
      </c>
      <c r="E3" s="9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3</v>
      </c>
    </row>
    <row r="4" spans="1:66">
      <c r="A4" s="28"/>
      <c r="B4" s="19"/>
      <c r="C4" s="9"/>
      <c r="D4" s="10" t="s">
        <v>229</v>
      </c>
      <c r="E4" s="9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3</v>
      </c>
    </row>
    <row r="5" spans="1:66">
      <c r="A5" s="28"/>
      <c r="B5" s="19"/>
      <c r="C5" s="9"/>
      <c r="D5" s="25"/>
      <c r="E5" s="9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3</v>
      </c>
    </row>
    <row r="6" spans="1:66">
      <c r="A6" s="28"/>
      <c r="B6" s="18">
        <v>1</v>
      </c>
      <c r="C6" s="14">
        <v>1</v>
      </c>
      <c r="D6" s="151">
        <v>0.2</v>
      </c>
      <c r="E6" s="152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153"/>
      <c r="AM6" s="153"/>
      <c r="AN6" s="153"/>
      <c r="AO6" s="153"/>
      <c r="AP6" s="153"/>
      <c r="AQ6" s="153"/>
      <c r="AR6" s="153"/>
      <c r="AS6" s="153"/>
      <c r="AT6" s="153"/>
      <c r="AU6" s="153"/>
      <c r="AV6" s="153"/>
      <c r="AW6" s="153"/>
      <c r="AX6" s="153"/>
      <c r="AY6" s="153"/>
      <c r="AZ6" s="153"/>
      <c r="BA6" s="153"/>
      <c r="BB6" s="153"/>
      <c r="BC6" s="153"/>
      <c r="BD6" s="153"/>
      <c r="BE6" s="153"/>
      <c r="BF6" s="153"/>
      <c r="BG6" s="153"/>
      <c r="BH6" s="153"/>
      <c r="BI6" s="153"/>
      <c r="BJ6" s="153"/>
      <c r="BK6" s="153"/>
      <c r="BL6" s="153"/>
      <c r="BM6" s="154">
        <v>1</v>
      </c>
    </row>
    <row r="7" spans="1:66">
      <c r="A7" s="28"/>
      <c r="B7" s="19">
        <v>1</v>
      </c>
      <c r="C7" s="9">
        <v>2</v>
      </c>
      <c r="D7" s="23">
        <v>0.2</v>
      </c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3"/>
      <c r="AW7" s="153"/>
      <c r="AX7" s="153"/>
      <c r="AY7" s="153"/>
      <c r="AZ7" s="153"/>
      <c r="BA7" s="153"/>
      <c r="BB7" s="153"/>
      <c r="BC7" s="153"/>
      <c r="BD7" s="153"/>
      <c r="BE7" s="153"/>
      <c r="BF7" s="153"/>
      <c r="BG7" s="153"/>
      <c r="BH7" s="153"/>
      <c r="BI7" s="153"/>
      <c r="BJ7" s="153"/>
      <c r="BK7" s="153"/>
      <c r="BL7" s="153"/>
      <c r="BM7" s="154">
        <v>18</v>
      </c>
    </row>
    <row r="8" spans="1:66">
      <c r="A8" s="28"/>
      <c r="B8" s="19">
        <v>1</v>
      </c>
      <c r="C8" s="9">
        <v>3</v>
      </c>
      <c r="D8" s="23">
        <v>0.2</v>
      </c>
      <c r="E8" s="152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3"/>
      <c r="AL8" s="153"/>
      <c r="AM8" s="153"/>
      <c r="AN8" s="153"/>
      <c r="AO8" s="153"/>
      <c r="AP8" s="153"/>
      <c r="AQ8" s="153"/>
      <c r="AR8" s="153"/>
      <c r="AS8" s="153"/>
      <c r="AT8" s="153"/>
      <c r="AU8" s="153"/>
      <c r="AV8" s="153"/>
      <c r="AW8" s="153"/>
      <c r="AX8" s="153"/>
      <c r="AY8" s="153"/>
      <c r="AZ8" s="153"/>
      <c r="BA8" s="153"/>
      <c r="BB8" s="153"/>
      <c r="BC8" s="153"/>
      <c r="BD8" s="153"/>
      <c r="BE8" s="153"/>
      <c r="BF8" s="153"/>
      <c r="BG8" s="153"/>
      <c r="BH8" s="153"/>
      <c r="BI8" s="153"/>
      <c r="BJ8" s="153"/>
      <c r="BK8" s="153"/>
      <c r="BL8" s="153"/>
      <c r="BM8" s="154">
        <v>16</v>
      </c>
    </row>
    <row r="9" spans="1:66">
      <c r="A9" s="28"/>
      <c r="B9" s="19">
        <v>1</v>
      </c>
      <c r="C9" s="9">
        <v>4</v>
      </c>
      <c r="D9" s="23">
        <v>0.1</v>
      </c>
      <c r="E9" s="152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  <c r="BI9" s="153"/>
      <c r="BJ9" s="153"/>
      <c r="BK9" s="153"/>
      <c r="BL9" s="153"/>
      <c r="BM9" s="154">
        <v>0.18333333333333299</v>
      </c>
      <c r="BN9" s="26"/>
    </row>
    <row r="10" spans="1:66">
      <c r="A10" s="28"/>
      <c r="B10" s="19">
        <v>1</v>
      </c>
      <c r="C10" s="9">
        <v>5</v>
      </c>
      <c r="D10" s="23">
        <v>0.2</v>
      </c>
      <c r="E10" s="152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153"/>
      <c r="AF10" s="153"/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153"/>
      <c r="BL10" s="153"/>
      <c r="BM10" s="154">
        <v>24</v>
      </c>
    </row>
    <row r="11" spans="1:66">
      <c r="A11" s="28"/>
      <c r="B11" s="19">
        <v>1</v>
      </c>
      <c r="C11" s="9">
        <v>6</v>
      </c>
      <c r="D11" s="23">
        <v>0.2</v>
      </c>
      <c r="E11" s="152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153"/>
      <c r="AF11" s="153"/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  <c r="BI11" s="153"/>
      <c r="BJ11" s="153"/>
      <c r="BK11" s="153"/>
      <c r="BL11" s="153"/>
      <c r="BM11" s="53"/>
    </row>
    <row r="12" spans="1:66">
      <c r="A12" s="28"/>
      <c r="B12" s="20" t="s">
        <v>201</v>
      </c>
      <c r="C12" s="12"/>
      <c r="D12" s="156">
        <v>0.18333333333333335</v>
      </c>
      <c r="E12" s="152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  <c r="AC12" s="153"/>
      <c r="AD12" s="153"/>
      <c r="AE12" s="153"/>
      <c r="AF12" s="153"/>
      <c r="AG12" s="153"/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  <c r="BI12" s="153"/>
      <c r="BJ12" s="153"/>
      <c r="BK12" s="153"/>
      <c r="BL12" s="153"/>
      <c r="BM12" s="53"/>
    </row>
    <row r="13" spans="1:66">
      <c r="A13" s="28"/>
      <c r="B13" s="3" t="s">
        <v>202</v>
      </c>
      <c r="C13" s="27"/>
      <c r="D13" s="23">
        <v>0.2</v>
      </c>
      <c r="E13" s="152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  <c r="BI13" s="153"/>
      <c r="BJ13" s="153"/>
      <c r="BK13" s="153"/>
      <c r="BL13" s="153"/>
      <c r="BM13" s="53"/>
    </row>
    <row r="14" spans="1:66">
      <c r="A14" s="28"/>
      <c r="B14" s="3" t="s">
        <v>203</v>
      </c>
      <c r="C14" s="27"/>
      <c r="D14" s="23">
        <v>4.0824829046386367E-2</v>
      </c>
      <c r="E14" s="152"/>
      <c r="F14" s="153"/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  <c r="AA14" s="153"/>
      <c r="AB14" s="153"/>
      <c r="AC14" s="153"/>
      <c r="AD14" s="153"/>
      <c r="AE14" s="153"/>
      <c r="AF14" s="153"/>
      <c r="AG14" s="153"/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  <c r="BI14" s="153"/>
      <c r="BJ14" s="153"/>
      <c r="BK14" s="153"/>
      <c r="BL14" s="153"/>
      <c r="BM14" s="53"/>
    </row>
    <row r="15" spans="1:66">
      <c r="A15" s="28"/>
      <c r="B15" s="3" t="s">
        <v>84</v>
      </c>
      <c r="C15" s="27"/>
      <c r="D15" s="13">
        <v>0.22268088570756198</v>
      </c>
      <c r="E15" s="9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2"/>
    </row>
    <row r="16" spans="1:66">
      <c r="A16" s="28"/>
      <c r="B16" s="3" t="s">
        <v>204</v>
      </c>
      <c r="C16" s="27"/>
      <c r="D16" s="13">
        <v>1.9984014443252818E-15</v>
      </c>
      <c r="E16" s="9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2"/>
    </row>
    <row r="17" spans="1:65">
      <c r="A17" s="28"/>
      <c r="B17" s="44" t="s">
        <v>205</v>
      </c>
      <c r="C17" s="45"/>
      <c r="D17" s="43" t="s">
        <v>206</v>
      </c>
      <c r="E17" s="9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2"/>
    </row>
    <row r="18" spans="1:65">
      <c r="B18" s="29"/>
      <c r="C18" s="20"/>
      <c r="D18" s="20"/>
      <c r="BM18" s="52"/>
    </row>
    <row r="19" spans="1:65" ht="15">
      <c r="B19" s="8" t="s">
        <v>378</v>
      </c>
      <c r="BM19" s="26" t="s">
        <v>207</v>
      </c>
    </row>
    <row r="20" spans="1:65" ht="15">
      <c r="A20" s="24" t="s">
        <v>7</v>
      </c>
      <c r="B20" s="18" t="s">
        <v>106</v>
      </c>
      <c r="C20" s="15" t="s">
        <v>107</v>
      </c>
      <c r="D20" s="16" t="s">
        <v>221</v>
      </c>
      <c r="E20" s="9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6">
        <v>1</v>
      </c>
    </row>
    <row r="21" spans="1:65">
      <c r="A21" s="28"/>
      <c r="B21" s="19" t="s">
        <v>188</v>
      </c>
      <c r="C21" s="9" t="s">
        <v>188</v>
      </c>
      <c r="D21" s="10" t="s">
        <v>108</v>
      </c>
      <c r="E21" s="9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6" t="s">
        <v>3</v>
      </c>
    </row>
    <row r="22" spans="1:65">
      <c r="A22" s="28"/>
      <c r="B22" s="19"/>
      <c r="C22" s="9"/>
      <c r="D22" s="10" t="s">
        <v>229</v>
      </c>
      <c r="E22" s="9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6">
        <v>2</v>
      </c>
    </row>
    <row r="23" spans="1:65">
      <c r="A23" s="28"/>
      <c r="B23" s="19"/>
      <c r="C23" s="9"/>
      <c r="D23" s="25"/>
      <c r="E23" s="9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6">
        <v>2</v>
      </c>
    </row>
    <row r="24" spans="1:65">
      <c r="A24" s="28"/>
      <c r="B24" s="18">
        <v>1</v>
      </c>
      <c r="C24" s="14">
        <v>1</v>
      </c>
      <c r="D24" s="21">
        <v>2.2000000000000002</v>
      </c>
      <c r="E24" s="9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6">
        <v>1</v>
      </c>
    </row>
    <row r="25" spans="1:65">
      <c r="A25" s="28"/>
      <c r="B25" s="19">
        <v>1</v>
      </c>
      <c r="C25" s="9">
        <v>2</v>
      </c>
      <c r="D25" s="11">
        <v>3</v>
      </c>
      <c r="E25" s="9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6">
        <v>19</v>
      </c>
    </row>
    <row r="26" spans="1:65">
      <c r="A26" s="28"/>
      <c r="B26" s="19">
        <v>1</v>
      </c>
      <c r="C26" s="9">
        <v>3</v>
      </c>
      <c r="D26" s="11">
        <v>3.8</v>
      </c>
      <c r="E26" s="9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6">
        <v>16</v>
      </c>
    </row>
    <row r="27" spans="1:65">
      <c r="A27" s="28"/>
      <c r="B27" s="19">
        <v>1</v>
      </c>
      <c r="C27" s="9">
        <v>4</v>
      </c>
      <c r="D27" s="11">
        <v>3</v>
      </c>
      <c r="E27" s="9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6">
        <v>2.9</v>
      </c>
    </row>
    <row r="28" spans="1:65">
      <c r="A28" s="28"/>
      <c r="B28" s="19">
        <v>1</v>
      </c>
      <c r="C28" s="9">
        <v>5</v>
      </c>
      <c r="D28" s="11">
        <v>2.6</v>
      </c>
      <c r="E28" s="9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6">
        <v>25</v>
      </c>
    </row>
    <row r="29" spans="1:65">
      <c r="A29" s="28"/>
      <c r="B29" s="19">
        <v>1</v>
      </c>
      <c r="C29" s="9">
        <v>6</v>
      </c>
      <c r="D29" s="11">
        <v>2.8</v>
      </c>
      <c r="E29" s="9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2"/>
    </row>
    <row r="30" spans="1:65">
      <c r="A30" s="28"/>
      <c r="B30" s="20" t="s">
        <v>201</v>
      </c>
      <c r="C30" s="12"/>
      <c r="D30" s="22">
        <v>2.9</v>
      </c>
      <c r="E30" s="9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2"/>
    </row>
    <row r="31" spans="1:65">
      <c r="A31" s="28"/>
      <c r="B31" s="3" t="s">
        <v>202</v>
      </c>
      <c r="C31" s="27"/>
      <c r="D31" s="11">
        <v>2.9</v>
      </c>
      <c r="E31" s="9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2"/>
    </row>
    <row r="32" spans="1:65">
      <c r="A32" s="28"/>
      <c r="B32" s="3" t="s">
        <v>203</v>
      </c>
      <c r="C32" s="27"/>
      <c r="D32" s="23">
        <v>0.53291650377897071</v>
      </c>
      <c r="E32" s="9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2"/>
    </row>
    <row r="33" spans="1:65">
      <c r="A33" s="28"/>
      <c r="B33" s="3" t="s">
        <v>84</v>
      </c>
      <c r="C33" s="27"/>
      <c r="D33" s="13">
        <v>0.18376431164792095</v>
      </c>
      <c r="E33" s="9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2"/>
    </row>
    <row r="34" spans="1:65">
      <c r="A34" s="28"/>
      <c r="B34" s="3" t="s">
        <v>204</v>
      </c>
      <c r="C34" s="27"/>
      <c r="D34" s="13">
        <v>0</v>
      </c>
      <c r="E34" s="9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2"/>
    </row>
    <row r="35" spans="1:65">
      <c r="A35" s="28"/>
      <c r="B35" s="44" t="s">
        <v>205</v>
      </c>
      <c r="C35" s="45"/>
      <c r="D35" s="43" t="s">
        <v>206</v>
      </c>
      <c r="E35" s="9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2"/>
    </row>
    <row r="36" spans="1:65">
      <c r="B36" s="29"/>
      <c r="C36" s="20"/>
      <c r="D36" s="20"/>
      <c r="BM36" s="52"/>
    </row>
    <row r="37" spans="1:65" ht="15">
      <c r="B37" s="8" t="s">
        <v>379</v>
      </c>
      <c r="BM37" s="26" t="s">
        <v>207</v>
      </c>
    </row>
    <row r="38" spans="1:65" ht="15">
      <c r="A38" s="24" t="s">
        <v>10</v>
      </c>
      <c r="B38" s="18" t="s">
        <v>106</v>
      </c>
      <c r="C38" s="15" t="s">
        <v>107</v>
      </c>
      <c r="D38" s="16" t="s">
        <v>221</v>
      </c>
      <c r="E38" s="9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6">
        <v>1</v>
      </c>
    </row>
    <row r="39" spans="1:65">
      <c r="A39" s="28"/>
      <c r="B39" s="19" t="s">
        <v>188</v>
      </c>
      <c r="C39" s="9" t="s">
        <v>188</v>
      </c>
      <c r="D39" s="10" t="s">
        <v>108</v>
      </c>
      <c r="E39" s="9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6" t="s">
        <v>3</v>
      </c>
    </row>
    <row r="40" spans="1:65">
      <c r="A40" s="28"/>
      <c r="B40" s="19"/>
      <c r="C40" s="9"/>
      <c r="D40" s="10" t="s">
        <v>229</v>
      </c>
      <c r="E40" s="9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6">
        <v>0</v>
      </c>
    </row>
    <row r="41" spans="1:65">
      <c r="A41" s="28"/>
      <c r="B41" s="19"/>
      <c r="C41" s="9"/>
      <c r="D41" s="25"/>
      <c r="E41" s="9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6">
        <v>0</v>
      </c>
    </row>
    <row r="42" spans="1:65">
      <c r="A42" s="28"/>
      <c r="B42" s="18">
        <v>1</v>
      </c>
      <c r="C42" s="14">
        <v>1</v>
      </c>
      <c r="D42" s="159">
        <v>2890</v>
      </c>
      <c r="E42" s="162"/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  <c r="X42" s="163"/>
      <c r="Y42" s="163"/>
      <c r="Z42" s="163"/>
      <c r="AA42" s="163"/>
      <c r="AB42" s="163"/>
      <c r="AC42" s="163"/>
      <c r="AD42" s="163"/>
      <c r="AE42" s="163"/>
      <c r="AF42" s="163"/>
      <c r="AG42" s="163"/>
      <c r="AH42" s="163"/>
      <c r="AI42" s="163"/>
      <c r="AJ42" s="163"/>
      <c r="AK42" s="163"/>
      <c r="AL42" s="163"/>
      <c r="AM42" s="163"/>
      <c r="AN42" s="163"/>
      <c r="AO42" s="163"/>
      <c r="AP42" s="163"/>
      <c r="AQ42" s="163"/>
      <c r="AR42" s="163"/>
      <c r="AS42" s="163"/>
      <c r="AT42" s="163"/>
      <c r="AU42" s="163"/>
      <c r="AV42" s="163"/>
      <c r="AW42" s="163"/>
      <c r="AX42" s="163"/>
      <c r="AY42" s="163"/>
      <c r="AZ42" s="163"/>
      <c r="BA42" s="163"/>
      <c r="BB42" s="163"/>
      <c r="BC42" s="163"/>
      <c r="BD42" s="163"/>
      <c r="BE42" s="163"/>
      <c r="BF42" s="163"/>
      <c r="BG42" s="163"/>
      <c r="BH42" s="163"/>
      <c r="BI42" s="163"/>
      <c r="BJ42" s="163"/>
      <c r="BK42" s="163"/>
      <c r="BL42" s="163"/>
      <c r="BM42" s="164">
        <v>1</v>
      </c>
    </row>
    <row r="43" spans="1:65">
      <c r="A43" s="28"/>
      <c r="B43" s="19">
        <v>1</v>
      </c>
      <c r="C43" s="9">
        <v>2</v>
      </c>
      <c r="D43" s="165">
        <v>2800</v>
      </c>
      <c r="E43" s="162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  <c r="X43" s="163"/>
      <c r="Y43" s="163"/>
      <c r="Z43" s="163"/>
      <c r="AA43" s="163"/>
      <c r="AB43" s="163"/>
      <c r="AC43" s="163"/>
      <c r="AD43" s="163"/>
      <c r="AE43" s="163"/>
      <c r="AF43" s="163"/>
      <c r="AG43" s="163"/>
      <c r="AH43" s="163"/>
      <c r="AI43" s="163"/>
      <c r="AJ43" s="163"/>
      <c r="AK43" s="163"/>
      <c r="AL43" s="163"/>
      <c r="AM43" s="163"/>
      <c r="AN43" s="163"/>
      <c r="AO43" s="163"/>
      <c r="AP43" s="163"/>
      <c r="AQ43" s="163"/>
      <c r="AR43" s="163"/>
      <c r="AS43" s="163"/>
      <c r="AT43" s="163"/>
      <c r="AU43" s="163"/>
      <c r="AV43" s="163"/>
      <c r="AW43" s="163"/>
      <c r="AX43" s="163"/>
      <c r="AY43" s="163"/>
      <c r="AZ43" s="163"/>
      <c r="BA43" s="163"/>
      <c r="BB43" s="163"/>
      <c r="BC43" s="163"/>
      <c r="BD43" s="163"/>
      <c r="BE43" s="163"/>
      <c r="BF43" s="163"/>
      <c r="BG43" s="163"/>
      <c r="BH43" s="163"/>
      <c r="BI43" s="163"/>
      <c r="BJ43" s="163"/>
      <c r="BK43" s="163"/>
      <c r="BL43" s="163"/>
      <c r="BM43" s="164">
        <v>20</v>
      </c>
    </row>
    <row r="44" spans="1:65">
      <c r="A44" s="28"/>
      <c r="B44" s="19">
        <v>1</v>
      </c>
      <c r="C44" s="9">
        <v>3</v>
      </c>
      <c r="D44" s="165">
        <v>2700</v>
      </c>
      <c r="E44" s="162"/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3"/>
      <c r="X44" s="163"/>
      <c r="Y44" s="163"/>
      <c r="Z44" s="163"/>
      <c r="AA44" s="163"/>
      <c r="AB44" s="163"/>
      <c r="AC44" s="163"/>
      <c r="AD44" s="163"/>
      <c r="AE44" s="163"/>
      <c r="AF44" s="163"/>
      <c r="AG44" s="163"/>
      <c r="AH44" s="163"/>
      <c r="AI44" s="163"/>
      <c r="AJ44" s="163"/>
      <c r="AK44" s="163"/>
      <c r="AL44" s="163"/>
      <c r="AM44" s="163"/>
      <c r="AN44" s="163"/>
      <c r="AO44" s="163"/>
      <c r="AP44" s="163"/>
      <c r="AQ44" s="163"/>
      <c r="AR44" s="163"/>
      <c r="AS44" s="163"/>
      <c r="AT44" s="163"/>
      <c r="AU44" s="163"/>
      <c r="AV44" s="163"/>
      <c r="AW44" s="163"/>
      <c r="AX44" s="163"/>
      <c r="AY44" s="163"/>
      <c r="AZ44" s="163"/>
      <c r="BA44" s="163"/>
      <c r="BB44" s="163"/>
      <c r="BC44" s="163"/>
      <c r="BD44" s="163"/>
      <c r="BE44" s="163"/>
      <c r="BF44" s="163"/>
      <c r="BG44" s="163"/>
      <c r="BH44" s="163"/>
      <c r="BI44" s="163"/>
      <c r="BJ44" s="163"/>
      <c r="BK44" s="163"/>
      <c r="BL44" s="163"/>
      <c r="BM44" s="164">
        <v>16</v>
      </c>
    </row>
    <row r="45" spans="1:65">
      <c r="A45" s="28"/>
      <c r="B45" s="19">
        <v>1</v>
      </c>
      <c r="C45" s="9">
        <v>4</v>
      </c>
      <c r="D45" s="165">
        <v>2810</v>
      </c>
      <c r="E45" s="162"/>
      <c r="F45" s="163"/>
      <c r="G45" s="163"/>
      <c r="H45" s="163"/>
      <c r="I45" s="163"/>
      <c r="J45" s="163"/>
      <c r="K45" s="163"/>
      <c r="L45" s="163"/>
      <c r="M45" s="163"/>
      <c r="N45" s="163"/>
      <c r="O45" s="163"/>
      <c r="P45" s="163"/>
      <c r="Q45" s="163"/>
      <c r="R45" s="163"/>
      <c r="S45" s="163"/>
      <c r="T45" s="163"/>
      <c r="U45" s="163"/>
      <c r="V45" s="163"/>
      <c r="W45" s="163"/>
      <c r="X45" s="163"/>
      <c r="Y45" s="163"/>
      <c r="Z45" s="163"/>
      <c r="AA45" s="163"/>
      <c r="AB45" s="163"/>
      <c r="AC45" s="163"/>
      <c r="AD45" s="163"/>
      <c r="AE45" s="163"/>
      <c r="AF45" s="163"/>
      <c r="AG45" s="163"/>
      <c r="AH45" s="163"/>
      <c r="AI45" s="163"/>
      <c r="AJ45" s="163"/>
      <c r="AK45" s="163"/>
      <c r="AL45" s="163"/>
      <c r="AM45" s="163"/>
      <c r="AN45" s="163"/>
      <c r="AO45" s="163"/>
      <c r="AP45" s="163"/>
      <c r="AQ45" s="163"/>
      <c r="AR45" s="163"/>
      <c r="AS45" s="163"/>
      <c r="AT45" s="163"/>
      <c r="AU45" s="163"/>
      <c r="AV45" s="163"/>
      <c r="AW45" s="163"/>
      <c r="AX45" s="163"/>
      <c r="AY45" s="163"/>
      <c r="AZ45" s="163"/>
      <c r="BA45" s="163"/>
      <c r="BB45" s="163"/>
      <c r="BC45" s="163"/>
      <c r="BD45" s="163"/>
      <c r="BE45" s="163"/>
      <c r="BF45" s="163"/>
      <c r="BG45" s="163"/>
      <c r="BH45" s="163"/>
      <c r="BI45" s="163"/>
      <c r="BJ45" s="163"/>
      <c r="BK45" s="163"/>
      <c r="BL45" s="163"/>
      <c r="BM45" s="164">
        <v>2826.6666666666702</v>
      </c>
    </row>
    <row r="46" spans="1:65">
      <c r="A46" s="28"/>
      <c r="B46" s="19">
        <v>1</v>
      </c>
      <c r="C46" s="9">
        <v>5</v>
      </c>
      <c r="D46" s="165">
        <v>2890</v>
      </c>
      <c r="E46" s="162"/>
      <c r="F46" s="163"/>
      <c r="G46" s="163"/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63"/>
      <c r="S46" s="163"/>
      <c r="T46" s="163"/>
      <c r="U46" s="163"/>
      <c r="V46" s="163"/>
      <c r="W46" s="163"/>
      <c r="X46" s="163"/>
      <c r="Y46" s="163"/>
      <c r="Z46" s="163"/>
      <c r="AA46" s="163"/>
      <c r="AB46" s="163"/>
      <c r="AC46" s="163"/>
      <c r="AD46" s="163"/>
      <c r="AE46" s="163"/>
      <c r="AF46" s="163"/>
      <c r="AG46" s="163"/>
      <c r="AH46" s="163"/>
      <c r="AI46" s="163"/>
      <c r="AJ46" s="163"/>
      <c r="AK46" s="163"/>
      <c r="AL46" s="163"/>
      <c r="AM46" s="163"/>
      <c r="AN46" s="163"/>
      <c r="AO46" s="163"/>
      <c r="AP46" s="163"/>
      <c r="AQ46" s="163"/>
      <c r="AR46" s="163"/>
      <c r="AS46" s="163"/>
      <c r="AT46" s="163"/>
      <c r="AU46" s="163"/>
      <c r="AV46" s="163"/>
      <c r="AW46" s="163"/>
      <c r="AX46" s="163"/>
      <c r="AY46" s="163"/>
      <c r="AZ46" s="163"/>
      <c r="BA46" s="163"/>
      <c r="BB46" s="163"/>
      <c r="BC46" s="163"/>
      <c r="BD46" s="163"/>
      <c r="BE46" s="163"/>
      <c r="BF46" s="163"/>
      <c r="BG46" s="163"/>
      <c r="BH46" s="163"/>
      <c r="BI46" s="163"/>
      <c r="BJ46" s="163"/>
      <c r="BK46" s="163"/>
      <c r="BL46" s="163"/>
      <c r="BM46" s="164">
        <v>26</v>
      </c>
    </row>
    <row r="47" spans="1:65">
      <c r="A47" s="28"/>
      <c r="B47" s="19">
        <v>1</v>
      </c>
      <c r="C47" s="9">
        <v>6</v>
      </c>
      <c r="D47" s="165">
        <v>2870</v>
      </c>
      <c r="E47" s="162"/>
      <c r="F47" s="163"/>
      <c r="G47" s="163"/>
      <c r="H47" s="163"/>
      <c r="I47" s="163"/>
      <c r="J47" s="163"/>
      <c r="K47" s="163"/>
      <c r="L47" s="163"/>
      <c r="M47" s="163"/>
      <c r="N47" s="163"/>
      <c r="O47" s="163"/>
      <c r="P47" s="163"/>
      <c r="Q47" s="163"/>
      <c r="R47" s="163"/>
      <c r="S47" s="163"/>
      <c r="T47" s="163"/>
      <c r="U47" s="163"/>
      <c r="V47" s="163"/>
      <c r="W47" s="163"/>
      <c r="X47" s="163"/>
      <c r="Y47" s="163"/>
      <c r="Z47" s="163"/>
      <c r="AA47" s="163"/>
      <c r="AB47" s="163"/>
      <c r="AC47" s="163"/>
      <c r="AD47" s="163"/>
      <c r="AE47" s="163"/>
      <c r="AF47" s="163"/>
      <c r="AG47" s="163"/>
      <c r="AH47" s="163"/>
      <c r="AI47" s="163"/>
      <c r="AJ47" s="163"/>
      <c r="AK47" s="163"/>
      <c r="AL47" s="163"/>
      <c r="AM47" s="163"/>
      <c r="AN47" s="163"/>
      <c r="AO47" s="163"/>
      <c r="AP47" s="163"/>
      <c r="AQ47" s="163"/>
      <c r="AR47" s="163"/>
      <c r="AS47" s="163"/>
      <c r="AT47" s="163"/>
      <c r="AU47" s="163"/>
      <c r="AV47" s="163"/>
      <c r="AW47" s="163"/>
      <c r="AX47" s="163"/>
      <c r="AY47" s="163"/>
      <c r="AZ47" s="163"/>
      <c r="BA47" s="163"/>
      <c r="BB47" s="163"/>
      <c r="BC47" s="163"/>
      <c r="BD47" s="163"/>
      <c r="BE47" s="163"/>
      <c r="BF47" s="163"/>
      <c r="BG47" s="163"/>
      <c r="BH47" s="163"/>
      <c r="BI47" s="163"/>
      <c r="BJ47" s="163"/>
      <c r="BK47" s="163"/>
      <c r="BL47" s="163"/>
      <c r="BM47" s="168"/>
    </row>
    <row r="48" spans="1:65">
      <c r="A48" s="28"/>
      <c r="B48" s="20" t="s">
        <v>201</v>
      </c>
      <c r="C48" s="12"/>
      <c r="D48" s="169">
        <v>2826.6666666666665</v>
      </c>
      <c r="E48" s="162"/>
      <c r="F48" s="163"/>
      <c r="G48" s="163"/>
      <c r="H48" s="163"/>
      <c r="I48" s="163"/>
      <c r="J48" s="163"/>
      <c r="K48" s="163"/>
      <c r="L48" s="163"/>
      <c r="M48" s="163"/>
      <c r="N48" s="163"/>
      <c r="O48" s="163"/>
      <c r="P48" s="163"/>
      <c r="Q48" s="163"/>
      <c r="R48" s="163"/>
      <c r="S48" s="163"/>
      <c r="T48" s="163"/>
      <c r="U48" s="163"/>
      <c r="V48" s="163"/>
      <c r="W48" s="163"/>
      <c r="X48" s="163"/>
      <c r="Y48" s="163"/>
      <c r="Z48" s="163"/>
      <c r="AA48" s="163"/>
      <c r="AB48" s="163"/>
      <c r="AC48" s="163"/>
      <c r="AD48" s="163"/>
      <c r="AE48" s="163"/>
      <c r="AF48" s="163"/>
      <c r="AG48" s="163"/>
      <c r="AH48" s="163"/>
      <c r="AI48" s="163"/>
      <c r="AJ48" s="163"/>
      <c r="AK48" s="163"/>
      <c r="AL48" s="163"/>
      <c r="AM48" s="163"/>
      <c r="AN48" s="163"/>
      <c r="AO48" s="163"/>
      <c r="AP48" s="163"/>
      <c r="AQ48" s="163"/>
      <c r="AR48" s="163"/>
      <c r="AS48" s="163"/>
      <c r="AT48" s="163"/>
      <c r="AU48" s="163"/>
      <c r="AV48" s="163"/>
      <c r="AW48" s="163"/>
      <c r="AX48" s="163"/>
      <c r="AY48" s="163"/>
      <c r="AZ48" s="163"/>
      <c r="BA48" s="163"/>
      <c r="BB48" s="163"/>
      <c r="BC48" s="163"/>
      <c r="BD48" s="163"/>
      <c r="BE48" s="163"/>
      <c r="BF48" s="163"/>
      <c r="BG48" s="163"/>
      <c r="BH48" s="163"/>
      <c r="BI48" s="163"/>
      <c r="BJ48" s="163"/>
      <c r="BK48" s="163"/>
      <c r="BL48" s="163"/>
      <c r="BM48" s="168"/>
    </row>
    <row r="49" spans="1:65">
      <c r="A49" s="28"/>
      <c r="B49" s="3" t="s">
        <v>202</v>
      </c>
      <c r="C49" s="27"/>
      <c r="D49" s="165">
        <v>2840</v>
      </c>
      <c r="E49" s="162"/>
      <c r="F49" s="163"/>
      <c r="G49" s="163"/>
      <c r="H49" s="163"/>
      <c r="I49" s="163"/>
      <c r="J49" s="163"/>
      <c r="K49" s="163"/>
      <c r="L49" s="163"/>
      <c r="M49" s="163"/>
      <c r="N49" s="163"/>
      <c r="O49" s="163"/>
      <c r="P49" s="163"/>
      <c r="Q49" s="163"/>
      <c r="R49" s="163"/>
      <c r="S49" s="163"/>
      <c r="T49" s="163"/>
      <c r="U49" s="163"/>
      <c r="V49" s="163"/>
      <c r="W49" s="163"/>
      <c r="X49" s="163"/>
      <c r="Y49" s="163"/>
      <c r="Z49" s="163"/>
      <c r="AA49" s="163"/>
      <c r="AB49" s="163"/>
      <c r="AC49" s="163"/>
      <c r="AD49" s="163"/>
      <c r="AE49" s="163"/>
      <c r="AF49" s="163"/>
      <c r="AG49" s="163"/>
      <c r="AH49" s="163"/>
      <c r="AI49" s="163"/>
      <c r="AJ49" s="163"/>
      <c r="AK49" s="163"/>
      <c r="AL49" s="163"/>
      <c r="AM49" s="163"/>
      <c r="AN49" s="163"/>
      <c r="AO49" s="163"/>
      <c r="AP49" s="163"/>
      <c r="AQ49" s="163"/>
      <c r="AR49" s="163"/>
      <c r="AS49" s="163"/>
      <c r="AT49" s="163"/>
      <c r="AU49" s="163"/>
      <c r="AV49" s="163"/>
      <c r="AW49" s="163"/>
      <c r="AX49" s="163"/>
      <c r="AY49" s="163"/>
      <c r="AZ49" s="163"/>
      <c r="BA49" s="163"/>
      <c r="BB49" s="163"/>
      <c r="BC49" s="163"/>
      <c r="BD49" s="163"/>
      <c r="BE49" s="163"/>
      <c r="BF49" s="163"/>
      <c r="BG49" s="163"/>
      <c r="BH49" s="163"/>
      <c r="BI49" s="163"/>
      <c r="BJ49" s="163"/>
      <c r="BK49" s="163"/>
      <c r="BL49" s="163"/>
      <c r="BM49" s="168"/>
    </row>
    <row r="50" spans="1:65">
      <c r="A50" s="28"/>
      <c r="B50" s="3" t="s">
        <v>203</v>
      </c>
      <c r="C50" s="27"/>
      <c r="D50" s="165">
        <v>73.393914370788721</v>
      </c>
      <c r="E50" s="162"/>
      <c r="F50" s="163"/>
      <c r="G50" s="163"/>
      <c r="H50" s="163"/>
      <c r="I50" s="163"/>
      <c r="J50" s="163"/>
      <c r="K50" s="163"/>
      <c r="L50" s="163"/>
      <c r="M50" s="163"/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163"/>
      <c r="Y50" s="163"/>
      <c r="Z50" s="163"/>
      <c r="AA50" s="163"/>
      <c r="AB50" s="163"/>
      <c r="AC50" s="163"/>
      <c r="AD50" s="163"/>
      <c r="AE50" s="163"/>
      <c r="AF50" s="163"/>
      <c r="AG50" s="163"/>
      <c r="AH50" s="163"/>
      <c r="AI50" s="163"/>
      <c r="AJ50" s="163"/>
      <c r="AK50" s="163"/>
      <c r="AL50" s="163"/>
      <c r="AM50" s="163"/>
      <c r="AN50" s="163"/>
      <c r="AO50" s="163"/>
      <c r="AP50" s="163"/>
      <c r="AQ50" s="163"/>
      <c r="AR50" s="163"/>
      <c r="AS50" s="163"/>
      <c r="AT50" s="163"/>
      <c r="AU50" s="163"/>
      <c r="AV50" s="163"/>
      <c r="AW50" s="163"/>
      <c r="AX50" s="163"/>
      <c r="AY50" s="163"/>
      <c r="AZ50" s="163"/>
      <c r="BA50" s="163"/>
      <c r="BB50" s="163"/>
      <c r="BC50" s="163"/>
      <c r="BD50" s="163"/>
      <c r="BE50" s="163"/>
      <c r="BF50" s="163"/>
      <c r="BG50" s="163"/>
      <c r="BH50" s="163"/>
      <c r="BI50" s="163"/>
      <c r="BJ50" s="163"/>
      <c r="BK50" s="163"/>
      <c r="BL50" s="163"/>
      <c r="BM50" s="168"/>
    </row>
    <row r="51" spans="1:65">
      <c r="A51" s="28"/>
      <c r="B51" s="3" t="s">
        <v>84</v>
      </c>
      <c r="C51" s="27"/>
      <c r="D51" s="13">
        <v>2.5964828197212991E-2</v>
      </c>
      <c r="E51" s="9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2"/>
    </row>
    <row r="52" spans="1:65">
      <c r="A52" s="28"/>
      <c r="B52" s="3" t="s">
        <v>204</v>
      </c>
      <c r="C52" s="27"/>
      <c r="D52" s="13">
        <v>-1.3322676295501878E-15</v>
      </c>
      <c r="E52" s="9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2"/>
    </row>
    <row r="53" spans="1:65">
      <c r="A53" s="28"/>
      <c r="B53" s="44" t="s">
        <v>205</v>
      </c>
      <c r="C53" s="45"/>
      <c r="D53" s="43" t="s">
        <v>206</v>
      </c>
      <c r="E53" s="9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2"/>
    </row>
    <row r="54" spans="1:65">
      <c r="B54" s="29"/>
      <c r="C54" s="20"/>
      <c r="D54" s="20"/>
      <c r="BM54" s="52"/>
    </row>
    <row r="55" spans="1:65" ht="15">
      <c r="B55" s="8" t="s">
        <v>380</v>
      </c>
      <c r="BM55" s="26" t="s">
        <v>207</v>
      </c>
    </row>
    <row r="56" spans="1:65" ht="15">
      <c r="A56" s="24" t="s">
        <v>13</v>
      </c>
      <c r="B56" s="18" t="s">
        <v>106</v>
      </c>
      <c r="C56" s="15" t="s">
        <v>107</v>
      </c>
      <c r="D56" s="16" t="s">
        <v>221</v>
      </c>
      <c r="E56" s="9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6">
        <v>1</v>
      </c>
    </row>
    <row r="57" spans="1:65">
      <c r="A57" s="28"/>
      <c r="B57" s="19" t="s">
        <v>188</v>
      </c>
      <c r="C57" s="9" t="s">
        <v>188</v>
      </c>
      <c r="D57" s="10" t="s">
        <v>108</v>
      </c>
      <c r="E57" s="9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6" t="s">
        <v>3</v>
      </c>
    </row>
    <row r="58" spans="1:65">
      <c r="A58" s="28"/>
      <c r="B58" s="19"/>
      <c r="C58" s="9"/>
      <c r="D58" s="10" t="s">
        <v>229</v>
      </c>
      <c r="E58" s="9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6">
        <v>2</v>
      </c>
    </row>
    <row r="59" spans="1:65">
      <c r="A59" s="28"/>
      <c r="B59" s="19"/>
      <c r="C59" s="9"/>
      <c r="D59" s="25"/>
      <c r="E59" s="9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6">
        <v>2</v>
      </c>
    </row>
    <row r="60" spans="1:65">
      <c r="A60" s="28"/>
      <c r="B60" s="18">
        <v>1</v>
      </c>
      <c r="C60" s="14">
        <v>1</v>
      </c>
      <c r="D60" s="21">
        <v>2.6</v>
      </c>
      <c r="E60" s="9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6">
        <v>1</v>
      </c>
    </row>
    <row r="61" spans="1:65">
      <c r="A61" s="28"/>
      <c r="B61" s="19">
        <v>1</v>
      </c>
      <c r="C61" s="9">
        <v>2</v>
      </c>
      <c r="D61" s="11">
        <v>3.4</v>
      </c>
      <c r="E61" s="9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6">
        <v>21</v>
      </c>
    </row>
    <row r="62" spans="1:65">
      <c r="A62" s="28"/>
      <c r="B62" s="19">
        <v>1</v>
      </c>
      <c r="C62" s="9">
        <v>3</v>
      </c>
      <c r="D62" s="11">
        <v>3.6</v>
      </c>
      <c r="E62" s="9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6">
        <v>16</v>
      </c>
    </row>
    <row r="63" spans="1:65">
      <c r="A63" s="28"/>
      <c r="B63" s="19">
        <v>1</v>
      </c>
      <c r="C63" s="9">
        <v>4</v>
      </c>
      <c r="D63" s="11">
        <v>3.2</v>
      </c>
      <c r="E63" s="9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6">
        <v>3.3666666666666698</v>
      </c>
    </row>
    <row r="64" spans="1:65">
      <c r="A64" s="28"/>
      <c r="B64" s="19">
        <v>1</v>
      </c>
      <c r="C64" s="9">
        <v>5</v>
      </c>
      <c r="D64" s="11">
        <v>3.8</v>
      </c>
      <c r="E64" s="9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6">
        <v>27</v>
      </c>
    </row>
    <row r="65" spans="1:65">
      <c r="A65" s="28"/>
      <c r="B65" s="19">
        <v>1</v>
      </c>
      <c r="C65" s="9">
        <v>6</v>
      </c>
      <c r="D65" s="11">
        <v>3.6</v>
      </c>
      <c r="E65" s="9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52"/>
    </row>
    <row r="66" spans="1:65">
      <c r="A66" s="28"/>
      <c r="B66" s="20" t="s">
        <v>201</v>
      </c>
      <c r="C66" s="12"/>
      <c r="D66" s="22">
        <v>3.3666666666666671</v>
      </c>
      <c r="E66" s="9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52"/>
    </row>
    <row r="67" spans="1:65">
      <c r="A67" s="28"/>
      <c r="B67" s="3" t="s">
        <v>202</v>
      </c>
      <c r="C67" s="27"/>
      <c r="D67" s="11">
        <v>3.5</v>
      </c>
      <c r="E67" s="9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2"/>
    </row>
    <row r="68" spans="1:65">
      <c r="A68" s="28"/>
      <c r="B68" s="3" t="s">
        <v>203</v>
      </c>
      <c r="C68" s="27"/>
      <c r="D68" s="23">
        <v>0.42739521132865133</v>
      </c>
      <c r="E68" s="9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2"/>
    </row>
    <row r="69" spans="1:65">
      <c r="A69" s="28"/>
      <c r="B69" s="3" t="s">
        <v>84</v>
      </c>
      <c r="C69" s="27"/>
      <c r="D69" s="13">
        <v>0.12694907267187661</v>
      </c>
      <c r="E69" s="9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2"/>
    </row>
    <row r="70" spans="1:65">
      <c r="A70" s="28"/>
      <c r="B70" s="3" t="s">
        <v>204</v>
      </c>
      <c r="C70" s="27"/>
      <c r="D70" s="13">
        <v>-7.7715611723760958E-16</v>
      </c>
      <c r="E70" s="9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2"/>
    </row>
    <row r="71" spans="1:65">
      <c r="A71" s="28"/>
      <c r="B71" s="44" t="s">
        <v>205</v>
      </c>
      <c r="C71" s="45"/>
      <c r="D71" s="43" t="s">
        <v>206</v>
      </c>
      <c r="E71" s="9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2"/>
    </row>
    <row r="72" spans="1:65">
      <c r="B72" s="29"/>
      <c r="C72" s="20"/>
      <c r="D72" s="20"/>
      <c r="BM72" s="52"/>
    </row>
    <row r="73" spans="1:65" ht="15">
      <c r="B73" s="8" t="s">
        <v>381</v>
      </c>
      <c r="BM73" s="26" t="s">
        <v>207</v>
      </c>
    </row>
    <row r="74" spans="1:65" ht="15">
      <c r="A74" s="24" t="s">
        <v>16</v>
      </c>
      <c r="B74" s="18" t="s">
        <v>106</v>
      </c>
      <c r="C74" s="15" t="s">
        <v>107</v>
      </c>
      <c r="D74" s="16" t="s">
        <v>221</v>
      </c>
      <c r="E74" s="9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6">
        <v>1</v>
      </c>
    </row>
    <row r="75" spans="1:65">
      <c r="A75" s="28"/>
      <c r="B75" s="19" t="s">
        <v>188</v>
      </c>
      <c r="C75" s="9" t="s">
        <v>188</v>
      </c>
      <c r="D75" s="10" t="s">
        <v>108</v>
      </c>
      <c r="E75" s="9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6" t="s">
        <v>3</v>
      </c>
    </row>
    <row r="76" spans="1:65">
      <c r="A76" s="28"/>
      <c r="B76" s="19"/>
      <c r="C76" s="9"/>
      <c r="D76" s="10" t="s">
        <v>229</v>
      </c>
      <c r="E76" s="9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6">
        <v>2</v>
      </c>
    </row>
    <row r="77" spans="1:65">
      <c r="A77" s="28"/>
      <c r="B77" s="19"/>
      <c r="C77" s="9"/>
      <c r="D77" s="25"/>
      <c r="E77" s="9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6">
        <v>2</v>
      </c>
    </row>
    <row r="78" spans="1:65">
      <c r="A78" s="28"/>
      <c r="B78" s="18">
        <v>1</v>
      </c>
      <c r="C78" s="14">
        <v>1</v>
      </c>
      <c r="D78" s="21">
        <v>0.1</v>
      </c>
      <c r="E78" s="9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6">
        <v>1</v>
      </c>
    </row>
    <row r="79" spans="1:65">
      <c r="A79" s="28"/>
      <c r="B79" s="19">
        <v>1</v>
      </c>
      <c r="C79" s="9">
        <v>2</v>
      </c>
      <c r="D79" s="11">
        <v>0.16</v>
      </c>
      <c r="E79" s="9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6">
        <v>22</v>
      </c>
    </row>
    <row r="80" spans="1:65">
      <c r="A80" s="28"/>
      <c r="B80" s="19">
        <v>1</v>
      </c>
      <c r="C80" s="9">
        <v>3</v>
      </c>
      <c r="D80" s="11">
        <v>0.22</v>
      </c>
      <c r="E80" s="9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6">
        <v>16</v>
      </c>
    </row>
    <row r="81" spans="1:65">
      <c r="A81" s="28"/>
      <c r="B81" s="19">
        <v>1</v>
      </c>
      <c r="C81" s="9">
        <v>4</v>
      </c>
      <c r="D81" s="11">
        <v>0.14000000000000001</v>
      </c>
      <c r="E81" s="9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26">
        <v>0.14333333333333301</v>
      </c>
    </row>
    <row r="82" spans="1:65">
      <c r="A82" s="28"/>
      <c r="B82" s="19">
        <v>1</v>
      </c>
      <c r="C82" s="9">
        <v>5</v>
      </c>
      <c r="D82" s="11">
        <v>0.08</v>
      </c>
      <c r="E82" s="9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26">
        <v>28</v>
      </c>
    </row>
    <row r="83" spans="1:65">
      <c r="A83" s="28"/>
      <c r="B83" s="19">
        <v>1</v>
      </c>
      <c r="C83" s="9">
        <v>6</v>
      </c>
      <c r="D83" s="11">
        <v>0.16</v>
      </c>
      <c r="E83" s="9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2"/>
    </row>
    <row r="84" spans="1:65">
      <c r="A84" s="28"/>
      <c r="B84" s="20" t="s">
        <v>201</v>
      </c>
      <c r="C84" s="12"/>
      <c r="D84" s="22">
        <v>0.14333333333333334</v>
      </c>
      <c r="E84" s="9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52"/>
    </row>
    <row r="85" spans="1:65">
      <c r="A85" s="28"/>
      <c r="B85" s="3" t="s">
        <v>202</v>
      </c>
      <c r="C85" s="27"/>
      <c r="D85" s="11">
        <v>0.15000000000000002</v>
      </c>
      <c r="E85" s="9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52"/>
    </row>
    <row r="86" spans="1:65">
      <c r="A86" s="28"/>
      <c r="B86" s="3" t="s">
        <v>203</v>
      </c>
      <c r="C86" s="27"/>
      <c r="D86" s="23">
        <v>4.9665548085837882E-2</v>
      </c>
      <c r="E86" s="9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52"/>
    </row>
    <row r="87" spans="1:65">
      <c r="A87" s="28"/>
      <c r="B87" s="3" t="s">
        <v>84</v>
      </c>
      <c r="C87" s="27"/>
      <c r="D87" s="13">
        <v>0.34650382385468287</v>
      </c>
      <c r="E87" s="9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2"/>
    </row>
    <row r="88" spans="1:65">
      <c r="A88" s="28"/>
      <c r="B88" s="3" t="s">
        <v>204</v>
      </c>
      <c r="C88" s="27"/>
      <c r="D88" s="13">
        <v>2.2204460492503131E-15</v>
      </c>
      <c r="E88" s="9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2"/>
    </row>
    <row r="89" spans="1:65">
      <c r="A89" s="28"/>
      <c r="B89" s="44" t="s">
        <v>205</v>
      </c>
      <c r="C89" s="45"/>
      <c r="D89" s="43" t="s">
        <v>206</v>
      </c>
      <c r="E89" s="9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2"/>
    </row>
    <row r="90" spans="1:65">
      <c r="B90" s="29"/>
      <c r="C90" s="20"/>
      <c r="D90" s="20"/>
      <c r="BM90" s="52"/>
    </row>
    <row r="91" spans="1:65" ht="15">
      <c r="B91" s="8" t="s">
        <v>382</v>
      </c>
      <c r="BM91" s="26" t="s">
        <v>207</v>
      </c>
    </row>
    <row r="92" spans="1:65" ht="15">
      <c r="A92" s="24" t="s">
        <v>19</v>
      </c>
      <c r="B92" s="18" t="s">
        <v>106</v>
      </c>
      <c r="C92" s="15" t="s">
        <v>107</v>
      </c>
      <c r="D92" s="16" t="s">
        <v>221</v>
      </c>
      <c r="E92" s="9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6">
        <v>1</v>
      </c>
    </row>
    <row r="93" spans="1:65">
      <c r="A93" s="28"/>
      <c r="B93" s="19" t="s">
        <v>188</v>
      </c>
      <c r="C93" s="9" t="s">
        <v>188</v>
      </c>
      <c r="D93" s="10" t="s">
        <v>108</v>
      </c>
      <c r="E93" s="9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6" t="s">
        <v>3</v>
      </c>
    </row>
    <row r="94" spans="1:65">
      <c r="A94" s="28"/>
      <c r="B94" s="19"/>
      <c r="C94" s="9"/>
      <c r="D94" s="10" t="s">
        <v>229</v>
      </c>
      <c r="E94" s="9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6">
        <v>2</v>
      </c>
    </row>
    <row r="95" spans="1:65">
      <c r="A95" s="28"/>
      <c r="B95" s="19"/>
      <c r="C95" s="9"/>
      <c r="D95" s="25"/>
      <c r="E95" s="9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6">
        <v>2</v>
      </c>
    </row>
    <row r="96" spans="1:65">
      <c r="A96" s="28"/>
      <c r="B96" s="18">
        <v>1</v>
      </c>
      <c r="C96" s="14">
        <v>1</v>
      </c>
      <c r="D96" s="21">
        <v>0.4</v>
      </c>
      <c r="E96" s="9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6">
        <v>1</v>
      </c>
    </row>
    <row r="97" spans="1:65">
      <c r="A97" s="28"/>
      <c r="B97" s="19">
        <v>1</v>
      </c>
      <c r="C97" s="9">
        <v>2</v>
      </c>
      <c r="D97" s="11">
        <v>0.5</v>
      </c>
      <c r="E97" s="9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6">
        <v>23</v>
      </c>
    </row>
    <row r="98" spans="1:65">
      <c r="A98" s="28"/>
      <c r="B98" s="19">
        <v>1</v>
      </c>
      <c r="C98" s="9">
        <v>3</v>
      </c>
      <c r="D98" s="11">
        <v>0.4</v>
      </c>
      <c r="E98" s="9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6">
        <v>16</v>
      </c>
    </row>
    <row r="99" spans="1:65">
      <c r="A99" s="28"/>
      <c r="B99" s="19">
        <v>1</v>
      </c>
      <c r="C99" s="9">
        <v>4</v>
      </c>
      <c r="D99" s="11">
        <v>0.4</v>
      </c>
      <c r="E99" s="9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6">
        <v>0.36666666666666697</v>
      </c>
    </row>
    <row r="100" spans="1:65">
      <c r="A100" s="28"/>
      <c r="B100" s="19">
        <v>1</v>
      </c>
      <c r="C100" s="9">
        <v>5</v>
      </c>
      <c r="D100" s="11">
        <v>0.3</v>
      </c>
      <c r="E100" s="9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6">
        <v>29</v>
      </c>
    </row>
    <row r="101" spans="1:65">
      <c r="A101" s="28"/>
      <c r="B101" s="19">
        <v>1</v>
      </c>
      <c r="C101" s="9">
        <v>6</v>
      </c>
      <c r="D101" s="11">
        <v>0.2</v>
      </c>
      <c r="E101" s="9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52"/>
    </row>
    <row r="102" spans="1:65">
      <c r="A102" s="28"/>
      <c r="B102" s="20" t="s">
        <v>201</v>
      </c>
      <c r="C102" s="12"/>
      <c r="D102" s="22">
        <v>0.3666666666666667</v>
      </c>
      <c r="E102" s="9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2"/>
    </row>
    <row r="103" spans="1:65">
      <c r="A103" s="28"/>
      <c r="B103" s="3" t="s">
        <v>202</v>
      </c>
      <c r="C103" s="27"/>
      <c r="D103" s="11">
        <v>0.4</v>
      </c>
      <c r="E103" s="9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2"/>
    </row>
    <row r="104" spans="1:65">
      <c r="A104" s="28"/>
      <c r="B104" s="3" t="s">
        <v>203</v>
      </c>
      <c r="C104" s="27"/>
      <c r="D104" s="23">
        <v>0.10327955589886445</v>
      </c>
      <c r="E104" s="9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2"/>
    </row>
    <row r="105" spans="1:65">
      <c r="A105" s="28"/>
      <c r="B105" s="3" t="s">
        <v>84</v>
      </c>
      <c r="C105" s="27"/>
      <c r="D105" s="13">
        <v>0.2816715160878121</v>
      </c>
      <c r="E105" s="9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2"/>
    </row>
    <row r="106" spans="1:65">
      <c r="A106" s="28"/>
      <c r="B106" s="3" t="s">
        <v>204</v>
      </c>
      <c r="C106" s="27"/>
      <c r="D106" s="13">
        <v>-7.7715611723760958E-16</v>
      </c>
      <c r="E106" s="9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2"/>
    </row>
    <row r="107" spans="1:65">
      <c r="A107" s="28"/>
      <c r="B107" s="44" t="s">
        <v>205</v>
      </c>
      <c r="C107" s="45"/>
      <c r="D107" s="43" t="s">
        <v>206</v>
      </c>
      <c r="E107" s="9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2"/>
    </row>
    <row r="108" spans="1:65">
      <c r="B108" s="29"/>
      <c r="C108" s="20"/>
      <c r="D108" s="20"/>
      <c r="BM108" s="52"/>
    </row>
    <row r="109" spans="1:65" ht="15">
      <c r="B109" s="8" t="s">
        <v>383</v>
      </c>
      <c r="BM109" s="26" t="s">
        <v>207</v>
      </c>
    </row>
    <row r="110" spans="1:65" ht="15">
      <c r="A110" s="24" t="s">
        <v>22</v>
      </c>
      <c r="B110" s="18" t="s">
        <v>106</v>
      </c>
      <c r="C110" s="15" t="s">
        <v>107</v>
      </c>
      <c r="D110" s="16" t="s">
        <v>221</v>
      </c>
      <c r="E110" s="9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26">
        <v>1</v>
      </c>
    </row>
    <row r="111" spans="1:65">
      <c r="A111" s="28"/>
      <c r="B111" s="19" t="s">
        <v>188</v>
      </c>
      <c r="C111" s="9" t="s">
        <v>188</v>
      </c>
      <c r="D111" s="10" t="s">
        <v>108</v>
      </c>
      <c r="E111" s="9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6" t="s">
        <v>3</v>
      </c>
    </row>
    <row r="112" spans="1:65">
      <c r="A112" s="28"/>
      <c r="B112" s="19"/>
      <c r="C112" s="9"/>
      <c r="D112" s="10" t="s">
        <v>229</v>
      </c>
      <c r="E112" s="9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6">
        <v>0</v>
      </c>
    </row>
    <row r="113" spans="1:65">
      <c r="A113" s="28"/>
      <c r="B113" s="19"/>
      <c r="C113" s="9"/>
      <c r="D113" s="25"/>
      <c r="E113" s="9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6">
        <v>0</v>
      </c>
    </row>
    <row r="114" spans="1:65">
      <c r="A114" s="28"/>
      <c r="B114" s="18">
        <v>1</v>
      </c>
      <c r="C114" s="14">
        <v>1</v>
      </c>
      <c r="D114" s="159">
        <v>85.5</v>
      </c>
      <c r="E114" s="162"/>
      <c r="F114" s="163"/>
      <c r="G114" s="163"/>
      <c r="H114" s="163"/>
      <c r="I114" s="163"/>
      <c r="J114" s="163"/>
      <c r="K114" s="163"/>
      <c r="L114" s="163"/>
      <c r="M114" s="163"/>
      <c r="N114" s="163"/>
      <c r="O114" s="163"/>
      <c r="P114" s="163"/>
      <c r="Q114" s="163"/>
      <c r="R114" s="163"/>
      <c r="S114" s="163"/>
      <c r="T114" s="163"/>
      <c r="U114" s="163"/>
      <c r="V114" s="163"/>
      <c r="W114" s="163"/>
      <c r="X114" s="163"/>
      <c r="Y114" s="163"/>
      <c r="Z114" s="163"/>
      <c r="AA114" s="163"/>
      <c r="AB114" s="163"/>
      <c r="AC114" s="163"/>
      <c r="AD114" s="163"/>
      <c r="AE114" s="163"/>
      <c r="AF114" s="163"/>
      <c r="AG114" s="163"/>
      <c r="AH114" s="163"/>
      <c r="AI114" s="163"/>
      <c r="AJ114" s="163"/>
      <c r="AK114" s="163"/>
      <c r="AL114" s="163"/>
      <c r="AM114" s="163"/>
      <c r="AN114" s="163"/>
      <c r="AO114" s="163"/>
      <c r="AP114" s="163"/>
      <c r="AQ114" s="163"/>
      <c r="AR114" s="163"/>
      <c r="AS114" s="163"/>
      <c r="AT114" s="163"/>
      <c r="AU114" s="163"/>
      <c r="AV114" s="163"/>
      <c r="AW114" s="163"/>
      <c r="AX114" s="163"/>
      <c r="AY114" s="163"/>
      <c r="AZ114" s="163"/>
      <c r="BA114" s="163"/>
      <c r="BB114" s="163"/>
      <c r="BC114" s="163"/>
      <c r="BD114" s="163"/>
      <c r="BE114" s="163"/>
      <c r="BF114" s="163"/>
      <c r="BG114" s="163"/>
      <c r="BH114" s="163"/>
      <c r="BI114" s="163"/>
      <c r="BJ114" s="163"/>
      <c r="BK114" s="163"/>
      <c r="BL114" s="163"/>
      <c r="BM114" s="164">
        <v>1</v>
      </c>
    </row>
    <row r="115" spans="1:65">
      <c r="A115" s="28"/>
      <c r="B115" s="19">
        <v>1</v>
      </c>
      <c r="C115" s="9">
        <v>2</v>
      </c>
      <c r="D115" s="165">
        <v>87.5</v>
      </c>
      <c r="E115" s="162"/>
      <c r="F115" s="163"/>
      <c r="G115" s="163"/>
      <c r="H115" s="163"/>
      <c r="I115" s="163"/>
      <c r="J115" s="163"/>
      <c r="K115" s="163"/>
      <c r="L115" s="163"/>
      <c r="M115" s="163"/>
      <c r="N115" s="163"/>
      <c r="O115" s="163"/>
      <c r="P115" s="163"/>
      <c r="Q115" s="163"/>
      <c r="R115" s="163"/>
      <c r="S115" s="163"/>
      <c r="T115" s="163"/>
      <c r="U115" s="163"/>
      <c r="V115" s="163"/>
      <c r="W115" s="163"/>
      <c r="X115" s="163"/>
      <c r="Y115" s="163"/>
      <c r="Z115" s="163"/>
      <c r="AA115" s="163"/>
      <c r="AB115" s="163"/>
      <c r="AC115" s="163"/>
      <c r="AD115" s="163"/>
      <c r="AE115" s="163"/>
      <c r="AF115" s="163"/>
      <c r="AG115" s="163"/>
      <c r="AH115" s="163"/>
      <c r="AI115" s="163"/>
      <c r="AJ115" s="163"/>
      <c r="AK115" s="163"/>
      <c r="AL115" s="163"/>
      <c r="AM115" s="163"/>
      <c r="AN115" s="163"/>
      <c r="AO115" s="163"/>
      <c r="AP115" s="163"/>
      <c r="AQ115" s="163"/>
      <c r="AR115" s="163"/>
      <c r="AS115" s="163"/>
      <c r="AT115" s="163"/>
      <c r="AU115" s="163"/>
      <c r="AV115" s="163"/>
      <c r="AW115" s="163"/>
      <c r="AX115" s="163"/>
      <c r="AY115" s="163"/>
      <c r="AZ115" s="163"/>
      <c r="BA115" s="163"/>
      <c r="BB115" s="163"/>
      <c r="BC115" s="163"/>
      <c r="BD115" s="163"/>
      <c r="BE115" s="163"/>
      <c r="BF115" s="163"/>
      <c r="BG115" s="163"/>
      <c r="BH115" s="163"/>
      <c r="BI115" s="163"/>
      <c r="BJ115" s="163"/>
      <c r="BK115" s="163"/>
      <c r="BL115" s="163"/>
      <c r="BM115" s="164">
        <v>24</v>
      </c>
    </row>
    <row r="116" spans="1:65">
      <c r="A116" s="28"/>
      <c r="B116" s="19">
        <v>1</v>
      </c>
      <c r="C116" s="9">
        <v>3</v>
      </c>
      <c r="D116" s="165">
        <v>96.2</v>
      </c>
      <c r="E116" s="162"/>
      <c r="F116" s="163"/>
      <c r="G116" s="163"/>
      <c r="H116" s="163"/>
      <c r="I116" s="163"/>
      <c r="J116" s="163"/>
      <c r="K116" s="163"/>
      <c r="L116" s="163"/>
      <c r="M116" s="163"/>
      <c r="N116" s="163"/>
      <c r="O116" s="163"/>
      <c r="P116" s="163"/>
      <c r="Q116" s="163"/>
      <c r="R116" s="163"/>
      <c r="S116" s="163"/>
      <c r="T116" s="163"/>
      <c r="U116" s="163"/>
      <c r="V116" s="163"/>
      <c r="W116" s="163"/>
      <c r="X116" s="163"/>
      <c r="Y116" s="163"/>
      <c r="Z116" s="163"/>
      <c r="AA116" s="163"/>
      <c r="AB116" s="163"/>
      <c r="AC116" s="163"/>
      <c r="AD116" s="163"/>
      <c r="AE116" s="163"/>
      <c r="AF116" s="163"/>
      <c r="AG116" s="163"/>
      <c r="AH116" s="163"/>
      <c r="AI116" s="163"/>
      <c r="AJ116" s="163"/>
      <c r="AK116" s="163"/>
      <c r="AL116" s="163"/>
      <c r="AM116" s="163"/>
      <c r="AN116" s="163"/>
      <c r="AO116" s="163"/>
      <c r="AP116" s="163"/>
      <c r="AQ116" s="163"/>
      <c r="AR116" s="163"/>
      <c r="AS116" s="163"/>
      <c r="AT116" s="163"/>
      <c r="AU116" s="163"/>
      <c r="AV116" s="163"/>
      <c r="AW116" s="163"/>
      <c r="AX116" s="163"/>
      <c r="AY116" s="163"/>
      <c r="AZ116" s="163"/>
      <c r="BA116" s="163"/>
      <c r="BB116" s="163"/>
      <c r="BC116" s="163"/>
      <c r="BD116" s="163"/>
      <c r="BE116" s="163"/>
      <c r="BF116" s="163"/>
      <c r="BG116" s="163"/>
      <c r="BH116" s="163"/>
      <c r="BI116" s="163"/>
      <c r="BJ116" s="163"/>
      <c r="BK116" s="163"/>
      <c r="BL116" s="163"/>
      <c r="BM116" s="164">
        <v>16</v>
      </c>
    </row>
    <row r="117" spans="1:65">
      <c r="A117" s="28"/>
      <c r="B117" s="19">
        <v>1</v>
      </c>
      <c r="C117" s="9">
        <v>4</v>
      </c>
      <c r="D117" s="165">
        <v>88.1</v>
      </c>
      <c r="E117" s="162"/>
      <c r="F117" s="163"/>
      <c r="G117" s="163"/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  <c r="S117" s="163"/>
      <c r="T117" s="163"/>
      <c r="U117" s="163"/>
      <c r="V117" s="163"/>
      <c r="W117" s="163"/>
      <c r="X117" s="163"/>
      <c r="Y117" s="163"/>
      <c r="Z117" s="163"/>
      <c r="AA117" s="163"/>
      <c r="AB117" s="163"/>
      <c r="AC117" s="163"/>
      <c r="AD117" s="163"/>
      <c r="AE117" s="163"/>
      <c r="AF117" s="163"/>
      <c r="AG117" s="163"/>
      <c r="AH117" s="163"/>
      <c r="AI117" s="163"/>
      <c r="AJ117" s="163"/>
      <c r="AK117" s="163"/>
      <c r="AL117" s="163"/>
      <c r="AM117" s="163"/>
      <c r="AN117" s="163"/>
      <c r="AO117" s="163"/>
      <c r="AP117" s="163"/>
      <c r="AQ117" s="163"/>
      <c r="AR117" s="163"/>
      <c r="AS117" s="163"/>
      <c r="AT117" s="163"/>
      <c r="AU117" s="163"/>
      <c r="AV117" s="163"/>
      <c r="AW117" s="163"/>
      <c r="AX117" s="163"/>
      <c r="AY117" s="163"/>
      <c r="AZ117" s="163"/>
      <c r="BA117" s="163"/>
      <c r="BB117" s="163"/>
      <c r="BC117" s="163"/>
      <c r="BD117" s="163"/>
      <c r="BE117" s="163"/>
      <c r="BF117" s="163"/>
      <c r="BG117" s="163"/>
      <c r="BH117" s="163"/>
      <c r="BI117" s="163"/>
      <c r="BJ117" s="163"/>
      <c r="BK117" s="163"/>
      <c r="BL117" s="163"/>
      <c r="BM117" s="164">
        <v>89.433333333333294</v>
      </c>
    </row>
    <row r="118" spans="1:65">
      <c r="A118" s="28"/>
      <c r="B118" s="19">
        <v>1</v>
      </c>
      <c r="C118" s="9">
        <v>5</v>
      </c>
      <c r="D118" s="165">
        <v>88.8</v>
      </c>
      <c r="E118" s="162"/>
      <c r="F118" s="163"/>
      <c r="G118" s="163"/>
      <c r="H118" s="163"/>
      <c r="I118" s="163"/>
      <c r="J118" s="163"/>
      <c r="K118" s="163"/>
      <c r="L118" s="163"/>
      <c r="M118" s="163"/>
      <c r="N118" s="163"/>
      <c r="O118" s="163"/>
      <c r="P118" s="163"/>
      <c r="Q118" s="163"/>
      <c r="R118" s="163"/>
      <c r="S118" s="163"/>
      <c r="T118" s="163"/>
      <c r="U118" s="163"/>
      <c r="V118" s="163"/>
      <c r="W118" s="163"/>
      <c r="X118" s="163"/>
      <c r="Y118" s="163"/>
      <c r="Z118" s="163"/>
      <c r="AA118" s="163"/>
      <c r="AB118" s="163"/>
      <c r="AC118" s="163"/>
      <c r="AD118" s="163"/>
      <c r="AE118" s="163"/>
      <c r="AF118" s="163"/>
      <c r="AG118" s="163"/>
      <c r="AH118" s="163"/>
      <c r="AI118" s="163"/>
      <c r="AJ118" s="163"/>
      <c r="AK118" s="163"/>
      <c r="AL118" s="163"/>
      <c r="AM118" s="163"/>
      <c r="AN118" s="163"/>
      <c r="AO118" s="163"/>
      <c r="AP118" s="163"/>
      <c r="AQ118" s="163"/>
      <c r="AR118" s="163"/>
      <c r="AS118" s="163"/>
      <c r="AT118" s="163"/>
      <c r="AU118" s="163"/>
      <c r="AV118" s="163"/>
      <c r="AW118" s="163"/>
      <c r="AX118" s="163"/>
      <c r="AY118" s="163"/>
      <c r="AZ118" s="163"/>
      <c r="BA118" s="163"/>
      <c r="BB118" s="163"/>
      <c r="BC118" s="163"/>
      <c r="BD118" s="163"/>
      <c r="BE118" s="163"/>
      <c r="BF118" s="163"/>
      <c r="BG118" s="163"/>
      <c r="BH118" s="163"/>
      <c r="BI118" s="163"/>
      <c r="BJ118" s="163"/>
      <c r="BK118" s="163"/>
      <c r="BL118" s="163"/>
      <c r="BM118" s="164">
        <v>30</v>
      </c>
    </row>
    <row r="119" spans="1:65">
      <c r="A119" s="28"/>
      <c r="B119" s="19">
        <v>1</v>
      </c>
      <c r="C119" s="9">
        <v>6</v>
      </c>
      <c r="D119" s="165">
        <v>90.5</v>
      </c>
      <c r="E119" s="162"/>
      <c r="F119" s="163"/>
      <c r="G119" s="163"/>
      <c r="H119" s="163"/>
      <c r="I119" s="163"/>
      <c r="J119" s="163"/>
      <c r="K119" s="163"/>
      <c r="L119" s="163"/>
      <c r="M119" s="163"/>
      <c r="N119" s="163"/>
      <c r="O119" s="163"/>
      <c r="P119" s="163"/>
      <c r="Q119" s="163"/>
      <c r="R119" s="163"/>
      <c r="S119" s="163"/>
      <c r="T119" s="163"/>
      <c r="U119" s="163"/>
      <c r="V119" s="163"/>
      <c r="W119" s="163"/>
      <c r="X119" s="163"/>
      <c r="Y119" s="163"/>
      <c r="Z119" s="163"/>
      <c r="AA119" s="163"/>
      <c r="AB119" s="163"/>
      <c r="AC119" s="163"/>
      <c r="AD119" s="163"/>
      <c r="AE119" s="163"/>
      <c r="AF119" s="163"/>
      <c r="AG119" s="163"/>
      <c r="AH119" s="163"/>
      <c r="AI119" s="163"/>
      <c r="AJ119" s="163"/>
      <c r="AK119" s="163"/>
      <c r="AL119" s="163"/>
      <c r="AM119" s="163"/>
      <c r="AN119" s="163"/>
      <c r="AO119" s="163"/>
      <c r="AP119" s="163"/>
      <c r="AQ119" s="163"/>
      <c r="AR119" s="163"/>
      <c r="AS119" s="163"/>
      <c r="AT119" s="163"/>
      <c r="AU119" s="163"/>
      <c r="AV119" s="163"/>
      <c r="AW119" s="163"/>
      <c r="AX119" s="163"/>
      <c r="AY119" s="163"/>
      <c r="AZ119" s="163"/>
      <c r="BA119" s="163"/>
      <c r="BB119" s="163"/>
      <c r="BC119" s="163"/>
      <c r="BD119" s="163"/>
      <c r="BE119" s="163"/>
      <c r="BF119" s="163"/>
      <c r="BG119" s="163"/>
      <c r="BH119" s="163"/>
      <c r="BI119" s="163"/>
      <c r="BJ119" s="163"/>
      <c r="BK119" s="163"/>
      <c r="BL119" s="163"/>
      <c r="BM119" s="168"/>
    </row>
    <row r="120" spans="1:65">
      <c r="A120" s="28"/>
      <c r="B120" s="20" t="s">
        <v>201</v>
      </c>
      <c r="C120" s="12"/>
      <c r="D120" s="169">
        <v>89.433333333333323</v>
      </c>
      <c r="E120" s="162"/>
      <c r="F120" s="163"/>
      <c r="G120" s="163"/>
      <c r="H120" s="163"/>
      <c r="I120" s="163"/>
      <c r="J120" s="163"/>
      <c r="K120" s="163"/>
      <c r="L120" s="163"/>
      <c r="M120" s="163"/>
      <c r="N120" s="163"/>
      <c r="O120" s="163"/>
      <c r="P120" s="163"/>
      <c r="Q120" s="163"/>
      <c r="R120" s="163"/>
      <c r="S120" s="163"/>
      <c r="T120" s="163"/>
      <c r="U120" s="163"/>
      <c r="V120" s="163"/>
      <c r="W120" s="163"/>
      <c r="X120" s="163"/>
      <c r="Y120" s="163"/>
      <c r="Z120" s="163"/>
      <c r="AA120" s="163"/>
      <c r="AB120" s="163"/>
      <c r="AC120" s="163"/>
      <c r="AD120" s="163"/>
      <c r="AE120" s="163"/>
      <c r="AF120" s="163"/>
      <c r="AG120" s="163"/>
      <c r="AH120" s="163"/>
      <c r="AI120" s="163"/>
      <c r="AJ120" s="163"/>
      <c r="AK120" s="163"/>
      <c r="AL120" s="163"/>
      <c r="AM120" s="163"/>
      <c r="AN120" s="163"/>
      <c r="AO120" s="163"/>
      <c r="AP120" s="163"/>
      <c r="AQ120" s="163"/>
      <c r="AR120" s="163"/>
      <c r="AS120" s="163"/>
      <c r="AT120" s="163"/>
      <c r="AU120" s="163"/>
      <c r="AV120" s="163"/>
      <c r="AW120" s="163"/>
      <c r="AX120" s="163"/>
      <c r="AY120" s="163"/>
      <c r="AZ120" s="163"/>
      <c r="BA120" s="163"/>
      <c r="BB120" s="163"/>
      <c r="BC120" s="163"/>
      <c r="BD120" s="163"/>
      <c r="BE120" s="163"/>
      <c r="BF120" s="163"/>
      <c r="BG120" s="163"/>
      <c r="BH120" s="163"/>
      <c r="BI120" s="163"/>
      <c r="BJ120" s="163"/>
      <c r="BK120" s="163"/>
      <c r="BL120" s="163"/>
      <c r="BM120" s="168"/>
    </row>
    <row r="121" spans="1:65">
      <c r="A121" s="28"/>
      <c r="B121" s="3" t="s">
        <v>202</v>
      </c>
      <c r="C121" s="27"/>
      <c r="D121" s="165">
        <v>88.449999999999989</v>
      </c>
      <c r="E121" s="162"/>
      <c r="F121" s="163"/>
      <c r="G121" s="163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63"/>
      <c r="U121" s="163"/>
      <c r="V121" s="163"/>
      <c r="W121" s="163"/>
      <c r="X121" s="163"/>
      <c r="Y121" s="163"/>
      <c r="Z121" s="163"/>
      <c r="AA121" s="163"/>
      <c r="AB121" s="163"/>
      <c r="AC121" s="163"/>
      <c r="AD121" s="163"/>
      <c r="AE121" s="163"/>
      <c r="AF121" s="163"/>
      <c r="AG121" s="163"/>
      <c r="AH121" s="163"/>
      <c r="AI121" s="163"/>
      <c r="AJ121" s="163"/>
      <c r="AK121" s="163"/>
      <c r="AL121" s="163"/>
      <c r="AM121" s="163"/>
      <c r="AN121" s="163"/>
      <c r="AO121" s="163"/>
      <c r="AP121" s="163"/>
      <c r="AQ121" s="163"/>
      <c r="AR121" s="163"/>
      <c r="AS121" s="163"/>
      <c r="AT121" s="163"/>
      <c r="AU121" s="163"/>
      <c r="AV121" s="163"/>
      <c r="AW121" s="163"/>
      <c r="AX121" s="163"/>
      <c r="AY121" s="163"/>
      <c r="AZ121" s="163"/>
      <c r="BA121" s="163"/>
      <c r="BB121" s="163"/>
      <c r="BC121" s="163"/>
      <c r="BD121" s="163"/>
      <c r="BE121" s="163"/>
      <c r="BF121" s="163"/>
      <c r="BG121" s="163"/>
      <c r="BH121" s="163"/>
      <c r="BI121" s="163"/>
      <c r="BJ121" s="163"/>
      <c r="BK121" s="163"/>
      <c r="BL121" s="163"/>
      <c r="BM121" s="168"/>
    </row>
    <row r="122" spans="1:65">
      <c r="A122" s="28"/>
      <c r="B122" s="3" t="s">
        <v>203</v>
      </c>
      <c r="C122" s="27"/>
      <c r="D122" s="165">
        <v>3.6963044607643836</v>
      </c>
      <c r="E122" s="162"/>
      <c r="F122" s="163"/>
      <c r="G122" s="163"/>
      <c r="H122" s="163"/>
      <c r="I122" s="163"/>
      <c r="J122" s="163"/>
      <c r="K122" s="163"/>
      <c r="L122" s="163"/>
      <c r="M122" s="163"/>
      <c r="N122" s="163"/>
      <c r="O122" s="163"/>
      <c r="P122" s="163"/>
      <c r="Q122" s="163"/>
      <c r="R122" s="163"/>
      <c r="S122" s="163"/>
      <c r="T122" s="163"/>
      <c r="U122" s="163"/>
      <c r="V122" s="163"/>
      <c r="W122" s="163"/>
      <c r="X122" s="163"/>
      <c r="Y122" s="163"/>
      <c r="Z122" s="163"/>
      <c r="AA122" s="163"/>
      <c r="AB122" s="163"/>
      <c r="AC122" s="163"/>
      <c r="AD122" s="163"/>
      <c r="AE122" s="163"/>
      <c r="AF122" s="163"/>
      <c r="AG122" s="163"/>
      <c r="AH122" s="163"/>
      <c r="AI122" s="163"/>
      <c r="AJ122" s="163"/>
      <c r="AK122" s="163"/>
      <c r="AL122" s="163"/>
      <c r="AM122" s="163"/>
      <c r="AN122" s="163"/>
      <c r="AO122" s="163"/>
      <c r="AP122" s="163"/>
      <c r="AQ122" s="163"/>
      <c r="AR122" s="163"/>
      <c r="AS122" s="163"/>
      <c r="AT122" s="163"/>
      <c r="AU122" s="163"/>
      <c r="AV122" s="163"/>
      <c r="AW122" s="163"/>
      <c r="AX122" s="163"/>
      <c r="AY122" s="163"/>
      <c r="AZ122" s="163"/>
      <c r="BA122" s="163"/>
      <c r="BB122" s="163"/>
      <c r="BC122" s="163"/>
      <c r="BD122" s="163"/>
      <c r="BE122" s="163"/>
      <c r="BF122" s="163"/>
      <c r="BG122" s="163"/>
      <c r="BH122" s="163"/>
      <c r="BI122" s="163"/>
      <c r="BJ122" s="163"/>
      <c r="BK122" s="163"/>
      <c r="BL122" s="163"/>
      <c r="BM122" s="168"/>
    </row>
    <row r="123" spans="1:65">
      <c r="A123" s="28"/>
      <c r="B123" s="3" t="s">
        <v>84</v>
      </c>
      <c r="C123" s="27"/>
      <c r="D123" s="13">
        <v>4.133027723553169E-2</v>
      </c>
      <c r="E123" s="9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2"/>
    </row>
    <row r="124" spans="1:65">
      <c r="A124" s="28"/>
      <c r="B124" s="3" t="s">
        <v>204</v>
      </c>
      <c r="C124" s="27"/>
      <c r="D124" s="13">
        <v>2.2204460492503131E-16</v>
      </c>
      <c r="E124" s="9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2"/>
    </row>
    <row r="125" spans="1:65">
      <c r="A125" s="28"/>
      <c r="B125" s="44" t="s">
        <v>205</v>
      </c>
      <c r="C125" s="45"/>
      <c r="D125" s="43" t="s">
        <v>206</v>
      </c>
      <c r="E125" s="9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2"/>
    </row>
    <row r="126" spans="1:65">
      <c r="B126" s="29"/>
      <c r="C126" s="20"/>
      <c r="D126" s="20"/>
      <c r="BM126" s="52"/>
    </row>
    <row r="127" spans="1:65" ht="15">
      <c r="B127" s="8" t="s">
        <v>384</v>
      </c>
      <c r="BM127" s="26" t="s">
        <v>207</v>
      </c>
    </row>
    <row r="128" spans="1:65" ht="15">
      <c r="A128" s="24" t="s">
        <v>25</v>
      </c>
      <c r="B128" s="18" t="s">
        <v>106</v>
      </c>
      <c r="C128" s="15" t="s">
        <v>107</v>
      </c>
      <c r="D128" s="16" t="s">
        <v>221</v>
      </c>
      <c r="E128" s="9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6">
        <v>1</v>
      </c>
    </row>
    <row r="129" spans="1:65">
      <c r="A129" s="28"/>
      <c r="B129" s="19" t="s">
        <v>188</v>
      </c>
      <c r="C129" s="9" t="s">
        <v>188</v>
      </c>
      <c r="D129" s="10" t="s">
        <v>108</v>
      </c>
      <c r="E129" s="9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6" t="s">
        <v>3</v>
      </c>
    </row>
    <row r="130" spans="1:65">
      <c r="A130" s="28"/>
      <c r="B130" s="19"/>
      <c r="C130" s="9"/>
      <c r="D130" s="10" t="s">
        <v>229</v>
      </c>
      <c r="E130" s="9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6">
        <v>2</v>
      </c>
    </row>
    <row r="131" spans="1:65">
      <c r="A131" s="28"/>
      <c r="B131" s="19"/>
      <c r="C131" s="9"/>
      <c r="D131" s="25"/>
      <c r="E131" s="9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6">
        <v>2</v>
      </c>
    </row>
    <row r="132" spans="1:65">
      <c r="A132" s="28"/>
      <c r="B132" s="18">
        <v>1</v>
      </c>
      <c r="C132" s="14">
        <v>1</v>
      </c>
      <c r="D132" s="21">
        <v>1.6</v>
      </c>
      <c r="E132" s="9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6">
        <v>1</v>
      </c>
    </row>
    <row r="133" spans="1:65">
      <c r="A133" s="28"/>
      <c r="B133" s="19">
        <v>1</v>
      </c>
      <c r="C133" s="9">
        <v>2</v>
      </c>
      <c r="D133" s="11">
        <v>2.1</v>
      </c>
      <c r="E133" s="9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6">
        <v>25</v>
      </c>
    </row>
    <row r="134" spans="1:65">
      <c r="A134" s="28"/>
      <c r="B134" s="19">
        <v>1</v>
      </c>
      <c r="C134" s="9">
        <v>3</v>
      </c>
      <c r="D134" s="11">
        <v>2.2999999999999998</v>
      </c>
      <c r="E134" s="9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6">
        <v>16</v>
      </c>
    </row>
    <row r="135" spans="1:65">
      <c r="A135" s="28"/>
      <c r="B135" s="19">
        <v>1</v>
      </c>
      <c r="C135" s="9">
        <v>4</v>
      </c>
      <c r="D135" s="11">
        <v>2</v>
      </c>
      <c r="E135" s="9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6">
        <v>1.86666666666667</v>
      </c>
    </row>
    <row r="136" spans="1:65">
      <c r="A136" s="28"/>
      <c r="B136" s="19">
        <v>1</v>
      </c>
      <c r="C136" s="9">
        <v>5</v>
      </c>
      <c r="D136" s="11">
        <v>1.7</v>
      </c>
      <c r="E136" s="9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6">
        <v>31</v>
      </c>
    </row>
    <row r="137" spans="1:65">
      <c r="A137" s="28"/>
      <c r="B137" s="19">
        <v>1</v>
      </c>
      <c r="C137" s="9">
        <v>6</v>
      </c>
      <c r="D137" s="11">
        <v>1.5</v>
      </c>
      <c r="E137" s="9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2"/>
    </row>
    <row r="138" spans="1:65">
      <c r="A138" s="28"/>
      <c r="B138" s="20" t="s">
        <v>201</v>
      </c>
      <c r="C138" s="12"/>
      <c r="D138" s="22">
        <v>1.8666666666666665</v>
      </c>
      <c r="E138" s="9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2"/>
    </row>
    <row r="139" spans="1:65">
      <c r="A139" s="28"/>
      <c r="B139" s="3" t="s">
        <v>202</v>
      </c>
      <c r="C139" s="27"/>
      <c r="D139" s="11">
        <v>1.85</v>
      </c>
      <c r="E139" s="9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2"/>
    </row>
    <row r="140" spans="1:65">
      <c r="A140" s="28"/>
      <c r="B140" s="3" t="s">
        <v>203</v>
      </c>
      <c r="C140" s="27"/>
      <c r="D140" s="23">
        <v>0.31411250638372734</v>
      </c>
      <c r="E140" s="9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52"/>
    </row>
    <row r="141" spans="1:65">
      <c r="A141" s="28"/>
      <c r="B141" s="3" t="s">
        <v>84</v>
      </c>
      <c r="C141" s="27"/>
      <c r="D141" s="13">
        <v>0.16827455699128252</v>
      </c>
      <c r="E141" s="9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2"/>
    </row>
    <row r="142" spans="1:65">
      <c r="A142" s="28"/>
      <c r="B142" s="3" t="s">
        <v>204</v>
      </c>
      <c r="C142" s="27"/>
      <c r="D142" s="13">
        <v>-1.8873791418627661E-15</v>
      </c>
      <c r="E142" s="9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2"/>
    </row>
    <row r="143" spans="1:65">
      <c r="A143" s="28"/>
      <c r="B143" s="44" t="s">
        <v>205</v>
      </c>
      <c r="C143" s="45"/>
      <c r="D143" s="43" t="s">
        <v>206</v>
      </c>
      <c r="E143" s="9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2"/>
    </row>
    <row r="144" spans="1:65">
      <c r="B144" s="29"/>
      <c r="C144" s="20"/>
      <c r="D144" s="20"/>
      <c r="BM144" s="52"/>
    </row>
    <row r="145" spans="1:65" ht="15">
      <c r="B145" s="8" t="s">
        <v>385</v>
      </c>
      <c r="BM145" s="26" t="s">
        <v>207</v>
      </c>
    </row>
    <row r="146" spans="1:65" ht="15">
      <c r="A146" s="24" t="s">
        <v>50</v>
      </c>
      <c r="B146" s="18" t="s">
        <v>106</v>
      </c>
      <c r="C146" s="15" t="s">
        <v>107</v>
      </c>
      <c r="D146" s="16" t="s">
        <v>221</v>
      </c>
      <c r="E146" s="9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6">
        <v>1</v>
      </c>
    </row>
    <row r="147" spans="1:65">
      <c r="A147" s="28"/>
      <c r="B147" s="19" t="s">
        <v>188</v>
      </c>
      <c r="C147" s="9" t="s">
        <v>188</v>
      </c>
      <c r="D147" s="10" t="s">
        <v>108</v>
      </c>
      <c r="E147" s="9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6" t="s">
        <v>3</v>
      </c>
    </row>
    <row r="148" spans="1:65">
      <c r="A148" s="28"/>
      <c r="B148" s="19"/>
      <c r="C148" s="9"/>
      <c r="D148" s="10" t="s">
        <v>229</v>
      </c>
      <c r="E148" s="9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6">
        <v>2</v>
      </c>
    </row>
    <row r="149" spans="1:65">
      <c r="A149" s="28"/>
      <c r="B149" s="19"/>
      <c r="C149" s="9"/>
      <c r="D149" s="25"/>
      <c r="E149" s="9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6">
        <v>2</v>
      </c>
    </row>
    <row r="150" spans="1:65">
      <c r="A150" s="28"/>
      <c r="B150" s="18">
        <v>1</v>
      </c>
      <c r="C150" s="14">
        <v>1</v>
      </c>
      <c r="D150" s="21">
        <v>5</v>
      </c>
      <c r="E150" s="9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6">
        <v>1</v>
      </c>
    </row>
    <row r="151" spans="1:65">
      <c r="A151" s="28"/>
      <c r="B151" s="19">
        <v>1</v>
      </c>
      <c r="C151" s="9">
        <v>2</v>
      </c>
      <c r="D151" s="11">
        <v>6</v>
      </c>
      <c r="E151" s="9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6">
        <v>3</v>
      </c>
    </row>
    <row r="152" spans="1:65">
      <c r="A152" s="28"/>
      <c r="B152" s="19">
        <v>1</v>
      </c>
      <c r="C152" s="9">
        <v>3</v>
      </c>
      <c r="D152" s="11">
        <v>9</v>
      </c>
      <c r="E152" s="9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6">
        <v>16</v>
      </c>
    </row>
    <row r="153" spans="1:65">
      <c r="A153" s="28"/>
      <c r="B153" s="19">
        <v>1</v>
      </c>
      <c r="C153" s="9">
        <v>4</v>
      </c>
      <c r="D153" s="11">
        <v>4</v>
      </c>
      <c r="E153" s="9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6">
        <v>5.8333333333333304</v>
      </c>
    </row>
    <row r="154" spans="1:65">
      <c r="A154" s="28"/>
      <c r="B154" s="19">
        <v>1</v>
      </c>
      <c r="C154" s="9">
        <v>5</v>
      </c>
      <c r="D154" s="11">
        <v>4</v>
      </c>
      <c r="E154" s="9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6">
        <v>32</v>
      </c>
    </row>
    <row r="155" spans="1:65">
      <c r="A155" s="28"/>
      <c r="B155" s="19">
        <v>1</v>
      </c>
      <c r="C155" s="9">
        <v>6</v>
      </c>
      <c r="D155" s="11">
        <v>7</v>
      </c>
      <c r="E155" s="9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52"/>
    </row>
    <row r="156" spans="1:65">
      <c r="A156" s="28"/>
      <c r="B156" s="20" t="s">
        <v>201</v>
      </c>
      <c r="C156" s="12"/>
      <c r="D156" s="22">
        <v>5.833333333333333</v>
      </c>
      <c r="E156" s="9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52"/>
    </row>
    <row r="157" spans="1:65">
      <c r="A157" s="28"/>
      <c r="B157" s="3" t="s">
        <v>202</v>
      </c>
      <c r="C157" s="27"/>
      <c r="D157" s="11">
        <v>5.5</v>
      </c>
      <c r="E157" s="9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52"/>
    </row>
    <row r="158" spans="1:65">
      <c r="A158" s="28"/>
      <c r="B158" s="3" t="s">
        <v>203</v>
      </c>
      <c r="C158" s="27"/>
      <c r="D158" s="23">
        <v>1.9407902170679521</v>
      </c>
      <c r="E158" s="9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52"/>
    </row>
    <row r="159" spans="1:65">
      <c r="A159" s="28"/>
      <c r="B159" s="3" t="s">
        <v>84</v>
      </c>
      <c r="C159" s="27"/>
      <c r="D159" s="13">
        <v>0.33270689435450607</v>
      </c>
      <c r="E159" s="9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2"/>
    </row>
    <row r="160" spans="1:65">
      <c r="A160" s="28"/>
      <c r="B160" s="3" t="s">
        <v>204</v>
      </c>
      <c r="C160" s="27"/>
      <c r="D160" s="13">
        <v>4.4408920985006262E-16</v>
      </c>
      <c r="E160" s="9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2"/>
    </row>
    <row r="161" spans="1:65">
      <c r="A161" s="28"/>
      <c r="B161" s="44" t="s">
        <v>205</v>
      </c>
      <c r="C161" s="45"/>
      <c r="D161" s="43" t="s">
        <v>206</v>
      </c>
      <c r="E161" s="9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2"/>
    </row>
    <row r="162" spans="1:65">
      <c r="B162" s="29"/>
      <c r="C162" s="20"/>
      <c r="D162" s="20"/>
      <c r="BM162" s="52"/>
    </row>
    <row r="163" spans="1:65" ht="15">
      <c r="B163" s="8" t="s">
        <v>386</v>
      </c>
      <c r="BM163" s="26" t="s">
        <v>207</v>
      </c>
    </row>
    <row r="164" spans="1:65" ht="15">
      <c r="A164" s="24" t="s">
        <v>28</v>
      </c>
      <c r="B164" s="18" t="s">
        <v>106</v>
      </c>
      <c r="C164" s="15" t="s">
        <v>107</v>
      </c>
      <c r="D164" s="16" t="s">
        <v>221</v>
      </c>
      <c r="E164" s="9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6">
        <v>1</v>
      </c>
    </row>
    <row r="165" spans="1:65">
      <c r="A165" s="28"/>
      <c r="B165" s="19" t="s">
        <v>188</v>
      </c>
      <c r="C165" s="9" t="s">
        <v>188</v>
      </c>
      <c r="D165" s="10" t="s">
        <v>108</v>
      </c>
      <c r="E165" s="9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26" t="s">
        <v>3</v>
      </c>
    </row>
    <row r="166" spans="1:65">
      <c r="A166" s="28"/>
      <c r="B166" s="19"/>
      <c r="C166" s="9"/>
      <c r="D166" s="10" t="s">
        <v>229</v>
      </c>
      <c r="E166" s="9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6">
        <v>2</v>
      </c>
    </row>
    <row r="167" spans="1:65">
      <c r="A167" s="28"/>
      <c r="B167" s="19"/>
      <c r="C167" s="9"/>
      <c r="D167" s="25"/>
      <c r="E167" s="9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6">
        <v>2</v>
      </c>
    </row>
    <row r="168" spans="1:65">
      <c r="A168" s="28"/>
      <c r="B168" s="18">
        <v>1</v>
      </c>
      <c r="C168" s="14">
        <v>1</v>
      </c>
      <c r="D168" s="21">
        <v>5.94</v>
      </c>
      <c r="E168" s="9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6">
        <v>1</v>
      </c>
    </row>
    <row r="169" spans="1:65">
      <c r="A169" s="28"/>
      <c r="B169" s="19">
        <v>1</v>
      </c>
      <c r="C169" s="9">
        <v>2</v>
      </c>
      <c r="D169" s="11">
        <v>6.29</v>
      </c>
      <c r="E169" s="9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6">
        <v>27</v>
      </c>
    </row>
    <row r="170" spans="1:65">
      <c r="A170" s="28"/>
      <c r="B170" s="19">
        <v>1</v>
      </c>
      <c r="C170" s="9">
        <v>3</v>
      </c>
      <c r="D170" s="11">
        <v>6.61</v>
      </c>
      <c r="E170" s="9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6">
        <v>16</v>
      </c>
    </row>
    <row r="171" spans="1:65">
      <c r="A171" s="28"/>
      <c r="B171" s="19">
        <v>1</v>
      </c>
      <c r="C171" s="9">
        <v>4</v>
      </c>
      <c r="D171" s="11">
        <v>6.25</v>
      </c>
      <c r="E171" s="9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6">
        <v>6.2966666666666704</v>
      </c>
    </row>
    <row r="172" spans="1:65">
      <c r="A172" s="28"/>
      <c r="B172" s="19">
        <v>1</v>
      </c>
      <c r="C172" s="9">
        <v>5</v>
      </c>
      <c r="D172" s="11">
        <v>6.26</v>
      </c>
      <c r="E172" s="9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6">
        <v>33</v>
      </c>
    </row>
    <row r="173" spans="1:65">
      <c r="A173" s="28"/>
      <c r="B173" s="19">
        <v>1</v>
      </c>
      <c r="C173" s="9">
        <v>6</v>
      </c>
      <c r="D173" s="11">
        <v>6.43</v>
      </c>
      <c r="E173" s="9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52"/>
    </row>
    <row r="174" spans="1:65">
      <c r="A174" s="28"/>
      <c r="B174" s="20" t="s">
        <v>201</v>
      </c>
      <c r="C174" s="12"/>
      <c r="D174" s="22">
        <v>6.2966666666666669</v>
      </c>
      <c r="E174" s="9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52"/>
    </row>
    <row r="175" spans="1:65">
      <c r="A175" s="28"/>
      <c r="B175" s="3" t="s">
        <v>202</v>
      </c>
      <c r="C175" s="27"/>
      <c r="D175" s="11">
        <v>6.2750000000000004</v>
      </c>
      <c r="E175" s="9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52"/>
    </row>
    <row r="176" spans="1:65">
      <c r="A176" s="28"/>
      <c r="B176" s="3" t="s">
        <v>203</v>
      </c>
      <c r="C176" s="27"/>
      <c r="D176" s="23">
        <v>0.2221410963029278</v>
      </c>
      <c r="E176" s="9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52"/>
    </row>
    <row r="177" spans="1:65">
      <c r="A177" s="28"/>
      <c r="B177" s="3" t="s">
        <v>84</v>
      </c>
      <c r="C177" s="27"/>
      <c r="D177" s="13">
        <v>3.5279157697659255E-2</v>
      </c>
      <c r="E177" s="9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52"/>
    </row>
    <row r="178" spans="1:65">
      <c r="A178" s="28"/>
      <c r="B178" s="3" t="s">
        <v>204</v>
      </c>
      <c r="C178" s="27"/>
      <c r="D178" s="13">
        <v>-5.5511151231257827E-16</v>
      </c>
      <c r="E178" s="9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2"/>
    </row>
    <row r="179" spans="1:65">
      <c r="A179" s="28"/>
      <c r="B179" s="44" t="s">
        <v>205</v>
      </c>
      <c r="C179" s="45"/>
      <c r="D179" s="43" t="s">
        <v>206</v>
      </c>
      <c r="E179" s="9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2"/>
    </row>
    <row r="180" spans="1:65">
      <c r="B180" s="29"/>
      <c r="C180" s="20"/>
      <c r="D180" s="20"/>
      <c r="BM180" s="52"/>
    </row>
    <row r="181" spans="1:65" ht="15">
      <c r="B181" s="8" t="s">
        <v>387</v>
      </c>
      <c r="BM181" s="26" t="s">
        <v>207</v>
      </c>
    </row>
    <row r="182" spans="1:65" ht="15">
      <c r="A182" s="24" t="s">
        <v>0</v>
      </c>
      <c r="B182" s="18" t="s">
        <v>106</v>
      </c>
      <c r="C182" s="15" t="s">
        <v>107</v>
      </c>
      <c r="D182" s="16" t="s">
        <v>221</v>
      </c>
      <c r="E182" s="9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26">
        <v>1</v>
      </c>
    </row>
    <row r="183" spans="1:65">
      <c r="A183" s="28"/>
      <c r="B183" s="19" t="s">
        <v>188</v>
      </c>
      <c r="C183" s="9" t="s">
        <v>188</v>
      </c>
      <c r="D183" s="10" t="s">
        <v>108</v>
      </c>
      <c r="E183" s="9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26" t="s">
        <v>3</v>
      </c>
    </row>
    <row r="184" spans="1:65">
      <c r="A184" s="28"/>
      <c r="B184" s="19"/>
      <c r="C184" s="9"/>
      <c r="D184" s="10" t="s">
        <v>229</v>
      </c>
      <c r="E184" s="9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6">
        <v>2</v>
      </c>
    </row>
    <row r="185" spans="1:65">
      <c r="A185" s="28"/>
      <c r="B185" s="19"/>
      <c r="C185" s="9"/>
      <c r="D185" s="25"/>
      <c r="E185" s="9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6">
        <v>2</v>
      </c>
    </row>
    <row r="186" spans="1:65">
      <c r="A186" s="28"/>
      <c r="B186" s="18">
        <v>1</v>
      </c>
      <c r="C186" s="14">
        <v>1</v>
      </c>
      <c r="D186" s="21">
        <v>8</v>
      </c>
      <c r="E186" s="9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6">
        <v>1</v>
      </c>
    </row>
    <row r="187" spans="1:65">
      <c r="A187" s="28"/>
      <c r="B187" s="19">
        <v>1</v>
      </c>
      <c r="C187" s="9">
        <v>2</v>
      </c>
      <c r="D187" s="11">
        <v>6</v>
      </c>
      <c r="E187" s="9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6">
        <v>28</v>
      </c>
    </row>
    <row r="188" spans="1:65">
      <c r="A188" s="28"/>
      <c r="B188" s="19">
        <v>1</v>
      </c>
      <c r="C188" s="9">
        <v>3</v>
      </c>
      <c r="D188" s="11">
        <v>6</v>
      </c>
      <c r="E188" s="9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6">
        <v>16</v>
      </c>
    </row>
    <row r="189" spans="1:65">
      <c r="A189" s="28"/>
      <c r="B189" s="19">
        <v>1</v>
      </c>
      <c r="C189" s="9">
        <v>4</v>
      </c>
      <c r="D189" s="11">
        <v>8</v>
      </c>
      <c r="E189" s="9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6">
        <v>6.6666666666666696</v>
      </c>
    </row>
    <row r="190" spans="1:65">
      <c r="A190" s="28"/>
      <c r="B190" s="19">
        <v>1</v>
      </c>
      <c r="C190" s="9">
        <v>5</v>
      </c>
      <c r="D190" s="11">
        <v>6</v>
      </c>
      <c r="E190" s="9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6">
        <v>34</v>
      </c>
    </row>
    <row r="191" spans="1:65">
      <c r="A191" s="28"/>
      <c r="B191" s="19">
        <v>1</v>
      </c>
      <c r="C191" s="9">
        <v>6</v>
      </c>
      <c r="D191" s="11">
        <v>6</v>
      </c>
      <c r="E191" s="9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52"/>
    </row>
    <row r="192" spans="1:65">
      <c r="A192" s="28"/>
      <c r="B192" s="20" t="s">
        <v>201</v>
      </c>
      <c r="C192" s="12"/>
      <c r="D192" s="22">
        <v>6.666666666666667</v>
      </c>
      <c r="E192" s="9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52"/>
    </row>
    <row r="193" spans="1:65">
      <c r="A193" s="28"/>
      <c r="B193" s="3" t="s">
        <v>202</v>
      </c>
      <c r="C193" s="27"/>
      <c r="D193" s="11">
        <v>6</v>
      </c>
      <c r="E193" s="9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2"/>
    </row>
    <row r="194" spans="1:65">
      <c r="A194" s="28"/>
      <c r="B194" s="3" t="s">
        <v>203</v>
      </c>
      <c r="C194" s="27"/>
      <c r="D194" s="23">
        <v>1.0327955589886426</v>
      </c>
      <c r="E194" s="9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2"/>
    </row>
    <row r="195" spans="1:65">
      <c r="A195" s="28"/>
      <c r="B195" s="3" t="s">
        <v>84</v>
      </c>
      <c r="C195" s="27"/>
      <c r="D195" s="13">
        <v>0.1549193338482964</v>
      </c>
      <c r="E195" s="9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2"/>
    </row>
    <row r="196" spans="1:65">
      <c r="A196" s="28"/>
      <c r="B196" s="3" t="s">
        <v>204</v>
      </c>
      <c r="C196" s="27"/>
      <c r="D196" s="13">
        <v>-4.4408920985006262E-16</v>
      </c>
      <c r="E196" s="9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2"/>
    </row>
    <row r="197" spans="1:65">
      <c r="A197" s="28"/>
      <c r="B197" s="44" t="s">
        <v>205</v>
      </c>
      <c r="C197" s="45"/>
      <c r="D197" s="43" t="s">
        <v>206</v>
      </c>
      <c r="E197" s="9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2"/>
    </row>
    <row r="198" spans="1:65">
      <c r="B198" s="29"/>
      <c r="C198" s="20"/>
      <c r="D198" s="20"/>
      <c r="BM198" s="52"/>
    </row>
    <row r="199" spans="1:65" ht="15">
      <c r="B199" s="8" t="s">
        <v>388</v>
      </c>
      <c r="BM199" s="26" t="s">
        <v>207</v>
      </c>
    </row>
    <row r="200" spans="1:65" ht="15">
      <c r="A200" s="24" t="s">
        <v>33</v>
      </c>
      <c r="B200" s="18" t="s">
        <v>106</v>
      </c>
      <c r="C200" s="15" t="s">
        <v>107</v>
      </c>
      <c r="D200" s="16" t="s">
        <v>221</v>
      </c>
      <c r="E200" s="9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6">
        <v>1</v>
      </c>
    </row>
    <row r="201" spans="1:65">
      <c r="A201" s="28"/>
      <c r="B201" s="19" t="s">
        <v>188</v>
      </c>
      <c r="C201" s="9" t="s">
        <v>188</v>
      </c>
      <c r="D201" s="10" t="s">
        <v>108</v>
      </c>
      <c r="E201" s="9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6" t="s">
        <v>3</v>
      </c>
    </row>
    <row r="202" spans="1:65">
      <c r="A202" s="28"/>
      <c r="B202" s="19"/>
      <c r="C202" s="9"/>
      <c r="D202" s="10" t="s">
        <v>229</v>
      </c>
      <c r="E202" s="9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6">
        <v>2</v>
      </c>
    </row>
    <row r="203" spans="1:65">
      <c r="A203" s="28"/>
      <c r="B203" s="19"/>
      <c r="C203" s="9"/>
      <c r="D203" s="25"/>
      <c r="E203" s="9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6">
        <v>2</v>
      </c>
    </row>
    <row r="204" spans="1:65">
      <c r="A204" s="28"/>
      <c r="B204" s="18">
        <v>1</v>
      </c>
      <c r="C204" s="14">
        <v>1</v>
      </c>
      <c r="D204" s="21">
        <v>3.64</v>
      </c>
      <c r="E204" s="9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6">
        <v>1</v>
      </c>
    </row>
    <row r="205" spans="1:65">
      <c r="A205" s="28"/>
      <c r="B205" s="19">
        <v>1</v>
      </c>
      <c r="C205" s="9">
        <v>2</v>
      </c>
      <c r="D205" s="11">
        <v>3.6</v>
      </c>
      <c r="E205" s="9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6">
        <v>4</v>
      </c>
    </row>
    <row r="206" spans="1:65">
      <c r="A206" s="28"/>
      <c r="B206" s="19">
        <v>1</v>
      </c>
      <c r="C206" s="9">
        <v>3</v>
      </c>
      <c r="D206" s="11">
        <v>3.9</v>
      </c>
      <c r="E206" s="9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6">
        <v>16</v>
      </c>
    </row>
    <row r="207" spans="1:65">
      <c r="A207" s="28"/>
      <c r="B207" s="19">
        <v>1</v>
      </c>
      <c r="C207" s="9">
        <v>4</v>
      </c>
      <c r="D207" s="11">
        <v>3.54</v>
      </c>
      <c r="E207" s="9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26">
        <v>3.64333333333333</v>
      </c>
    </row>
    <row r="208" spans="1:65">
      <c r="A208" s="28"/>
      <c r="B208" s="19">
        <v>1</v>
      </c>
      <c r="C208" s="9">
        <v>5</v>
      </c>
      <c r="D208" s="11">
        <v>3.48</v>
      </c>
      <c r="E208" s="9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26">
        <v>35</v>
      </c>
    </row>
    <row r="209" spans="1:65">
      <c r="A209" s="28"/>
      <c r="B209" s="19">
        <v>1</v>
      </c>
      <c r="C209" s="9">
        <v>6</v>
      </c>
      <c r="D209" s="11">
        <v>3.7</v>
      </c>
      <c r="E209" s="9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52"/>
    </row>
    <row r="210" spans="1:65">
      <c r="A210" s="28"/>
      <c r="B210" s="20" t="s">
        <v>201</v>
      </c>
      <c r="C210" s="12"/>
      <c r="D210" s="22">
        <v>3.6433333333333331</v>
      </c>
      <c r="E210" s="9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52"/>
    </row>
    <row r="211" spans="1:65">
      <c r="A211" s="28"/>
      <c r="B211" s="3" t="s">
        <v>202</v>
      </c>
      <c r="C211" s="27"/>
      <c r="D211" s="11">
        <v>3.62</v>
      </c>
      <c r="E211" s="9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52"/>
    </row>
    <row r="212" spans="1:65">
      <c r="A212" s="28"/>
      <c r="B212" s="3" t="s">
        <v>203</v>
      </c>
      <c r="C212" s="27"/>
      <c r="D212" s="23">
        <v>0.14719601443879743</v>
      </c>
      <c r="E212" s="9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52"/>
    </row>
    <row r="213" spans="1:65">
      <c r="A213" s="28"/>
      <c r="B213" s="3" t="s">
        <v>84</v>
      </c>
      <c r="C213" s="27"/>
      <c r="D213" s="13">
        <v>4.0401467824006616E-2</v>
      </c>
      <c r="E213" s="9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52"/>
    </row>
    <row r="214" spans="1:65">
      <c r="A214" s="28"/>
      <c r="B214" s="3" t="s">
        <v>204</v>
      </c>
      <c r="C214" s="27"/>
      <c r="D214" s="13">
        <v>8.8817841970012523E-16</v>
      </c>
      <c r="E214" s="9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2"/>
    </row>
    <row r="215" spans="1:65">
      <c r="A215" s="28"/>
      <c r="B215" s="44" t="s">
        <v>205</v>
      </c>
      <c r="C215" s="45"/>
      <c r="D215" s="43" t="s">
        <v>206</v>
      </c>
      <c r="E215" s="9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2"/>
    </row>
    <row r="216" spans="1:65">
      <c r="B216" s="29"/>
      <c r="C216" s="20"/>
      <c r="D216" s="20"/>
      <c r="BM216" s="52"/>
    </row>
    <row r="217" spans="1:65" ht="15">
      <c r="B217" s="8" t="s">
        <v>389</v>
      </c>
      <c r="BM217" s="26" t="s">
        <v>207</v>
      </c>
    </row>
    <row r="218" spans="1:65" ht="15">
      <c r="A218" s="24" t="s">
        <v>36</v>
      </c>
      <c r="B218" s="18" t="s">
        <v>106</v>
      </c>
      <c r="C218" s="15" t="s">
        <v>107</v>
      </c>
      <c r="D218" s="16" t="s">
        <v>221</v>
      </c>
      <c r="E218" s="9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6">
        <v>1</v>
      </c>
    </row>
    <row r="219" spans="1:65">
      <c r="A219" s="28"/>
      <c r="B219" s="19" t="s">
        <v>188</v>
      </c>
      <c r="C219" s="9" t="s">
        <v>188</v>
      </c>
      <c r="D219" s="10" t="s">
        <v>108</v>
      </c>
      <c r="E219" s="9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6" t="s">
        <v>3</v>
      </c>
    </row>
    <row r="220" spans="1:65">
      <c r="A220" s="28"/>
      <c r="B220" s="19"/>
      <c r="C220" s="9"/>
      <c r="D220" s="10" t="s">
        <v>229</v>
      </c>
      <c r="E220" s="9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6">
        <v>2</v>
      </c>
    </row>
    <row r="221" spans="1:65">
      <c r="A221" s="28"/>
      <c r="B221" s="19"/>
      <c r="C221" s="9"/>
      <c r="D221" s="25"/>
      <c r="E221" s="9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6">
        <v>2</v>
      </c>
    </row>
    <row r="222" spans="1:65">
      <c r="A222" s="28"/>
      <c r="B222" s="18">
        <v>1</v>
      </c>
      <c r="C222" s="14">
        <v>1</v>
      </c>
      <c r="D222" s="21">
        <v>1.03</v>
      </c>
      <c r="E222" s="9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6">
        <v>1</v>
      </c>
    </row>
    <row r="223" spans="1:65">
      <c r="A223" s="28"/>
      <c r="B223" s="19">
        <v>1</v>
      </c>
      <c r="C223" s="9">
        <v>2</v>
      </c>
      <c r="D223" s="11">
        <v>1.07</v>
      </c>
      <c r="E223" s="9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6">
        <v>5</v>
      </c>
    </row>
    <row r="224" spans="1:65">
      <c r="A224" s="28"/>
      <c r="B224" s="19">
        <v>1</v>
      </c>
      <c r="C224" s="9">
        <v>3</v>
      </c>
      <c r="D224" s="11">
        <v>1.03</v>
      </c>
      <c r="E224" s="9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6">
        <v>16</v>
      </c>
    </row>
    <row r="225" spans="1:65">
      <c r="A225" s="28"/>
      <c r="B225" s="19">
        <v>1</v>
      </c>
      <c r="C225" s="9">
        <v>4</v>
      </c>
      <c r="D225" s="11">
        <v>1.04</v>
      </c>
      <c r="E225" s="9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6">
        <v>1.03666666666667</v>
      </c>
    </row>
    <row r="226" spans="1:65">
      <c r="A226" s="28"/>
      <c r="B226" s="19">
        <v>1</v>
      </c>
      <c r="C226" s="9">
        <v>5</v>
      </c>
      <c r="D226" s="11">
        <v>1.02</v>
      </c>
      <c r="E226" s="9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6">
        <v>36</v>
      </c>
    </row>
    <row r="227" spans="1:65">
      <c r="A227" s="28"/>
      <c r="B227" s="19">
        <v>1</v>
      </c>
      <c r="C227" s="9">
        <v>6</v>
      </c>
      <c r="D227" s="11">
        <v>1.03</v>
      </c>
      <c r="E227" s="9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52"/>
    </row>
    <row r="228" spans="1:65">
      <c r="A228" s="28"/>
      <c r="B228" s="20" t="s">
        <v>201</v>
      </c>
      <c r="C228" s="12"/>
      <c r="D228" s="22">
        <v>1.0366666666666666</v>
      </c>
      <c r="E228" s="9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52"/>
    </row>
    <row r="229" spans="1:65">
      <c r="A229" s="28"/>
      <c r="B229" s="3" t="s">
        <v>202</v>
      </c>
      <c r="C229" s="27"/>
      <c r="D229" s="11">
        <v>1.03</v>
      </c>
      <c r="E229" s="9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52"/>
    </row>
    <row r="230" spans="1:65">
      <c r="A230" s="28"/>
      <c r="B230" s="3" t="s">
        <v>203</v>
      </c>
      <c r="C230" s="27"/>
      <c r="D230" s="23">
        <v>1.7511900715418277E-2</v>
      </c>
      <c r="E230" s="9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52"/>
    </row>
    <row r="231" spans="1:65">
      <c r="A231" s="28"/>
      <c r="B231" s="3" t="s">
        <v>84</v>
      </c>
      <c r="C231" s="27"/>
      <c r="D231" s="13">
        <v>1.6892508728699303E-2</v>
      </c>
      <c r="E231" s="9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2"/>
    </row>
    <row r="232" spans="1:65">
      <c r="A232" s="28"/>
      <c r="B232" s="3" t="s">
        <v>204</v>
      </c>
      <c r="C232" s="27"/>
      <c r="D232" s="13">
        <v>-3.219646771412954E-15</v>
      </c>
      <c r="E232" s="9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2"/>
    </row>
    <row r="233" spans="1:65">
      <c r="A233" s="28"/>
      <c r="B233" s="44" t="s">
        <v>205</v>
      </c>
      <c r="C233" s="45"/>
      <c r="D233" s="43" t="s">
        <v>206</v>
      </c>
      <c r="E233" s="9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2"/>
    </row>
    <row r="234" spans="1:65">
      <c r="B234" s="29"/>
      <c r="C234" s="20"/>
      <c r="D234" s="20"/>
      <c r="BM234" s="52"/>
    </row>
    <row r="235" spans="1:65" ht="15">
      <c r="B235" s="8" t="s">
        <v>390</v>
      </c>
      <c r="BM235" s="26" t="s">
        <v>207</v>
      </c>
    </row>
    <row r="236" spans="1:65" ht="15">
      <c r="A236" s="24" t="s">
        <v>39</v>
      </c>
      <c r="B236" s="18" t="s">
        <v>106</v>
      </c>
      <c r="C236" s="15" t="s">
        <v>107</v>
      </c>
      <c r="D236" s="16" t="s">
        <v>221</v>
      </c>
      <c r="E236" s="9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26">
        <v>1</v>
      </c>
    </row>
    <row r="237" spans="1:65">
      <c r="A237" s="28"/>
      <c r="B237" s="19" t="s">
        <v>188</v>
      </c>
      <c r="C237" s="9" t="s">
        <v>188</v>
      </c>
      <c r="D237" s="10" t="s">
        <v>108</v>
      </c>
      <c r="E237" s="9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26" t="s">
        <v>3</v>
      </c>
    </row>
    <row r="238" spans="1:65">
      <c r="A238" s="28"/>
      <c r="B238" s="19"/>
      <c r="C238" s="9"/>
      <c r="D238" s="10" t="s">
        <v>229</v>
      </c>
      <c r="E238" s="9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6">
        <v>2</v>
      </c>
    </row>
    <row r="239" spans="1:65">
      <c r="A239" s="28"/>
      <c r="B239" s="19"/>
      <c r="C239" s="9"/>
      <c r="D239" s="25"/>
      <c r="E239" s="9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6">
        <v>2</v>
      </c>
    </row>
    <row r="240" spans="1:65">
      <c r="A240" s="28"/>
      <c r="B240" s="18">
        <v>1</v>
      </c>
      <c r="C240" s="14">
        <v>1</v>
      </c>
      <c r="D240" s="21">
        <v>1.31</v>
      </c>
      <c r="E240" s="9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6">
        <v>1</v>
      </c>
    </row>
    <row r="241" spans="1:65">
      <c r="A241" s="28"/>
      <c r="B241" s="19">
        <v>1</v>
      </c>
      <c r="C241" s="9">
        <v>2</v>
      </c>
      <c r="D241" s="11">
        <v>1.32</v>
      </c>
      <c r="E241" s="9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6">
        <v>6</v>
      </c>
    </row>
    <row r="242" spans="1:65">
      <c r="A242" s="28"/>
      <c r="B242" s="19">
        <v>1</v>
      </c>
      <c r="C242" s="9">
        <v>3</v>
      </c>
      <c r="D242" s="11">
        <v>1.4</v>
      </c>
      <c r="E242" s="9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6">
        <v>16</v>
      </c>
    </row>
    <row r="243" spans="1:65">
      <c r="A243" s="28"/>
      <c r="B243" s="19">
        <v>1</v>
      </c>
      <c r="C243" s="9">
        <v>4</v>
      </c>
      <c r="D243" s="11">
        <v>1.31</v>
      </c>
      <c r="E243" s="9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6">
        <v>1.3416666666666699</v>
      </c>
    </row>
    <row r="244" spans="1:65">
      <c r="A244" s="28"/>
      <c r="B244" s="19">
        <v>1</v>
      </c>
      <c r="C244" s="9">
        <v>5</v>
      </c>
      <c r="D244" s="11">
        <v>1.33</v>
      </c>
      <c r="E244" s="9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6">
        <v>37</v>
      </c>
    </row>
    <row r="245" spans="1:65">
      <c r="A245" s="28"/>
      <c r="B245" s="19">
        <v>1</v>
      </c>
      <c r="C245" s="9">
        <v>6</v>
      </c>
      <c r="D245" s="11">
        <v>1.38</v>
      </c>
      <c r="E245" s="9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52"/>
    </row>
    <row r="246" spans="1:65">
      <c r="A246" s="28"/>
      <c r="B246" s="20" t="s">
        <v>201</v>
      </c>
      <c r="C246" s="12"/>
      <c r="D246" s="22">
        <v>1.3416666666666668</v>
      </c>
      <c r="E246" s="9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52"/>
    </row>
    <row r="247" spans="1:65">
      <c r="A247" s="28"/>
      <c r="B247" s="3" t="s">
        <v>202</v>
      </c>
      <c r="C247" s="27"/>
      <c r="D247" s="11">
        <v>1.3250000000000002</v>
      </c>
      <c r="E247" s="9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52"/>
    </row>
    <row r="248" spans="1:65">
      <c r="A248" s="28"/>
      <c r="B248" s="3" t="s">
        <v>203</v>
      </c>
      <c r="C248" s="27"/>
      <c r="D248" s="23">
        <v>3.868677637987767E-2</v>
      </c>
      <c r="E248" s="9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52"/>
    </row>
    <row r="249" spans="1:65">
      <c r="A249" s="28"/>
      <c r="B249" s="3" t="s">
        <v>84</v>
      </c>
      <c r="C249" s="27"/>
      <c r="D249" s="13">
        <v>2.8834864382517516E-2</v>
      </c>
      <c r="E249" s="9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2"/>
    </row>
    <row r="250" spans="1:65">
      <c r="A250" s="28"/>
      <c r="B250" s="3" t="s">
        <v>204</v>
      </c>
      <c r="C250" s="27"/>
      <c r="D250" s="13">
        <v>-2.3314683517128287E-15</v>
      </c>
      <c r="E250" s="9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2"/>
    </row>
    <row r="251" spans="1:65">
      <c r="A251" s="28"/>
      <c r="B251" s="44" t="s">
        <v>205</v>
      </c>
      <c r="C251" s="45"/>
      <c r="D251" s="43" t="s">
        <v>206</v>
      </c>
      <c r="E251" s="9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2"/>
    </row>
    <row r="252" spans="1:65">
      <c r="B252" s="29"/>
      <c r="C252" s="20"/>
      <c r="D252" s="20"/>
      <c r="BM252" s="52"/>
    </row>
    <row r="253" spans="1:65" ht="15">
      <c r="B253" s="8" t="s">
        <v>391</v>
      </c>
      <c r="BM253" s="26" t="s">
        <v>207</v>
      </c>
    </row>
    <row r="254" spans="1:65" ht="15">
      <c r="A254" s="24" t="s">
        <v>42</v>
      </c>
      <c r="B254" s="18" t="s">
        <v>106</v>
      </c>
      <c r="C254" s="15" t="s">
        <v>107</v>
      </c>
      <c r="D254" s="16" t="s">
        <v>221</v>
      </c>
      <c r="E254" s="9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6">
        <v>1</v>
      </c>
    </row>
    <row r="255" spans="1:65">
      <c r="A255" s="28"/>
      <c r="B255" s="19" t="s">
        <v>188</v>
      </c>
      <c r="C255" s="9" t="s">
        <v>188</v>
      </c>
      <c r="D255" s="10" t="s">
        <v>108</v>
      </c>
      <c r="E255" s="9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6" t="s">
        <v>3</v>
      </c>
    </row>
    <row r="256" spans="1:65">
      <c r="A256" s="28"/>
      <c r="B256" s="19"/>
      <c r="C256" s="9"/>
      <c r="D256" s="10" t="s">
        <v>229</v>
      </c>
      <c r="E256" s="9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6">
        <v>1</v>
      </c>
    </row>
    <row r="257" spans="1:65">
      <c r="A257" s="28"/>
      <c r="B257" s="19"/>
      <c r="C257" s="9"/>
      <c r="D257" s="25"/>
      <c r="E257" s="9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6">
        <v>1</v>
      </c>
    </row>
    <row r="258" spans="1:65">
      <c r="A258" s="28"/>
      <c r="B258" s="18">
        <v>1</v>
      </c>
      <c r="C258" s="14">
        <v>1</v>
      </c>
      <c r="D258" s="142">
        <v>21</v>
      </c>
      <c r="E258" s="144"/>
      <c r="F258" s="145"/>
      <c r="G258" s="145"/>
      <c r="H258" s="145"/>
      <c r="I258" s="145"/>
      <c r="J258" s="145"/>
      <c r="K258" s="145"/>
      <c r="L258" s="145"/>
      <c r="M258" s="145"/>
      <c r="N258" s="145"/>
      <c r="O258" s="145"/>
      <c r="P258" s="145"/>
      <c r="Q258" s="145"/>
      <c r="R258" s="145"/>
      <c r="S258" s="145"/>
      <c r="T258" s="145"/>
      <c r="U258" s="145"/>
      <c r="V258" s="145"/>
      <c r="W258" s="145"/>
      <c r="X258" s="145"/>
      <c r="Y258" s="145"/>
      <c r="Z258" s="145"/>
      <c r="AA258" s="145"/>
      <c r="AB258" s="145"/>
      <c r="AC258" s="145"/>
      <c r="AD258" s="145"/>
      <c r="AE258" s="145"/>
      <c r="AF258" s="145"/>
      <c r="AG258" s="145"/>
      <c r="AH258" s="145"/>
      <c r="AI258" s="145"/>
      <c r="AJ258" s="145"/>
      <c r="AK258" s="145"/>
      <c r="AL258" s="145"/>
      <c r="AM258" s="145"/>
      <c r="AN258" s="145"/>
      <c r="AO258" s="145"/>
      <c r="AP258" s="145"/>
      <c r="AQ258" s="145"/>
      <c r="AR258" s="145"/>
      <c r="AS258" s="145"/>
      <c r="AT258" s="145"/>
      <c r="AU258" s="145"/>
      <c r="AV258" s="145"/>
      <c r="AW258" s="145"/>
      <c r="AX258" s="145"/>
      <c r="AY258" s="145"/>
      <c r="AZ258" s="145"/>
      <c r="BA258" s="145"/>
      <c r="BB258" s="145"/>
      <c r="BC258" s="145"/>
      <c r="BD258" s="145"/>
      <c r="BE258" s="145"/>
      <c r="BF258" s="145"/>
      <c r="BG258" s="145"/>
      <c r="BH258" s="145"/>
      <c r="BI258" s="145"/>
      <c r="BJ258" s="145"/>
      <c r="BK258" s="145"/>
      <c r="BL258" s="145"/>
      <c r="BM258" s="146">
        <v>1</v>
      </c>
    </row>
    <row r="259" spans="1:65">
      <c r="A259" s="28"/>
      <c r="B259" s="19">
        <v>1</v>
      </c>
      <c r="C259" s="9">
        <v>2</v>
      </c>
      <c r="D259" s="147">
        <v>21.4</v>
      </c>
      <c r="E259" s="144"/>
      <c r="F259" s="145"/>
      <c r="G259" s="145"/>
      <c r="H259" s="145"/>
      <c r="I259" s="145"/>
      <c r="J259" s="145"/>
      <c r="K259" s="145"/>
      <c r="L259" s="145"/>
      <c r="M259" s="145"/>
      <c r="N259" s="145"/>
      <c r="O259" s="145"/>
      <c r="P259" s="145"/>
      <c r="Q259" s="145"/>
      <c r="R259" s="145"/>
      <c r="S259" s="145"/>
      <c r="T259" s="145"/>
      <c r="U259" s="145"/>
      <c r="V259" s="145"/>
      <c r="W259" s="145"/>
      <c r="X259" s="145"/>
      <c r="Y259" s="145"/>
      <c r="Z259" s="145"/>
      <c r="AA259" s="145"/>
      <c r="AB259" s="145"/>
      <c r="AC259" s="145"/>
      <c r="AD259" s="145"/>
      <c r="AE259" s="145"/>
      <c r="AF259" s="145"/>
      <c r="AG259" s="145"/>
      <c r="AH259" s="145"/>
      <c r="AI259" s="145"/>
      <c r="AJ259" s="145"/>
      <c r="AK259" s="145"/>
      <c r="AL259" s="145"/>
      <c r="AM259" s="145"/>
      <c r="AN259" s="145"/>
      <c r="AO259" s="145"/>
      <c r="AP259" s="145"/>
      <c r="AQ259" s="145"/>
      <c r="AR259" s="145"/>
      <c r="AS259" s="145"/>
      <c r="AT259" s="145"/>
      <c r="AU259" s="145"/>
      <c r="AV259" s="145"/>
      <c r="AW259" s="145"/>
      <c r="AX259" s="145"/>
      <c r="AY259" s="145"/>
      <c r="AZ259" s="145"/>
      <c r="BA259" s="145"/>
      <c r="BB259" s="145"/>
      <c r="BC259" s="145"/>
      <c r="BD259" s="145"/>
      <c r="BE259" s="145"/>
      <c r="BF259" s="145"/>
      <c r="BG259" s="145"/>
      <c r="BH259" s="145"/>
      <c r="BI259" s="145"/>
      <c r="BJ259" s="145"/>
      <c r="BK259" s="145"/>
      <c r="BL259" s="145"/>
      <c r="BM259" s="146">
        <v>32</v>
      </c>
    </row>
    <row r="260" spans="1:65">
      <c r="A260" s="28"/>
      <c r="B260" s="19">
        <v>1</v>
      </c>
      <c r="C260" s="9">
        <v>3</v>
      </c>
      <c r="D260" s="147">
        <v>21.3</v>
      </c>
      <c r="E260" s="144"/>
      <c r="F260" s="145"/>
      <c r="G260" s="145"/>
      <c r="H260" s="145"/>
      <c r="I260" s="145"/>
      <c r="J260" s="145"/>
      <c r="K260" s="145"/>
      <c r="L260" s="145"/>
      <c r="M260" s="145"/>
      <c r="N260" s="145"/>
      <c r="O260" s="145"/>
      <c r="P260" s="145"/>
      <c r="Q260" s="145"/>
      <c r="R260" s="145"/>
      <c r="S260" s="145"/>
      <c r="T260" s="145"/>
      <c r="U260" s="145"/>
      <c r="V260" s="145"/>
      <c r="W260" s="145"/>
      <c r="X260" s="145"/>
      <c r="Y260" s="145"/>
      <c r="Z260" s="145"/>
      <c r="AA260" s="145"/>
      <c r="AB260" s="145"/>
      <c r="AC260" s="145"/>
      <c r="AD260" s="145"/>
      <c r="AE260" s="145"/>
      <c r="AF260" s="145"/>
      <c r="AG260" s="145"/>
      <c r="AH260" s="145"/>
      <c r="AI260" s="145"/>
      <c r="AJ260" s="145"/>
      <c r="AK260" s="145"/>
      <c r="AL260" s="145"/>
      <c r="AM260" s="145"/>
      <c r="AN260" s="145"/>
      <c r="AO260" s="145"/>
      <c r="AP260" s="145"/>
      <c r="AQ260" s="145"/>
      <c r="AR260" s="145"/>
      <c r="AS260" s="145"/>
      <c r="AT260" s="145"/>
      <c r="AU260" s="145"/>
      <c r="AV260" s="145"/>
      <c r="AW260" s="145"/>
      <c r="AX260" s="145"/>
      <c r="AY260" s="145"/>
      <c r="AZ260" s="145"/>
      <c r="BA260" s="145"/>
      <c r="BB260" s="145"/>
      <c r="BC260" s="145"/>
      <c r="BD260" s="145"/>
      <c r="BE260" s="145"/>
      <c r="BF260" s="145"/>
      <c r="BG260" s="145"/>
      <c r="BH260" s="145"/>
      <c r="BI260" s="145"/>
      <c r="BJ260" s="145"/>
      <c r="BK260" s="145"/>
      <c r="BL260" s="145"/>
      <c r="BM260" s="146">
        <v>16</v>
      </c>
    </row>
    <row r="261" spans="1:65">
      <c r="A261" s="28"/>
      <c r="B261" s="19">
        <v>1</v>
      </c>
      <c r="C261" s="9">
        <v>4</v>
      </c>
      <c r="D261" s="147">
        <v>21.5</v>
      </c>
      <c r="E261" s="144"/>
      <c r="F261" s="145"/>
      <c r="G261" s="145"/>
      <c r="H261" s="145"/>
      <c r="I261" s="145"/>
      <c r="J261" s="145"/>
      <c r="K261" s="145"/>
      <c r="L261" s="145"/>
      <c r="M261" s="145"/>
      <c r="N261" s="145"/>
      <c r="O261" s="145"/>
      <c r="P261" s="145"/>
      <c r="Q261" s="145"/>
      <c r="R261" s="145"/>
      <c r="S261" s="145"/>
      <c r="T261" s="145"/>
      <c r="U261" s="145"/>
      <c r="V261" s="145"/>
      <c r="W261" s="145"/>
      <c r="X261" s="145"/>
      <c r="Y261" s="145"/>
      <c r="Z261" s="145"/>
      <c r="AA261" s="145"/>
      <c r="AB261" s="145"/>
      <c r="AC261" s="145"/>
      <c r="AD261" s="145"/>
      <c r="AE261" s="145"/>
      <c r="AF261" s="145"/>
      <c r="AG261" s="145"/>
      <c r="AH261" s="145"/>
      <c r="AI261" s="145"/>
      <c r="AJ261" s="145"/>
      <c r="AK261" s="145"/>
      <c r="AL261" s="145"/>
      <c r="AM261" s="145"/>
      <c r="AN261" s="145"/>
      <c r="AO261" s="145"/>
      <c r="AP261" s="145"/>
      <c r="AQ261" s="145"/>
      <c r="AR261" s="145"/>
      <c r="AS261" s="145"/>
      <c r="AT261" s="145"/>
      <c r="AU261" s="145"/>
      <c r="AV261" s="145"/>
      <c r="AW261" s="145"/>
      <c r="AX261" s="145"/>
      <c r="AY261" s="145"/>
      <c r="AZ261" s="145"/>
      <c r="BA261" s="145"/>
      <c r="BB261" s="145"/>
      <c r="BC261" s="145"/>
      <c r="BD261" s="145"/>
      <c r="BE261" s="145"/>
      <c r="BF261" s="145"/>
      <c r="BG261" s="145"/>
      <c r="BH261" s="145"/>
      <c r="BI261" s="145"/>
      <c r="BJ261" s="145"/>
      <c r="BK261" s="145"/>
      <c r="BL261" s="145"/>
      <c r="BM261" s="146">
        <v>21.35</v>
      </c>
    </row>
    <row r="262" spans="1:65">
      <c r="A262" s="28"/>
      <c r="B262" s="19">
        <v>1</v>
      </c>
      <c r="C262" s="9">
        <v>5</v>
      </c>
      <c r="D262" s="147">
        <v>21.4</v>
      </c>
      <c r="E262" s="144"/>
      <c r="F262" s="145"/>
      <c r="G262" s="145"/>
      <c r="H262" s="145"/>
      <c r="I262" s="145"/>
      <c r="J262" s="145"/>
      <c r="K262" s="145"/>
      <c r="L262" s="145"/>
      <c r="M262" s="145"/>
      <c r="N262" s="145"/>
      <c r="O262" s="145"/>
      <c r="P262" s="145"/>
      <c r="Q262" s="145"/>
      <c r="R262" s="145"/>
      <c r="S262" s="145"/>
      <c r="T262" s="145"/>
      <c r="U262" s="145"/>
      <c r="V262" s="145"/>
      <c r="W262" s="145"/>
      <c r="X262" s="145"/>
      <c r="Y262" s="145"/>
      <c r="Z262" s="145"/>
      <c r="AA262" s="145"/>
      <c r="AB262" s="145"/>
      <c r="AC262" s="145"/>
      <c r="AD262" s="145"/>
      <c r="AE262" s="145"/>
      <c r="AF262" s="145"/>
      <c r="AG262" s="145"/>
      <c r="AH262" s="145"/>
      <c r="AI262" s="145"/>
      <c r="AJ262" s="145"/>
      <c r="AK262" s="145"/>
      <c r="AL262" s="145"/>
      <c r="AM262" s="145"/>
      <c r="AN262" s="145"/>
      <c r="AO262" s="145"/>
      <c r="AP262" s="145"/>
      <c r="AQ262" s="145"/>
      <c r="AR262" s="145"/>
      <c r="AS262" s="145"/>
      <c r="AT262" s="145"/>
      <c r="AU262" s="145"/>
      <c r="AV262" s="145"/>
      <c r="AW262" s="145"/>
      <c r="AX262" s="145"/>
      <c r="AY262" s="145"/>
      <c r="AZ262" s="145"/>
      <c r="BA262" s="145"/>
      <c r="BB262" s="145"/>
      <c r="BC262" s="145"/>
      <c r="BD262" s="145"/>
      <c r="BE262" s="145"/>
      <c r="BF262" s="145"/>
      <c r="BG262" s="145"/>
      <c r="BH262" s="145"/>
      <c r="BI262" s="145"/>
      <c r="BJ262" s="145"/>
      <c r="BK262" s="145"/>
      <c r="BL262" s="145"/>
      <c r="BM262" s="146">
        <v>38</v>
      </c>
    </row>
    <row r="263" spans="1:65">
      <c r="A263" s="28"/>
      <c r="B263" s="19">
        <v>1</v>
      </c>
      <c r="C263" s="9">
        <v>6</v>
      </c>
      <c r="D263" s="147">
        <v>21.5</v>
      </c>
      <c r="E263" s="144"/>
      <c r="F263" s="145"/>
      <c r="G263" s="145"/>
      <c r="H263" s="145"/>
      <c r="I263" s="145"/>
      <c r="J263" s="145"/>
      <c r="K263" s="145"/>
      <c r="L263" s="145"/>
      <c r="M263" s="145"/>
      <c r="N263" s="145"/>
      <c r="O263" s="145"/>
      <c r="P263" s="145"/>
      <c r="Q263" s="145"/>
      <c r="R263" s="145"/>
      <c r="S263" s="145"/>
      <c r="T263" s="145"/>
      <c r="U263" s="145"/>
      <c r="V263" s="145"/>
      <c r="W263" s="145"/>
      <c r="X263" s="145"/>
      <c r="Y263" s="145"/>
      <c r="Z263" s="145"/>
      <c r="AA263" s="145"/>
      <c r="AB263" s="145"/>
      <c r="AC263" s="145"/>
      <c r="AD263" s="145"/>
      <c r="AE263" s="145"/>
      <c r="AF263" s="145"/>
      <c r="AG263" s="145"/>
      <c r="AH263" s="145"/>
      <c r="AI263" s="145"/>
      <c r="AJ263" s="145"/>
      <c r="AK263" s="145"/>
      <c r="AL263" s="145"/>
      <c r="AM263" s="145"/>
      <c r="AN263" s="145"/>
      <c r="AO263" s="145"/>
      <c r="AP263" s="145"/>
      <c r="AQ263" s="145"/>
      <c r="AR263" s="145"/>
      <c r="AS263" s="145"/>
      <c r="AT263" s="145"/>
      <c r="AU263" s="145"/>
      <c r="AV263" s="145"/>
      <c r="AW263" s="145"/>
      <c r="AX263" s="145"/>
      <c r="AY263" s="145"/>
      <c r="AZ263" s="145"/>
      <c r="BA263" s="145"/>
      <c r="BB263" s="145"/>
      <c r="BC263" s="145"/>
      <c r="BD263" s="145"/>
      <c r="BE263" s="145"/>
      <c r="BF263" s="145"/>
      <c r="BG263" s="145"/>
      <c r="BH263" s="145"/>
      <c r="BI263" s="145"/>
      <c r="BJ263" s="145"/>
      <c r="BK263" s="145"/>
      <c r="BL263" s="145"/>
      <c r="BM263" s="149"/>
    </row>
    <row r="264" spans="1:65">
      <c r="A264" s="28"/>
      <c r="B264" s="20" t="s">
        <v>201</v>
      </c>
      <c r="C264" s="12"/>
      <c r="D264" s="150">
        <v>21.349999999999998</v>
      </c>
      <c r="E264" s="144"/>
      <c r="F264" s="145"/>
      <c r="G264" s="145"/>
      <c r="H264" s="145"/>
      <c r="I264" s="145"/>
      <c r="J264" s="145"/>
      <c r="K264" s="145"/>
      <c r="L264" s="145"/>
      <c r="M264" s="145"/>
      <c r="N264" s="145"/>
      <c r="O264" s="145"/>
      <c r="P264" s="145"/>
      <c r="Q264" s="145"/>
      <c r="R264" s="145"/>
      <c r="S264" s="145"/>
      <c r="T264" s="145"/>
      <c r="U264" s="145"/>
      <c r="V264" s="145"/>
      <c r="W264" s="145"/>
      <c r="X264" s="145"/>
      <c r="Y264" s="145"/>
      <c r="Z264" s="145"/>
      <c r="AA264" s="145"/>
      <c r="AB264" s="145"/>
      <c r="AC264" s="145"/>
      <c r="AD264" s="145"/>
      <c r="AE264" s="145"/>
      <c r="AF264" s="145"/>
      <c r="AG264" s="145"/>
      <c r="AH264" s="145"/>
      <c r="AI264" s="145"/>
      <c r="AJ264" s="145"/>
      <c r="AK264" s="145"/>
      <c r="AL264" s="145"/>
      <c r="AM264" s="145"/>
      <c r="AN264" s="145"/>
      <c r="AO264" s="145"/>
      <c r="AP264" s="145"/>
      <c r="AQ264" s="145"/>
      <c r="AR264" s="145"/>
      <c r="AS264" s="145"/>
      <c r="AT264" s="145"/>
      <c r="AU264" s="145"/>
      <c r="AV264" s="145"/>
      <c r="AW264" s="145"/>
      <c r="AX264" s="145"/>
      <c r="AY264" s="145"/>
      <c r="AZ264" s="145"/>
      <c r="BA264" s="145"/>
      <c r="BB264" s="145"/>
      <c r="BC264" s="145"/>
      <c r="BD264" s="145"/>
      <c r="BE264" s="145"/>
      <c r="BF264" s="145"/>
      <c r="BG264" s="145"/>
      <c r="BH264" s="145"/>
      <c r="BI264" s="145"/>
      <c r="BJ264" s="145"/>
      <c r="BK264" s="145"/>
      <c r="BL264" s="145"/>
      <c r="BM264" s="149"/>
    </row>
    <row r="265" spans="1:65">
      <c r="A265" s="28"/>
      <c r="B265" s="3" t="s">
        <v>202</v>
      </c>
      <c r="C265" s="27"/>
      <c r="D265" s="147">
        <v>21.4</v>
      </c>
      <c r="E265" s="144"/>
      <c r="F265" s="145"/>
      <c r="G265" s="145"/>
      <c r="H265" s="145"/>
      <c r="I265" s="145"/>
      <c r="J265" s="145"/>
      <c r="K265" s="145"/>
      <c r="L265" s="145"/>
      <c r="M265" s="145"/>
      <c r="N265" s="145"/>
      <c r="O265" s="145"/>
      <c r="P265" s="145"/>
      <c r="Q265" s="145"/>
      <c r="R265" s="145"/>
      <c r="S265" s="145"/>
      <c r="T265" s="145"/>
      <c r="U265" s="145"/>
      <c r="V265" s="145"/>
      <c r="W265" s="145"/>
      <c r="X265" s="145"/>
      <c r="Y265" s="145"/>
      <c r="Z265" s="145"/>
      <c r="AA265" s="145"/>
      <c r="AB265" s="145"/>
      <c r="AC265" s="145"/>
      <c r="AD265" s="145"/>
      <c r="AE265" s="145"/>
      <c r="AF265" s="145"/>
      <c r="AG265" s="145"/>
      <c r="AH265" s="145"/>
      <c r="AI265" s="145"/>
      <c r="AJ265" s="145"/>
      <c r="AK265" s="145"/>
      <c r="AL265" s="145"/>
      <c r="AM265" s="145"/>
      <c r="AN265" s="145"/>
      <c r="AO265" s="145"/>
      <c r="AP265" s="145"/>
      <c r="AQ265" s="145"/>
      <c r="AR265" s="145"/>
      <c r="AS265" s="145"/>
      <c r="AT265" s="145"/>
      <c r="AU265" s="145"/>
      <c r="AV265" s="145"/>
      <c r="AW265" s="145"/>
      <c r="AX265" s="145"/>
      <c r="AY265" s="145"/>
      <c r="AZ265" s="145"/>
      <c r="BA265" s="145"/>
      <c r="BB265" s="145"/>
      <c r="BC265" s="145"/>
      <c r="BD265" s="145"/>
      <c r="BE265" s="145"/>
      <c r="BF265" s="145"/>
      <c r="BG265" s="145"/>
      <c r="BH265" s="145"/>
      <c r="BI265" s="145"/>
      <c r="BJ265" s="145"/>
      <c r="BK265" s="145"/>
      <c r="BL265" s="145"/>
      <c r="BM265" s="149"/>
    </row>
    <row r="266" spans="1:65">
      <c r="A266" s="28"/>
      <c r="B266" s="3" t="s">
        <v>203</v>
      </c>
      <c r="C266" s="27"/>
      <c r="D266" s="147">
        <v>0.18708286933869686</v>
      </c>
      <c r="E266" s="144"/>
      <c r="F266" s="145"/>
      <c r="G266" s="145"/>
      <c r="H266" s="145"/>
      <c r="I266" s="145"/>
      <c r="J266" s="145"/>
      <c r="K266" s="145"/>
      <c r="L266" s="145"/>
      <c r="M266" s="145"/>
      <c r="N266" s="145"/>
      <c r="O266" s="145"/>
      <c r="P266" s="145"/>
      <c r="Q266" s="145"/>
      <c r="R266" s="145"/>
      <c r="S266" s="145"/>
      <c r="T266" s="145"/>
      <c r="U266" s="145"/>
      <c r="V266" s="145"/>
      <c r="W266" s="145"/>
      <c r="X266" s="145"/>
      <c r="Y266" s="145"/>
      <c r="Z266" s="145"/>
      <c r="AA266" s="145"/>
      <c r="AB266" s="145"/>
      <c r="AC266" s="145"/>
      <c r="AD266" s="145"/>
      <c r="AE266" s="145"/>
      <c r="AF266" s="145"/>
      <c r="AG266" s="145"/>
      <c r="AH266" s="145"/>
      <c r="AI266" s="145"/>
      <c r="AJ266" s="145"/>
      <c r="AK266" s="145"/>
      <c r="AL266" s="145"/>
      <c r="AM266" s="145"/>
      <c r="AN266" s="145"/>
      <c r="AO266" s="145"/>
      <c r="AP266" s="145"/>
      <c r="AQ266" s="145"/>
      <c r="AR266" s="145"/>
      <c r="AS266" s="145"/>
      <c r="AT266" s="145"/>
      <c r="AU266" s="145"/>
      <c r="AV266" s="145"/>
      <c r="AW266" s="145"/>
      <c r="AX266" s="145"/>
      <c r="AY266" s="145"/>
      <c r="AZ266" s="145"/>
      <c r="BA266" s="145"/>
      <c r="BB266" s="145"/>
      <c r="BC266" s="145"/>
      <c r="BD266" s="145"/>
      <c r="BE266" s="145"/>
      <c r="BF266" s="145"/>
      <c r="BG266" s="145"/>
      <c r="BH266" s="145"/>
      <c r="BI266" s="145"/>
      <c r="BJ266" s="145"/>
      <c r="BK266" s="145"/>
      <c r="BL266" s="145"/>
      <c r="BM266" s="149"/>
    </row>
    <row r="267" spans="1:65">
      <c r="A267" s="28"/>
      <c r="B267" s="3" t="s">
        <v>84</v>
      </c>
      <c r="C267" s="27"/>
      <c r="D267" s="13">
        <v>8.7626636692598077E-3</v>
      </c>
      <c r="E267" s="9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2"/>
    </row>
    <row r="268" spans="1:65">
      <c r="A268" s="28"/>
      <c r="B268" s="3" t="s">
        <v>204</v>
      </c>
      <c r="C268" s="27"/>
      <c r="D268" s="13">
        <v>-1.1102230246251565E-16</v>
      </c>
      <c r="E268" s="9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2"/>
    </row>
    <row r="269" spans="1:65">
      <c r="A269" s="28"/>
      <c r="B269" s="44" t="s">
        <v>205</v>
      </c>
      <c r="C269" s="45"/>
      <c r="D269" s="43" t="s">
        <v>206</v>
      </c>
      <c r="E269" s="9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2"/>
    </row>
    <row r="270" spans="1:65">
      <c r="B270" s="29"/>
      <c r="C270" s="20"/>
      <c r="D270" s="20"/>
      <c r="BM270" s="52"/>
    </row>
    <row r="271" spans="1:65" ht="15">
      <c r="B271" s="8" t="s">
        <v>392</v>
      </c>
      <c r="BM271" s="26" t="s">
        <v>207</v>
      </c>
    </row>
    <row r="272" spans="1:65" ht="15">
      <c r="A272" s="24" t="s">
        <v>5</v>
      </c>
      <c r="B272" s="18" t="s">
        <v>106</v>
      </c>
      <c r="C272" s="15" t="s">
        <v>107</v>
      </c>
      <c r="D272" s="16" t="s">
        <v>221</v>
      </c>
      <c r="E272" s="9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26">
        <v>1</v>
      </c>
    </row>
    <row r="273" spans="1:65">
      <c r="A273" s="28"/>
      <c r="B273" s="19" t="s">
        <v>188</v>
      </c>
      <c r="C273" s="9" t="s">
        <v>188</v>
      </c>
      <c r="D273" s="10" t="s">
        <v>108</v>
      </c>
      <c r="E273" s="9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26" t="s">
        <v>3</v>
      </c>
    </row>
    <row r="274" spans="1:65">
      <c r="A274" s="28"/>
      <c r="B274" s="19"/>
      <c r="C274" s="9"/>
      <c r="D274" s="10" t="s">
        <v>229</v>
      </c>
      <c r="E274" s="9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6">
        <v>2</v>
      </c>
    </row>
    <row r="275" spans="1:65">
      <c r="A275" s="28"/>
      <c r="B275" s="19"/>
      <c r="C275" s="9"/>
      <c r="D275" s="25"/>
      <c r="E275" s="9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6">
        <v>2</v>
      </c>
    </row>
    <row r="276" spans="1:65">
      <c r="A276" s="28"/>
      <c r="B276" s="18">
        <v>1</v>
      </c>
      <c r="C276" s="14">
        <v>1</v>
      </c>
      <c r="D276" s="21">
        <v>5.75</v>
      </c>
      <c r="E276" s="9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6">
        <v>1</v>
      </c>
    </row>
    <row r="277" spans="1:65">
      <c r="A277" s="28"/>
      <c r="B277" s="19">
        <v>1</v>
      </c>
      <c r="C277" s="9">
        <v>2</v>
      </c>
      <c r="D277" s="11">
        <v>5.62</v>
      </c>
      <c r="E277" s="9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6">
        <v>7</v>
      </c>
    </row>
    <row r="278" spans="1:65">
      <c r="A278" s="28"/>
      <c r="B278" s="19">
        <v>1</v>
      </c>
      <c r="C278" s="9">
        <v>3</v>
      </c>
      <c r="D278" s="11">
        <v>6.14</v>
      </c>
      <c r="E278" s="9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6">
        <v>16</v>
      </c>
    </row>
    <row r="279" spans="1:65">
      <c r="A279" s="28"/>
      <c r="B279" s="19">
        <v>1</v>
      </c>
      <c r="C279" s="9">
        <v>4</v>
      </c>
      <c r="D279" s="11">
        <v>5.67</v>
      </c>
      <c r="E279" s="9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6">
        <v>5.8733333333333304</v>
      </c>
    </row>
    <row r="280" spans="1:65">
      <c r="A280" s="28"/>
      <c r="B280" s="19">
        <v>1</v>
      </c>
      <c r="C280" s="9">
        <v>5</v>
      </c>
      <c r="D280" s="11">
        <v>5.9</v>
      </c>
      <c r="E280" s="9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6">
        <v>39</v>
      </c>
    </row>
    <row r="281" spans="1:65">
      <c r="A281" s="28"/>
      <c r="B281" s="19">
        <v>1</v>
      </c>
      <c r="C281" s="9">
        <v>6</v>
      </c>
      <c r="D281" s="11">
        <v>6.16</v>
      </c>
      <c r="E281" s="9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52"/>
    </row>
    <row r="282" spans="1:65">
      <c r="A282" s="28"/>
      <c r="B282" s="20" t="s">
        <v>201</v>
      </c>
      <c r="C282" s="12"/>
      <c r="D282" s="22">
        <v>5.8733333333333322</v>
      </c>
      <c r="E282" s="9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52"/>
    </row>
    <row r="283" spans="1:65">
      <c r="A283" s="28"/>
      <c r="B283" s="3" t="s">
        <v>202</v>
      </c>
      <c r="C283" s="27"/>
      <c r="D283" s="11">
        <v>5.8250000000000002</v>
      </c>
      <c r="E283" s="9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52"/>
    </row>
    <row r="284" spans="1:65">
      <c r="A284" s="28"/>
      <c r="B284" s="3" t="s">
        <v>203</v>
      </c>
      <c r="C284" s="27"/>
      <c r="D284" s="23">
        <v>0.23440705336373019</v>
      </c>
      <c r="E284" s="9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52"/>
    </row>
    <row r="285" spans="1:65">
      <c r="A285" s="28"/>
      <c r="B285" s="3" t="s">
        <v>84</v>
      </c>
      <c r="C285" s="27"/>
      <c r="D285" s="13">
        <v>3.991039501085078E-2</v>
      </c>
      <c r="E285" s="9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2"/>
    </row>
    <row r="286" spans="1:65">
      <c r="A286" s="28"/>
      <c r="B286" s="3" t="s">
        <v>204</v>
      </c>
      <c r="C286" s="27"/>
      <c r="D286" s="13">
        <v>2.2204460492503131E-16</v>
      </c>
      <c r="E286" s="9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2"/>
    </row>
    <row r="287" spans="1:65">
      <c r="A287" s="28"/>
      <c r="B287" s="44" t="s">
        <v>205</v>
      </c>
      <c r="C287" s="45"/>
      <c r="D287" s="43" t="s">
        <v>206</v>
      </c>
      <c r="E287" s="9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2"/>
    </row>
    <row r="288" spans="1:65">
      <c r="B288" s="29"/>
      <c r="C288" s="20"/>
      <c r="D288" s="20"/>
      <c r="BM288" s="52"/>
    </row>
    <row r="289" spans="1:65" ht="15">
      <c r="B289" s="8" t="s">
        <v>393</v>
      </c>
      <c r="BM289" s="26" t="s">
        <v>207</v>
      </c>
    </row>
    <row r="290" spans="1:65" ht="15">
      <c r="A290" s="24" t="s">
        <v>79</v>
      </c>
      <c r="B290" s="18" t="s">
        <v>106</v>
      </c>
      <c r="C290" s="15" t="s">
        <v>107</v>
      </c>
      <c r="D290" s="16" t="s">
        <v>221</v>
      </c>
      <c r="E290" s="9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26">
        <v>1</v>
      </c>
    </row>
    <row r="291" spans="1:65">
      <c r="A291" s="28"/>
      <c r="B291" s="19" t="s">
        <v>188</v>
      </c>
      <c r="C291" s="9" t="s">
        <v>188</v>
      </c>
      <c r="D291" s="10" t="s">
        <v>108</v>
      </c>
      <c r="E291" s="9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26" t="s">
        <v>3</v>
      </c>
    </row>
    <row r="292" spans="1:65">
      <c r="A292" s="28"/>
      <c r="B292" s="19"/>
      <c r="C292" s="9"/>
      <c r="D292" s="10" t="s">
        <v>229</v>
      </c>
      <c r="E292" s="9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6">
        <v>2</v>
      </c>
    </row>
    <row r="293" spans="1:65">
      <c r="A293" s="28"/>
      <c r="B293" s="19"/>
      <c r="C293" s="9"/>
      <c r="D293" s="25"/>
      <c r="E293" s="9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6">
        <v>2</v>
      </c>
    </row>
    <row r="294" spans="1:65">
      <c r="A294" s="28"/>
      <c r="B294" s="18">
        <v>1</v>
      </c>
      <c r="C294" s="14">
        <v>1</v>
      </c>
      <c r="D294" s="21">
        <v>1.2</v>
      </c>
      <c r="E294" s="9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6">
        <v>1</v>
      </c>
    </row>
    <row r="295" spans="1:65">
      <c r="A295" s="28"/>
      <c r="B295" s="19">
        <v>1</v>
      </c>
      <c r="C295" s="9">
        <v>2</v>
      </c>
      <c r="D295" s="11">
        <v>1.25</v>
      </c>
      <c r="E295" s="9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6">
        <v>34</v>
      </c>
    </row>
    <row r="296" spans="1:65">
      <c r="A296" s="28"/>
      <c r="B296" s="19">
        <v>1</v>
      </c>
      <c r="C296" s="9">
        <v>3</v>
      </c>
      <c r="D296" s="11">
        <v>1.25</v>
      </c>
      <c r="E296" s="9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6">
        <v>16</v>
      </c>
    </row>
    <row r="297" spans="1:65">
      <c r="A297" s="28"/>
      <c r="B297" s="19">
        <v>1</v>
      </c>
      <c r="C297" s="9">
        <v>4</v>
      </c>
      <c r="D297" s="11">
        <v>1.1499999999999999</v>
      </c>
      <c r="E297" s="9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6">
        <v>1.175</v>
      </c>
    </row>
    <row r="298" spans="1:65">
      <c r="A298" s="28"/>
      <c r="B298" s="19">
        <v>1</v>
      </c>
      <c r="C298" s="9">
        <v>5</v>
      </c>
      <c r="D298" s="11">
        <v>1.1000000000000001</v>
      </c>
      <c r="E298" s="9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6">
        <v>40</v>
      </c>
    </row>
    <row r="299" spans="1:65">
      <c r="A299" s="28"/>
      <c r="B299" s="19">
        <v>1</v>
      </c>
      <c r="C299" s="9">
        <v>6</v>
      </c>
      <c r="D299" s="11">
        <v>1.1000000000000001</v>
      </c>
      <c r="E299" s="9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52"/>
    </row>
    <row r="300" spans="1:65">
      <c r="A300" s="28"/>
      <c r="B300" s="20" t="s">
        <v>201</v>
      </c>
      <c r="C300" s="12"/>
      <c r="D300" s="22">
        <v>1.1749999999999998</v>
      </c>
      <c r="E300" s="9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52"/>
    </row>
    <row r="301" spans="1:65">
      <c r="A301" s="28"/>
      <c r="B301" s="3" t="s">
        <v>202</v>
      </c>
      <c r="C301" s="27"/>
      <c r="D301" s="11">
        <v>1.1749999999999998</v>
      </c>
      <c r="E301" s="9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52"/>
    </row>
    <row r="302" spans="1:65">
      <c r="A302" s="28"/>
      <c r="B302" s="3" t="s">
        <v>203</v>
      </c>
      <c r="C302" s="27"/>
      <c r="D302" s="23">
        <v>6.8920243760451083E-2</v>
      </c>
      <c r="E302" s="9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52"/>
    </row>
    <row r="303" spans="1:65">
      <c r="A303" s="28"/>
      <c r="B303" s="3" t="s">
        <v>84</v>
      </c>
      <c r="C303" s="27"/>
      <c r="D303" s="13">
        <v>5.8655526604639227E-2</v>
      </c>
      <c r="E303" s="9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2"/>
    </row>
    <row r="304" spans="1:65">
      <c r="A304" s="28"/>
      <c r="B304" s="3" t="s">
        <v>204</v>
      </c>
      <c r="C304" s="27"/>
      <c r="D304" s="13">
        <v>-2.2204460492503131E-16</v>
      </c>
      <c r="E304" s="9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2"/>
    </row>
    <row r="305" spans="1:65">
      <c r="A305" s="28"/>
      <c r="B305" s="44" t="s">
        <v>205</v>
      </c>
      <c r="C305" s="45"/>
      <c r="D305" s="43" t="s">
        <v>206</v>
      </c>
      <c r="E305" s="9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2"/>
    </row>
    <row r="306" spans="1:65">
      <c r="B306" s="29"/>
      <c r="C306" s="20"/>
      <c r="D306" s="20"/>
      <c r="BM306" s="52"/>
    </row>
    <row r="307" spans="1:65" ht="15">
      <c r="B307" s="8" t="s">
        <v>394</v>
      </c>
      <c r="BM307" s="26" t="s">
        <v>207</v>
      </c>
    </row>
    <row r="308" spans="1:65" ht="15">
      <c r="A308" s="24" t="s">
        <v>8</v>
      </c>
      <c r="B308" s="18" t="s">
        <v>106</v>
      </c>
      <c r="C308" s="15" t="s">
        <v>107</v>
      </c>
      <c r="D308" s="16" t="s">
        <v>221</v>
      </c>
      <c r="E308" s="9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26">
        <v>1</v>
      </c>
    </row>
    <row r="309" spans="1:65">
      <c r="A309" s="28"/>
      <c r="B309" s="19" t="s">
        <v>188</v>
      </c>
      <c r="C309" s="9" t="s">
        <v>188</v>
      </c>
      <c r="D309" s="10" t="s">
        <v>108</v>
      </c>
      <c r="E309" s="9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26" t="s">
        <v>3</v>
      </c>
    </row>
    <row r="310" spans="1:65">
      <c r="A310" s="28"/>
      <c r="B310" s="19"/>
      <c r="C310" s="9"/>
      <c r="D310" s="10" t="s">
        <v>229</v>
      </c>
      <c r="E310" s="9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6">
        <v>2</v>
      </c>
    </row>
    <row r="311" spans="1:65">
      <c r="A311" s="28"/>
      <c r="B311" s="19"/>
      <c r="C311" s="9"/>
      <c r="D311" s="25"/>
      <c r="E311" s="9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6">
        <v>2</v>
      </c>
    </row>
    <row r="312" spans="1:65">
      <c r="A312" s="28"/>
      <c r="B312" s="18">
        <v>1</v>
      </c>
      <c r="C312" s="14">
        <v>1</v>
      </c>
      <c r="D312" s="21">
        <v>7.79</v>
      </c>
      <c r="E312" s="9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6">
        <v>1</v>
      </c>
    </row>
    <row r="313" spans="1:65">
      <c r="A313" s="28"/>
      <c r="B313" s="19">
        <v>1</v>
      </c>
      <c r="C313" s="9">
        <v>2</v>
      </c>
      <c r="D313" s="11">
        <v>7.8299999999999992</v>
      </c>
      <c r="E313" s="9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6">
        <v>18</v>
      </c>
    </row>
    <row r="314" spans="1:65">
      <c r="A314" s="28"/>
      <c r="B314" s="19">
        <v>1</v>
      </c>
      <c r="C314" s="9">
        <v>3</v>
      </c>
      <c r="D314" s="11">
        <v>7.73</v>
      </c>
      <c r="E314" s="9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6">
        <v>16</v>
      </c>
    </row>
    <row r="315" spans="1:65">
      <c r="A315" s="28"/>
      <c r="B315" s="19">
        <v>1</v>
      </c>
      <c r="C315" s="9">
        <v>4</v>
      </c>
      <c r="D315" s="11">
        <v>7.57</v>
      </c>
      <c r="E315" s="9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6">
        <v>7.7783333333333298</v>
      </c>
    </row>
    <row r="316" spans="1:65">
      <c r="A316" s="28"/>
      <c r="B316" s="19">
        <v>1</v>
      </c>
      <c r="C316" s="9">
        <v>5</v>
      </c>
      <c r="D316" s="11">
        <v>7.8299999999999992</v>
      </c>
      <c r="E316" s="9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6">
        <v>24</v>
      </c>
    </row>
    <row r="317" spans="1:65">
      <c r="A317" s="28"/>
      <c r="B317" s="19">
        <v>1</v>
      </c>
      <c r="C317" s="9">
        <v>6</v>
      </c>
      <c r="D317" s="11">
        <v>7.9200000000000008</v>
      </c>
      <c r="E317" s="9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52"/>
    </row>
    <row r="318" spans="1:65">
      <c r="A318" s="28"/>
      <c r="B318" s="20" t="s">
        <v>201</v>
      </c>
      <c r="C318" s="12"/>
      <c r="D318" s="22">
        <v>7.7783333333333333</v>
      </c>
      <c r="E318" s="9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52"/>
    </row>
    <row r="319" spans="1:65">
      <c r="A319" s="28"/>
      <c r="B319" s="3" t="s">
        <v>202</v>
      </c>
      <c r="C319" s="27"/>
      <c r="D319" s="11">
        <v>7.81</v>
      </c>
      <c r="E319" s="9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2"/>
    </row>
    <row r="320" spans="1:65">
      <c r="A320" s="28"/>
      <c r="B320" s="3" t="s">
        <v>203</v>
      </c>
      <c r="C320" s="27"/>
      <c r="D320" s="23">
        <v>0.11940128419186558</v>
      </c>
      <c r="E320" s="9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2"/>
    </row>
    <row r="321" spans="1:65">
      <c r="A321" s="28"/>
      <c r="B321" s="3" t="s">
        <v>84</v>
      </c>
      <c r="C321" s="27"/>
      <c r="D321" s="13">
        <v>1.5350497217724308E-2</v>
      </c>
      <c r="E321" s="9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2"/>
    </row>
    <row r="322" spans="1:65">
      <c r="A322" s="28"/>
      <c r="B322" s="3" t="s">
        <v>204</v>
      </c>
      <c r="C322" s="27"/>
      <c r="D322" s="13">
        <v>4.4408920985006262E-16</v>
      </c>
      <c r="E322" s="9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2"/>
    </row>
    <row r="323" spans="1:65">
      <c r="A323" s="28"/>
      <c r="B323" s="44" t="s">
        <v>205</v>
      </c>
      <c r="C323" s="45"/>
      <c r="D323" s="43" t="s">
        <v>206</v>
      </c>
      <c r="E323" s="9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2"/>
    </row>
    <row r="324" spans="1:65">
      <c r="B324" s="29"/>
      <c r="C324" s="20"/>
      <c r="D324" s="20"/>
      <c r="BM324" s="52"/>
    </row>
    <row r="325" spans="1:65" ht="15">
      <c r="B325" s="8" t="s">
        <v>395</v>
      </c>
      <c r="BM325" s="26" t="s">
        <v>207</v>
      </c>
    </row>
    <row r="326" spans="1:65" ht="15">
      <c r="A326" s="24" t="s">
        <v>11</v>
      </c>
      <c r="B326" s="18" t="s">
        <v>106</v>
      </c>
      <c r="C326" s="15" t="s">
        <v>107</v>
      </c>
      <c r="D326" s="16" t="s">
        <v>221</v>
      </c>
      <c r="E326" s="9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6">
        <v>1</v>
      </c>
    </row>
    <row r="327" spans="1:65">
      <c r="A327" s="28"/>
      <c r="B327" s="19" t="s">
        <v>188</v>
      </c>
      <c r="C327" s="9" t="s">
        <v>188</v>
      </c>
      <c r="D327" s="10" t="s">
        <v>108</v>
      </c>
      <c r="E327" s="9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6" t="s">
        <v>3</v>
      </c>
    </row>
    <row r="328" spans="1:65">
      <c r="A328" s="28"/>
      <c r="B328" s="19"/>
      <c r="C328" s="9"/>
      <c r="D328" s="10" t="s">
        <v>229</v>
      </c>
      <c r="E328" s="9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6">
        <v>2</v>
      </c>
    </row>
    <row r="329" spans="1:65">
      <c r="A329" s="28"/>
      <c r="B329" s="19"/>
      <c r="C329" s="9"/>
      <c r="D329" s="25"/>
      <c r="E329" s="9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6">
        <v>2</v>
      </c>
    </row>
    <row r="330" spans="1:65">
      <c r="A330" s="28"/>
      <c r="B330" s="18">
        <v>1</v>
      </c>
      <c r="C330" s="14">
        <v>1</v>
      </c>
      <c r="D330" s="21">
        <v>0.5</v>
      </c>
      <c r="E330" s="9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6">
        <v>1</v>
      </c>
    </row>
    <row r="331" spans="1:65">
      <c r="A331" s="28"/>
      <c r="B331" s="19">
        <v>1</v>
      </c>
      <c r="C331" s="9">
        <v>2</v>
      </c>
      <c r="D331" s="11">
        <v>0.53</v>
      </c>
      <c r="E331" s="9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6">
        <v>4</v>
      </c>
    </row>
    <row r="332" spans="1:65">
      <c r="A332" s="28"/>
      <c r="B332" s="19">
        <v>1</v>
      </c>
      <c r="C332" s="9">
        <v>3</v>
      </c>
      <c r="D332" s="11">
        <v>0.53</v>
      </c>
      <c r="E332" s="9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6">
        <v>16</v>
      </c>
    </row>
    <row r="333" spans="1:65">
      <c r="A333" s="28"/>
      <c r="B333" s="19">
        <v>1</v>
      </c>
      <c r="C333" s="9">
        <v>4</v>
      </c>
      <c r="D333" s="11">
        <v>0.53</v>
      </c>
      <c r="E333" s="9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6">
        <v>0.52666666666666695</v>
      </c>
    </row>
    <row r="334" spans="1:65">
      <c r="A334" s="28"/>
      <c r="B334" s="19">
        <v>1</v>
      </c>
      <c r="C334" s="9">
        <v>5</v>
      </c>
      <c r="D334" s="11">
        <v>0.55000000000000004</v>
      </c>
      <c r="E334" s="9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6">
        <v>25</v>
      </c>
    </row>
    <row r="335" spans="1:65">
      <c r="A335" s="28"/>
      <c r="B335" s="19">
        <v>1</v>
      </c>
      <c r="C335" s="9">
        <v>6</v>
      </c>
      <c r="D335" s="11">
        <v>0.52</v>
      </c>
      <c r="E335" s="9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52"/>
    </row>
    <row r="336" spans="1:65">
      <c r="A336" s="28"/>
      <c r="B336" s="20" t="s">
        <v>201</v>
      </c>
      <c r="C336" s="12"/>
      <c r="D336" s="22">
        <v>0.52666666666666662</v>
      </c>
      <c r="E336" s="9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52"/>
    </row>
    <row r="337" spans="1:65">
      <c r="A337" s="28"/>
      <c r="B337" s="3" t="s">
        <v>202</v>
      </c>
      <c r="C337" s="27"/>
      <c r="D337" s="11">
        <v>0.53</v>
      </c>
      <c r="E337" s="9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52"/>
    </row>
    <row r="338" spans="1:65">
      <c r="A338" s="28"/>
      <c r="B338" s="3" t="s">
        <v>203</v>
      </c>
      <c r="C338" s="27"/>
      <c r="D338" s="23">
        <v>1.6329931618554533E-2</v>
      </c>
      <c r="E338" s="9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52"/>
    </row>
    <row r="339" spans="1:65">
      <c r="A339" s="28"/>
      <c r="B339" s="3" t="s">
        <v>84</v>
      </c>
      <c r="C339" s="27"/>
      <c r="D339" s="13">
        <v>3.1006199275736456E-2</v>
      </c>
      <c r="E339" s="9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2"/>
    </row>
    <row r="340" spans="1:65">
      <c r="A340" s="28"/>
      <c r="B340" s="3" t="s">
        <v>204</v>
      </c>
      <c r="C340" s="27"/>
      <c r="D340" s="13">
        <v>-6.6613381477509392E-16</v>
      </c>
      <c r="E340" s="9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2"/>
    </row>
    <row r="341" spans="1:65">
      <c r="A341" s="28"/>
      <c r="B341" s="44" t="s">
        <v>205</v>
      </c>
      <c r="C341" s="45"/>
      <c r="D341" s="43" t="s">
        <v>206</v>
      </c>
      <c r="E341" s="9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2"/>
    </row>
    <row r="342" spans="1:65">
      <c r="B342" s="29"/>
      <c r="C342" s="20"/>
      <c r="D342" s="20"/>
      <c r="BM342" s="52"/>
    </row>
    <row r="343" spans="1:65" ht="15">
      <c r="B343" s="8" t="s">
        <v>396</v>
      </c>
      <c r="BM343" s="26" t="s">
        <v>207</v>
      </c>
    </row>
    <row r="344" spans="1:65" ht="15">
      <c r="A344" s="24" t="s">
        <v>14</v>
      </c>
      <c r="B344" s="18" t="s">
        <v>106</v>
      </c>
      <c r="C344" s="15" t="s">
        <v>107</v>
      </c>
      <c r="D344" s="16" t="s">
        <v>221</v>
      </c>
      <c r="E344" s="9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26">
        <v>1</v>
      </c>
    </row>
    <row r="345" spans="1:65">
      <c r="A345" s="28"/>
      <c r="B345" s="19" t="s">
        <v>188</v>
      </c>
      <c r="C345" s="9" t="s">
        <v>188</v>
      </c>
      <c r="D345" s="10" t="s">
        <v>108</v>
      </c>
      <c r="E345" s="9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26" t="s">
        <v>3</v>
      </c>
    </row>
    <row r="346" spans="1:65">
      <c r="A346" s="28"/>
      <c r="B346" s="19"/>
      <c r="C346" s="9"/>
      <c r="D346" s="10" t="s">
        <v>229</v>
      </c>
      <c r="E346" s="9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6">
        <v>3</v>
      </c>
    </row>
    <row r="347" spans="1:65">
      <c r="A347" s="28"/>
      <c r="B347" s="19"/>
      <c r="C347" s="9"/>
      <c r="D347" s="25"/>
      <c r="E347" s="9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6">
        <v>3</v>
      </c>
    </row>
    <row r="348" spans="1:65">
      <c r="A348" s="28"/>
      <c r="B348" s="18">
        <v>1</v>
      </c>
      <c r="C348" s="14">
        <v>1</v>
      </c>
      <c r="D348" s="151">
        <v>0.05</v>
      </c>
      <c r="E348" s="152"/>
      <c r="F348" s="153"/>
      <c r="G348" s="153"/>
      <c r="H348" s="153"/>
      <c r="I348" s="153"/>
      <c r="J348" s="153"/>
      <c r="K348" s="153"/>
      <c r="L348" s="153"/>
      <c r="M348" s="153"/>
      <c r="N348" s="153"/>
      <c r="O348" s="153"/>
      <c r="P348" s="153"/>
      <c r="Q348" s="153"/>
      <c r="R348" s="153"/>
      <c r="S348" s="153"/>
      <c r="T348" s="153"/>
      <c r="U348" s="153"/>
      <c r="V348" s="153"/>
      <c r="W348" s="153"/>
      <c r="X348" s="153"/>
      <c r="Y348" s="153"/>
      <c r="Z348" s="153"/>
      <c r="AA348" s="153"/>
      <c r="AB348" s="153"/>
      <c r="AC348" s="153"/>
      <c r="AD348" s="153"/>
      <c r="AE348" s="153"/>
      <c r="AF348" s="153"/>
      <c r="AG348" s="153"/>
      <c r="AH348" s="153"/>
      <c r="AI348" s="153"/>
      <c r="AJ348" s="153"/>
      <c r="AK348" s="153"/>
      <c r="AL348" s="153"/>
      <c r="AM348" s="153"/>
      <c r="AN348" s="153"/>
      <c r="AO348" s="153"/>
      <c r="AP348" s="153"/>
      <c r="AQ348" s="153"/>
      <c r="AR348" s="153"/>
      <c r="AS348" s="153"/>
      <c r="AT348" s="153"/>
      <c r="AU348" s="153"/>
      <c r="AV348" s="153"/>
      <c r="AW348" s="153"/>
      <c r="AX348" s="153"/>
      <c r="AY348" s="153"/>
      <c r="AZ348" s="153"/>
      <c r="BA348" s="153"/>
      <c r="BB348" s="153"/>
      <c r="BC348" s="153"/>
      <c r="BD348" s="153"/>
      <c r="BE348" s="153"/>
      <c r="BF348" s="153"/>
      <c r="BG348" s="153"/>
      <c r="BH348" s="153"/>
      <c r="BI348" s="153"/>
      <c r="BJ348" s="153"/>
      <c r="BK348" s="153"/>
      <c r="BL348" s="153"/>
      <c r="BM348" s="154">
        <v>1</v>
      </c>
    </row>
    <row r="349" spans="1:65">
      <c r="A349" s="28"/>
      <c r="B349" s="19">
        <v>1</v>
      </c>
      <c r="C349" s="9">
        <v>2</v>
      </c>
      <c r="D349" s="23">
        <v>0.05</v>
      </c>
      <c r="E349" s="152"/>
      <c r="F349" s="153"/>
      <c r="G349" s="153"/>
      <c r="H349" s="153"/>
      <c r="I349" s="153"/>
      <c r="J349" s="153"/>
      <c r="K349" s="153"/>
      <c r="L349" s="153"/>
      <c r="M349" s="153"/>
      <c r="N349" s="153"/>
      <c r="O349" s="153"/>
      <c r="P349" s="153"/>
      <c r="Q349" s="153"/>
      <c r="R349" s="153"/>
      <c r="S349" s="153"/>
      <c r="T349" s="153"/>
      <c r="U349" s="153"/>
      <c r="V349" s="153"/>
      <c r="W349" s="153"/>
      <c r="X349" s="153"/>
      <c r="Y349" s="153"/>
      <c r="Z349" s="153"/>
      <c r="AA349" s="153"/>
      <c r="AB349" s="153"/>
      <c r="AC349" s="153"/>
      <c r="AD349" s="153"/>
      <c r="AE349" s="153"/>
      <c r="AF349" s="153"/>
      <c r="AG349" s="153"/>
      <c r="AH349" s="153"/>
      <c r="AI349" s="153"/>
      <c r="AJ349" s="153"/>
      <c r="AK349" s="153"/>
      <c r="AL349" s="153"/>
      <c r="AM349" s="153"/>
      <c r="AN349" s="153"/>
      <c r="AO349" s="153"/>
      <c r="AP349" s="153"/>
      <c r="AQ349" s="153"/>
      <c r="AR349" s="153"/>
      <c r="AS349" s="153"/>
      <c r="AT349" s="153"/>
      <c r="AU349" s="153"/>
      <c r="AV349" s="153"/>
      <c r="AW349" s="153"/>
      <c r="AX349" s="153"/>
      <c r="AY349" s="153"/>
      <c r="AZ349" s="153"/>
      <c r="BA349" s="153"/>
      <c r="BB349" s="153"/>
      <c r="BC349" s="153"/>
      <c r="BD349" s="153"/>
      <c r="BE349" s="153"/>
      <c r="BF349" s="153"/>
      <c r="BG349" s="153"/>
      <c r="BH349" s="153"/>
      <c r="BI349" s="153"/>
      <c r="BJ349" s="153"/>
      <c r="BK349" s="153"/>
      <c r="BL349" s="153"/>
      <c r="BM349" s="154">
        <v>20</v>
      </c>
    </row>
    <row r="350" spans="1:65">
      <c r="A350" s="28"/>
      <c r="B350" s="19">
        <v>1</v>
      </c>
      <c r="C350" s="9">
        <v>3</v>
      </c>
      <c r="D350" s="23">
        <v>0.05</v>
      </c>
      <c r="E350" s="152"/>
      <c r="F350" s="153"/>
      <c r="G350" s="153"/>
      <c r="H350" s="153"/>
      <c r="I350" s="153"/>
      <c r="J350" s="153"/>
      <c r="K350" s="153"/>
      <c r="L350" s="153"/>
      <c r="M350" s="153"/>
      <c r="N350" s="153"/>
      <c r="O350" s="153"/>
      <c r="P350" s="153"/>
      <c r="Q350" s="153"/>
      <c r="R350" s="153"/>
      <c r="S350" s="153"/>
      <c r="T350" s="153"/>
      <c r="U350" s="153"/>
      <c r="V350" s="153"/>
      <c r="W350" s="153"/>
      <c r="X350" s="153"/>
      <c r="Y350" s="153"/>
      <c r="Z350" s="153"/>
      <c r="AA350" s="153"/>
      <c r="AB350" s="153"/>
      <c r="AC350" s="153"/>
      <c r="AD350" s="153"/>
      <c r="AE350" s="153"/>
      <c r="AF350" s="153"/>
      <c r="AG350" s="153"/>
      <c r="AH350" s="153"/>
      <c r="AI350" s="153"/>
      <c r="AJ350" s="153"/>
      <c r="AK350" s="153"/>
      <c r="AL350" s="153"/>
      <c r="AM350" s="153"/>
      <c r="AN350" s="153"/>
      <c r="AO350" s="153"/>
      <c r="AP350" s="153"/>
      <c r="AQ350" s="153"/>
      <c r="AR350" s="153"/>
      <c r="AS350" s="153"/>
      <c r="AT350" s="153"/>
      <c r="AU350" s="153"/>
      <c r="AV350" s="153"/>
      <c r="AW350" s="153"/>
      <c r="AX350" s="153"/>
      <c r="AY350" s="153"/>
      <c r="AZ350" s="153"/>
      <c r="BA350" s="153"/>
      <c r="BB350" s="153"/>
      <c r="BC350" s="153"/>
      <c r="BD350" s="153"/>
      <c r="BE350" s="153"/>
      <c r="BF350" s="153"/>
      <c r="BG350" s="153"/>
      <c r="BH350" s="153"/>
      <c r="BI350" s="153"/>
      <c r="BJ350" s="153"/>
      <c r="BK350" s="153"/>
      <c r="BL350" s="153"/>
      <c r="BM350" s="154">
        <v>16</v>
      </c>
    </row>
    <row r="351" spans="1:65">
      <c r="A351" s="28"/>
      <c r="B351" s="19">
        <v>1</v>
      </c>
      <c r="C351" s="9">
        <v>4</v>
      </c>
      <c r="D351" s="23">
        <v>0.05</v>
      </c>
      <c r="E351" s="152"/>
      <c r="F351" s="153"/>
      <c r="G351" s="153"/>
      <c r="H351" s="153"/>
      <c r="I351" s="153"/>
      <c r="J351" s="153"/>
      <c r="K351" s="153"/>
      <c r="L351" s="153"/>
      <c r="M351" s="153"/>
      <c r="N351" s="153"/>
      <c r="O351" s="153"/>
      <c r="P351" s="153"/>
      <c r="Q351" s="153"/>
      <c r="R351" s="153"/>
      <c r="S351" s="153"/>
      <c r="T351" s="153"/>
      <c r="U351" s="153"/>
      <c r="V351" s="153"/>
      <c r="W351" s="153"/>
      <c r="X351" s="153"/>
      <c r="Y351" s="153"/>
      <c r="Z351" s="153"/>
      <c r="AA351" s="153"/>
      <c r="AB351" s="153"/>
      <c r="AC351" s="153"/>
      <c r="AD351" s="153"/>
      <c r="AE351" s="153"/>
      <c r="AF351" s="153"/>
      <c r="AG351" s="153"/>
      <c r="AH351" s="153"/>
      <c r="AI351" s="153"/>
      <c r="AJ351" s="153"/>
      <c r="AK351" s="153"/>
      <c r="AL351" s="153"/>
      <c r="AM351" s="153"/>
      <c r="AN351" s="153"/>
      <c r="AO351" s="153"/>
      <c r="AP351" s="153"/>
      <c r="AQ351" s="153"/>
      <c r="AR351" s="153"/>
      <c r="AS351" s="153"/>
      <c r="AT351" s="153"/>
      <c r="AU351" s="153"/>
      <c r="AV351" s="153"/>
      <c r="AW351" s="153"/>
      <c r="AX351" s="153"/>
      <c r="AY351" s="153"/>
      <c r="AZ351" s="153"/>
      <c r="BA351" s="153"/>
      <c r="BB351" s="153"/>
      <c r="BC351" s="153"/>
      <c r="BD351" s="153"/>
      <c r="BE351" s="153"/>
      <c r="BF351" s="153"/>
      <c r="BG351" s="153"/>
      <c r="BH351" s="153"/>
      <c r="BI351" s="153"/>
      <c r="BJ351" s="153"/>
      <c r="BK351" s="153"/>
      <c r="BL351" s="153"/>
      <c r="BM351" s="154">
        <v>0.05</v>
      </c>
    </row>
    <row r="352" spans="1:65">
      <c r="A352" s="28"/>
      <c r="B352" s="19">
        <v>1</v>
      </c>
      <c r="C352" s="9">
        <v>5</v>
      </c>
      <c r="D352" s="23">
        <v>0.05</v>
      </c>
      <c r="E352" s="152"/>
      <c r="F352" s="153"/>
      <c r="G352" s="153"/>
      <c r="H352" s="153"/>
      <c r="I352" s="153"/>
      <c r="J352" s="153"/>
      <c r="K352" s="153"/>
      <c r="L352" s="153"/>
      <c r="M352" s="153"/>
      <c r="N352" s="153"/>
      <c r="O352" s="153"/>
      <c r="P352" s="153"/>
      <c r="Q352" s="153"/>
      <c r="R352" s="153"/>
      <c r="S352" s="153"/>
      <c r="T352" s="153"/>
      <c r="U352" s="153"/>
      <c r="V352" s="153"/>
      <c r="W352" s="153"/>
      <c r="X352" s="153"/>
      <c r="Y352" s="153"/>
      <c r="Z352" s="153"/>
      <c r="AA352" s="153"/>
      <c r="AB352" s="153"/>
      <c r="AC352" s="153"/>
      <c r="AD352" s="153"/>
      <c r="AE352" s="153"/>
      <c r="AF352" s="153"/>
      <c r="AG352" s="153"/>
      <c r="AH352" s="153"/>
      <c r="AI352" s="153"/>
      <c r="AJ352" s="153"/>
      <c r="AK352" s="153"/>
      <c r="AL352" s="153"/>
      <c r="AM352" s="153"/>
      <c r="AN352" s="153"/>
      <c r="AO352" s="153"/>
      <c r="AP352" s="153"/>
      <c r="AQ352" s="153"/>
      <c r="AR352" s="153"/>
      <c r="AS352" s="153"/>
      <c r="AT352" s="153"/>
      <c r="AU352" s="153"/>
      <c r="AV352" s="153"/>
      <c r="AW352" s="153"/>
      <c r="AX352" s="153"/>
      <c r="AY352" s="153"/>
      <c r="AZ352" s="153"/>
      <c r="BA352" s="153"/>
      <c r="BB352" s="153"/>
      <c r="BC352" s="153"/>
      <c r="BD352" s="153"/>
      <c r="BE352" s="153"/>
      <c r="BF352" s="153"/>
      <c r="BG352" s="153"/>
      <c r="BH352" s="153"/>
      <c r="BI352" s="153"/>
      <c r="BJ352" s="153"/>
      <c r="BK352" s="153"/>
      <c r="BL352" s="153"/>
      <c r="BM352" s="154">
        <v>26</v>
      </c>
    </row>
    <row r="353" spans="1:65">
      <c r="A353" s="28"/>
      <c r="B353" s="19">
        <v>1</v>
      </c>
      <c r="C353" s="9">
        <v>6</v>
      </c>
      <c r="D353" s="23">
        <v>0.05</v>
      </c>
      <c r="E353" s="152"/>
      <c r="F353" s="153"/>
      <c r="G353" s="153"/>
      <c r="H353" s="153"/>
      <c r="I353" s="153"/>
      <c r="J353" s="153"/>
      <c r="K353" s="153"/>
      <c r="L353" s="153"/>
      <c r="M353" s="153"/>
      <c r="N353" s="153"/>
      <c r="O353" s="153"/>
      <c r="P353" s="153"/>
      <c r="Q353" s="153"/>
      <c r="R353" s="153"/>
      <c r="S353" s="153"/>
      <c r="T353" s="153"/>
      <c r="U353" s="153"/>
      <c r="V353" s="153"/>
      <c r="W353" s="153"/>
      <c r="X353" s="153"/>
      <c r="Y353" s="153"/>
      <c r="Z353" s="153"/>
      <c r="AA353" s="153"/>
      <c r="AB353" s="153"/>
      <c r="AC353" s="153"/>
      <c r="AD353" s="153"/>
      <c r="AE353" s="153"/>
      <c r="AF353" s="153"/>
      <c r="AG353" s="153"/>
      <c r="AH353" s="153"/>
      <c r="AI353" s="153"/>
      <c r="AJ353" s="153"/>
      <c r="AK353" s="153"/>
      <c r="AL353" s="153"/>
      <c r="AM353" s="153"/>
      <c r="AN353" s="153"/>
      <c r="AO353" s="153"/>
      <c r="AP353" s="153"/>
      <c r="AQ353" s="153"/>
      <c r="AR353" s="153"/>
      <c r="AS353" s="153"/>
      <c r="AT353" s="153"/>
      <c r="AU353" s="153"/>
      <c r="AV353" s="153"/>
      <c r="AW353" s="153"/>
      <c r="AX353" s="153"/>
      <c r="AY353" s="153"/>
      <c r="AZ353" s="153"/>
      <c r="BA353" s="153"/>
      <c r="BB353" s="153"/>
      <c r="BC353" s="153"/>
      <c r="BD353" s="153"/>
      <c r="BE353" s="153"/>
      <c r="BF353" s="153"/>
      <c r="BG353" s="153"/>
      <c r="BH353" s="153"/>
      <c r="BI353" s="153"/>
      <c r="BJ353" s="153"/>
      <c r="BK353" s="153"/>
      <c r="BL353" s="153"/>
      <c r="BM353" s="53"/>
    </row>
    <row r="354" spans="1:65">
      <c r="A354" s="28"/>
      <c r="B354" s="20" t="s">
        <v>201</v>
      </c>
      <c r="C354" s="12"/>
      <c r="D354" s="156">
        <v>4.9999999999999996E-2</v>
      </c>
      <c r="E354" s="152"/>
      <c r="F354" s="153"/>
      <c r="G354" s="153"/>
      <c r="H354" s="153"/>
      <c r="I354" s="153"/>
      <c r="J354" s="153"/>
      <c r="K354" s="153"/>
      <c r="L354" s="153"/>
      <c r="M354" s="153"/>
      <c r="N354" s="153"/>
      <c r="O354" s="153"/>
      <c r="P354" s="153"/>
      <c r="Q354" s="153"/>
      <c r="R354" s="153"/>
      <c r="S354" s="153"/>
      <c r="T354" s="153"/>
      <c r="U354" s="153"/>
      <c r="V354" s="153"/>
      <c r="W354" s="153"/>
      <c r="X354" s="153"/>
      <c r="Y354" s="153"/>
      <c r="Z354" s="153"/>
      <c r="AA354" s="153"/>
      <c r="AB354" s="153"/>
      <c r="AC354" s="153"/>
      <c r="AD354" s="153"/>
      <c r="AE354" s="153"/>
      <c r="AF354" s="153"/>
      <c r="AG354" s="153"/>
      <c r="AH354" s="153"/>
      <c r="AI354" s="153"/>
      <c r="AJ354" s="153"/>
      <c r="AK354" s="153"/>
      <c r="AL354" s="153"/>
      <c r="AM354" s="153"/>
      <c r="AN354" s="153"/>
      <c r="AO354" s="153"/>
      <c r="AP354" s="153"/>
      <c r="AQ354" s="153"/>
      <c r="AR354" s="153"/>
      <c r="AS354" s="153"/>
      <c r="AT354" s="153"/>
      <c r="AU354" s="153"/>
      <c r="AV354" s="153"/>
      <c r="AW354" s="153"/>
      <c r="AX354" s="153"/>
      <c r="AY354" s="153"/>
      <c r="AZ354" s="153"/>
      <c r="BA354" s="153"/>
      <c r="BB354" s="153"/>
      <c r="BC354" s="153"/>
      <c r="BD354" s="153"/>
      <c r="BE354" s="153"/>
      <c r="BF354" s="153"/>
      <c r="BG354" s="153"/>
      <c r="BH354" s="153"/>
      <c r="BI354" s="153"/>
      <c r="BJ354" s="153"/>
      <c r="BK354" s="153"/>
      <c r="BL354" s="153"/>
      <c r="BM354" s="53"/>
    </row>
    <row r="355" spans="1:65">
      <c r="A355" s="28"/>
      <c r="B355" s="3" t="s">
        <v>202</v>
      </c>
      <c r="C355" s="27"/>
      <c r="D355" s="23">
        <v>0.05</v>
      </c>
      <c r="E355" s="152"/>
      <c r="F355" s="153"/>
      <c r="G355" s="153"/>
      <c r="H355" s="153"/>
      <c r="I355" s="153"/>
      <c r="J355" s="153"/>
      <c r="K355" s="153"/>
      <c r="L355" s="153"/>
      <c r="M355" s="153"/>
      <c r="N355" s="153"/>
      <c r="O355" s="153"/>
      <c r="P355" s="153"/>
      <c r="Q355" s="153"/>
      <c r="R355" s="153"/>
      <c r="S355" s="153"/>
      <c r="T355" s="153"/>
      <c r="U355" s="153"/>
      <c r="V355" s="153"/>
      <c r="W355" s="153"/>
      <c r="X355" s="153"/>
      <c r="Y355" s="153"/>
      <c r="Z355" s="153"/>
      <c r="AA355" s="153"/>
      <c r="AB355" s="153"/>
      <c r="AC355" s="153"/>
      <c r="AD355" s="153"/>
      <c r="AE355" s="153"/>
      <c r="AF355" s="153"/>
      <c r="AG355" s="153"/>
      <c r="AH355" s="153"/>
      <c r="AI355" s="153"/>
      <c r="AJ355" s="153"/>
      <c r="AK355" s="153"/>
      <c r="AL355" s="153"/>
      <c r="AM355" s="153"/>
      <c r="AN355" s="153"/>
      <c r="AO355" s="153"/>
      <c r="AP355" s="153"/>
      <c r="AQ355" s="153"/>
      <c r="AR355" s="153"/>
      <c r="AS355" s="153"/>
      <c r="AT355" s="153"/>
      <c r="AU355" s="153"/>
      <c r="AV355" s="153"/>
      <c r="AW355" s="153"/>
      <c r="AX355" s="153"/>
      <c r="AY355" s="153"/>
      <c r="AZ355" s="153"/>
      <c r="BA355" s="153"/>
      <c r="BB355" s="153"/>
      <c r="BC355" s="153"/>
      <c r="BD355" s="153"/>
      <c r="BE355" s="153"/>
      <c r="BF355" s="153"/>
      <c r="BG355" s="153"/>
      <c r="BH355" s="153"/>
      <c r="BI355" s="153"/>
      <c r="BJ355" s="153"/>
      <c r="BK355" s="153"/>
      <c r="BL355" s="153"/>
      <c r="BM355" s="53"/>
    </row>
    <row r="356" spans="1:65">
      <c r="A356" s="28"/>
      <c r="B356" s="3" t="s">
        <v>203</v>
      </c>
      <c r="C356" s="27"/>
      <c r="D356" s="23">
        <v>7.6011774306101464E-18</v>
      </c>
      <c r="E356" s="152"/>
      <c r="F356" s="153"/>
      <c r="G356" s="153"/>
      <c r="H356" s="153"/>
      <c r="I356" s="153"/>
      <c r="J356" s="153"/>
      <c r="K356" s="153"/>
      <c r="L356" s="153"/>
      <c r="M356" s="153"/>
      <c r="N356" s="153"/>
      <c r="O356" s="153"/>
      <c r="P356" s="153"/>
      <c r="Q356" s="153"/>
      <c r="R356" s="153"/>
      <c r="S356" s="153"/>
      <c r="T356" s="153"/>
      <c r="U356" s="153"/>
      <c r="V356" s="153"/>
      <c r="W356" s="153"/>
      <c r="X356" s="153"/>
      <c r="Y356" s="153"/>
      <c r="Z356" s="153"/>
      <c r="AA356" s="153"/>
      <c r="AB356" s="153"/>
      <c r="AC356" s="153"/>
      <c r="AD356" s="153"/>
      <c r="AE356" s="153"/>
      <c r="AF356" s="153"/>
      <c r="AG356" s="153"/>
      <c r="AH356" s="153"/>
      <c r="AI356" s="153"/>
      <c r="AJ356" s="153"/>
      <c r="AK356" s="153"/>
      <c r="AL356" s="153"/>
      <c r="AM356" s="153"/>
      <c r="AN356" s="153"/>
      <c r="AO356" s="153"/>
      <c r="AP356" s="153"/>
      <c r="AQ356" s="153"/>
      <c r="AR356" s="153"/>
      <c r="AS356" s="153"/>
      <c r="AT356" s="153"/>
      <c r="AU356" s="153"/>
      <c r="AV356" s="153"/>
      <c r="AW356" s="153"/>
      <c r="AX356" s="153"/>
      <c r="AY356" s="153"/>
      <c r="AZ356" s="153"/>
      <c r="BA356" s="153"/>
      <c r="BB356" s="153"/>
      <c r="BC356" s="153"/>
      <c r="BD356" s="153"/>
      <c r="BE356" s="153"/>
      <c r="BF356" s="153"/>
      <c r="BG356" s="153"/>
      <c r="BH356" s="153"/>
      <c r="BI356" s="153"/>
      <c r="BJ356" s="153"/>
      <c r="BK356" s="153"/>
      <c r="BL356" s="153"/>
      <c r="BM356" s="53"/>
    </row>
    <row r="357" spans="1:65">
      <c r="A357" s="28"/>
      <c r="B357" s="3" t="s">
        <v>84</v>
      </c>
      <c r="C357" s="27"/>
      <c r="D357" s="13">
        <v>1.5202354861220294E-16</v>
      </c>
      <c r="E357" s="9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2"/>
    </row>
    <row r="358" spans="1:65">
      <c r="A358" s="28"/>
      <c r="B358" s="3" t="s">
        <v>204</v>
      </c>
      <c r="C358" s="27"/>
      <c r="D358" s="13">
        <v>-1.1102230246251565E-16</v>
      </c>
      <c r="E358" s="9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2"/>
    </row>
    <row r="359" spans="1:65">
      <c r="A359" s="28"/>
      <c r="B359" s="44" t="s">
        <v>205</v>
      </c>
      <c r="C359" s="45"/>
      <c r="D359" s="43" t="s">
        <v>206</v>
      </c>
      <c r="E359" s="9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2"/>
    </row>
    <row r="360" spans="1:65">
      <c r="B360" s="29"/>
      <c r="C360" s="20"/>
      <c r="D360" s="20"/>
      <c r="BM360" s="52"/>
    </row>
    <row r="361" spans="1:65" ht="15">
      <c r="B361" s="8" t="s">
        <v>397</v>
      </c>
      <c r="BM361" s="26" t="s">
        <v>207</v>
      </c>
    </row>
    <row r="362" spans="1:65" ht="15">
      <c r="A362" s="24" t="s">
        <v>17</v>
      </c>
      <c r="B362" s="18" t="s">
        <v>106</v>
      </c>
      <c r="C362" s="15" t="s">
        <v>107</v>
      </c>
      <c r="D362" s="16" t="s">
        <v>221</v>
      </c>
      <c r="E362" s="9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26">
        <v>1</v>
      </c>
    </row>
    <row r="363" spans="1:65">
      <c r="A363" s="28"/>
      <c r="B363" s="19" t="s">
        <v>188</v>
      </c>
      <c r="C363" s="9" t="s">
        <v>188</v>
      </c>
      <c r="D363" s="10" t="s">
        <v>108</v>
      </c>
      <c r="E363" s="9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26" t="s">
        <v>3</v>
      </c>
    </row>
    <row r="364" spans="1:65">
      <c r="A364" s="28"/>
      <c r="B364" s="19"/>
      <c r="C364" s="9"/>
      <c r="D364" s="10" t="s">
        <v>229</v>
      </c>
      <c r="E364" s="9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26">
        <v>1</v>
      </c>
    </row>
    <row r="365" spans="1:65">
      <c r="A365" s="28"/>
      <c r="B365" s="19"/>
      <c r="C365" s="9"/>
      <c r="D365" s="25"/>
      <c r="E365" s="9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6">
        <v>1</v>
      </c>
    </row>
    <row r="366" spans="1:65">
      <c r="A366" s="28"/>
      <c r="B366" s="18">
        <v>1</v>
      </c>
      <c r="C366" s="14">
        <v>1</v>
      </c>
      <c r="D366" s="142">
        <v>44.9</v>
      </c>
      <c r="E366" s="144"/>
      <c r="F366" s="145"/>
      <c r="G366" s="145"/>
      <c r="H366" s="145"/>
      <c r="I366" s="145"/>
      <c r="J366" s="145"/>
      <c r="K366" s="145"/>
      <c r="L366" s="145"/>
      <c r="M366" s="145"/>
      <c r="N366" s="145"/>
      <c r="O366" s="145"/>
      <c r="P366" s="145"/>
      <c r="Q366" s="145"/>
      <c r="R366" s="145"/>
      <c r="S366" s="145"/>
      <c r="T366" s="145"/>
      <c r="U366" s="145"/>
      <c r="V366" s="145"/>
      <c r="W366" s="145"/>
      <c r="X366" s="145"/>
      <c r="Y366" s="145"/>
      <c r="Z366" s="145"/>
      <c r="AA366" s="145"/>
      <c r="AB366" s="145"/>
      <c r="AC366" s="145"/>
      <c r="AD366" s="145"/>
      <c r="AE366" s="145"/>
      <c r="AF366" s="145"/>
      <c r="AG366" s="145"/>
      <c r="AH366" s="145"/>
      <c r="AI366" s="145"/>
      <c r="AJ366" s="145"/>
      <c r="AK366" s="145"/>
      <c r="AL366" s="145"/>
      <c r="AM366" s="145"/>
      <c r="AN366" s="145"/>
      <c r="AO366" s="145"/>
      <c r="AP366" s="145"/>
      <c r="AQ366" s="145"/>
      <c r="AR366" s="145"/>
      <c r="AS366" s="145"/>
      <c r="AT366" s="145"/>
      <c r="AU366" s="145"/>
      <c r="AV366" s="145"/>
      <c r="AW366" s="145"/>
      <c r="AX366" s="145"/>
      <c r="AY366" s="145"/>
      <c r="AZ366" s="145"/>
      <c r="BA366" s="145"/>
      <c r="BB366" s="145"/>
      <c r="BC366" s="145"/>
      <c r="BD366" s="145"/>
      <c r="BE366" s="145"/>
      <c r="BF366" s="145"/>
      <c r="BG366" s="145"/>
      <c r="BH366" s="145"/>
      <c r="BI366" s="145"/>
      <c r="BJ366" s="145"/>
      <c r="BK366" s="145"/>
      <c r="BL366" s="145"/>
      <c r="BM366" s="146">
        <v>1</v>
      </c>
    </row>
    <row r="367" spans="1:65">
      <c r="A367" s="28"/>
      <c r="B367" s="19">
        <v>1</v>
      </c>
      <c r="C367" s="9">
        <v>2</v>
      </c>
      <c r="D367" s="147">
        <v>45.8</v>
      </c>
      <c r="E367" s="144"/>
      <c r="F367" s="145"/>
      <c r="G367" s="145"/>
      <c r="H367" s="145"/>
      <c r="I367" s="145"/>
      <c r="J367" s="145"/>
      <c r="K367" s="145"/>
      <c r="L367" s="145"/>
      <c r="M367" s="145"/>
      <c r="N367" s="145"/>
      <c r="O367" s="145"/>
      <c r="P367" s="145"/>
      <c r="Q367" s="145"/>
      <c r="R367" s="145"/>
      <c r="S367" s="145"/>
      <c r="T367" s="145"/>
      <c r="U367" s="145"/>
      <c r="V367" s="145"/>
      <c r="W367" s="145"/>
      <c r="X367" s="145"/>
      <c r="Y367" s="145"/>
      <c r="Z367" s="145"/>
      <c r="AA367" s="145"/>
      <c r="AB367" s="145"/>
      <c r="AC367" s="145"/>
      <c r="AD367" s="145"/>
      <c r="AE367" s="145"/>
      <c r="AF367" s="145"/>
      <c r="AG367" s="145"/>
      <c r="AH367" s="145"/>
      <c r="AI367" s="145"/>
      <c r="AJ367" s="145"/>
      <c r="AK367" s="145"/>
      <c r="AL367" s="145"/>
      <c r="AM367" s="145"/>
      <c r="AN367" s="145"/>
      <c r="AO367" s="145"/>
      <c r="AP367" s="145"/>
      <c r="AQ367" s="145"/>
      <c r="AR367" s="145"/>
      <c r="AS367" s="145"/>
      <c r="AT367" s="145"/>
      <c r="AU367" s="145"/>
      <c r="AV367" s="145"/>
      <c r="AW367" s="145"/>
      <c r="AX367" s="145"/>
      <c r="AY367" s="145"/>
      <c r="AZ367" s="145"/>
      <c r="BA367" s="145"/>
      <c r="BB367" s="145"/>
      <c r="BC367" s="145"/>
      <c r="BD367" s="145"/>
      <c r="BE367" s="145"/>
      <c r="BF367" s="145"/>
      <c r="BG367" s="145"/>
      <c r="BH367" s="145"/>
      <c r="BI367" s="145"/>
      <c r="BJ367" s="145"/>
      <c r="BK367" s="145"/>
      <c r="BL367" s="145"/>
      <c r="BM367" s="146">
        <v>21</v>
      </c>
    </row>
    <row r="368" spans="1:65">
      <c r="A368" s="28"/>
      <c r="B368" s="19">
        <v>1</v>
      </c>
      <c r="C368" s="9">
        <v>3</v>
      </c>
      <c r="D368" s="147">
        <v>50.7</v>
      </c>
      <c r="E368" s="144"/>
      <c r="F368" s="145"/>
      <c r="G368" s="145"/>
      <c r="H368" s="145"/>
      <c r="I368" s="145"/>
      <c r="J368" s="145"/>
      <c r="K368" s="145"/>
      <c r="L368" s="145"/>
      <c r="M368" s="145"/>
      <c r="N368" s="145"/>
      <c r="O368" s="145"/>
      <c r="P368" s="145"/>
      <c r="Q368" s="145"/>
      <c r="R368" s="145"/>
      <c r="S368" s="145"/>
      <c r="T368" s="145"/>
      <c r="U368" s="145"/>
      <c r="V368" s="145"/>
      <c r="W368" s="145"/>
      <c r="X368" s="145"/>
      <c r="Y368" s="145"/>
      <c r="Z368" s="145"/>
      <c r="AA368" s="145"/>
      <c r="AB368" s="145"/>
      <c r="AC368" s="145"/>
      <c r="AD368" s="145"/>
      <c r="AE368" s="145"/>
      <c r="AF368" s="145"/>
      <c r="AG368" s="145"/>
      <c r="AH368" s="145"/>
      <c r="AI368" s="145"/>
      <c r="AJ368" s="145"/>
      <c r="AK368" s="145"/>
      <c r="AL368" s="145"/>
      <c r="AM368" s="145"/>
      <c r="AN368" s="145"/>
      <c r="AO368" s="145"/>
      <c r="AP368" s="145"/>
      <c r="AQ368" s="145"/>
      <c r="AR368" s="145"/>
      <c r="AS368" s="145"/>
      <c r="AT368" s="145"/>
      <c r="AU368" s="145"/>
      <c r="AV368" s="145"/>
      <c r="AW368" s="145"/>
      <c r="AX368" s="145"/>
      <c r="AY368" s="145"/>
      <c r="AZ368" s="145"/>
      <c r="BA368" s="145"/>
      <c r="BB368" s="145"/>
      <c r="BC368" s="145"/>
      <c r="BD368" s="145"/>
      <c r="BE368" s="145"/>
      <c r="BF368" s="145"/>
      <c r="BG368" s="145"/>
      <c r="BH368" s="145"/>
      <c r="BI368" s="145"/>
      <c r="BJ368" s="145"/>
      <c r="BK368" s="145"/>
      <c r="BL368" s="145"/>
      <c r="BM368" s="146">
        <v>16</v>
      </c>
    </row>
    <row r="369" spans="1:65">
      <c r="A369" s="28"/>
      <c r="B369" s="19">
        <v>1</v>
      </c>
      <c r="C369" s="9">
        <v>4</v>
      </c>
      <c r="D369" s="147">
        <v>46.1</v>
      </c>
      <c r="E369" s="144"/>
      <c r="F369" s="145"/>
      <c r="G369" s="145"/>
      <c r="H369" s="145"/>
      <c r="I369" s="145"/>
      <c r="J369" s="145"/>
      <c r="K369" s="145"/>
      <c r="L369" s="145"/>
      <c r="M369" s="145"/>
      <c r="N369" s="145"/>
      <c r="O369" s="145"/>
      <c r="P369" s="145"/>
      <c r="Q369" s="145"/>
      <c r="R369" s="145"/>
      <c r="S369" s="145"/>
      <c r="T369" s="145"/>
      <c r="U369" s="145"/>
      <c r="V369" s="145"/>
      <c r="W369" s="145"/>
      <c r="X369" s="145"/>
      <c r="Y369" s="145"/>
      <c r="Z369" s="145"/>
      <c r="AA369" s="145"/>
      <c r="AB369" s="145"/>
      <c r="AC369" s="145"/>
      <c r="AD369" s="145"/>
      <c r="AE369" s="145"/>
      <c r="AF369" s="145"/>
      <c r="AG369" s="145"/>
      <c r="AH369" s="145"/>
      <c r="AI369" s="145"/>
      <c r="AJ369" s="145"/>
      <c r="AK369" s="145"/>
      <c r="AL369" s="145"/>
      <c r="AM369" s="145"/>
      <c r="AN369" s="145"/>
      <c r="AO369" s="145"/>
      <c r="AP369" s="145"/>
      <c r="AQ369" s="145"/>
      <c r="AR369" s="145"/>
      <c r="AS369" s="145"/>
      <c r="AT369" s="145"/>
      <c r="AU369" s="145"/>
      <c r="AV369" s="145"/>
      <c r="AW369" s="145"/>
      <c r="AX369" s="145"/>
      <c r="AY369" s="145"/>
      <c r="AZ369" s="145"/>
      <c r="BA369" s="145"/>
      <c r="BB369" s="145"/>
      <c r="BC369" s="145"/>
      <c r="BD369" s="145"/>
      <c r="BE369" s="145"/>
      <c r="BF369" s="145"/>
      <c r="BG369" s="145"/>
      <c r="BH369" s="145"/>
      <c r="BI369" s="145"/>
      <c r="BJ369" s="145"/>
      <c r="BK369" s="145"/>
      <c r="BL369" s="145"/>
      <c r="BM369" s="146">
        <v>46.816666666666698</v>
      </c>
    </row>
    <row r="370" spans="1:65">
      <c r="A370" s="28"/>
      <c r="B370" s="19">
        <v>1</v>
      </c>
      <c r="C370" s="9">
        <v>5</v>
      </c>
      <c r="D370" s="147">
        <v>46.9</v>
      </c>
      <c r="E370" s="144"/>
      <c r="F370" s="145"/>
      <c r="G370" s="145"/>
      <c r="H370" s="145"/>
      <c r="I370" s="145"/>
      <c r="J370" s="145"/>
      <c r="K370" s="145"/>
      <c r="L370" s="145"/>
      <c r="M370" s="145"/>
      <c r="N370" s="145"/>
      <c r="O370" s="145"/>
      <c r="P370" s="145"/>
      <c r="Q370" s="145"/>
      <c r="R370" s="145"/>
      <c r="S370" s="145"/>
      <c r="T370" s="145"/>
      <c r="U370" s="145"/>
      <c r="V370" s="145"/>
      <c r="W370" s="145"/>
      <c r="X370" s="145"/>
      <c r="Y370" s="145"/>
      <c r="Z370" s="145"/>
      <c r="AA370" s="145"/>
      <c r="AB370" s="145"/>
      <c r="AC370" s="145"/>
      <c r="AD370" s="145"/>
      <c r="AE370" s="145"/>
      <c r="AF370" s="145"/>
      <c r="AG370" s="145"/>
      <c r="AH370" s="145"/>
      <c r="AI370" s="145"/>
      <c r="AJ370" s="145"/>
      <c r="AK370" s="145"/>
      <c r="AL370" s="145"/>
      <c r="AM370" s="145"/>
      <c r="AN370" s="145"/>
      <c r="AO370" s="145"/>
      <c r="AP370" s="145"/>
      <c r="AQ370" s="145"/>
      <c r="AR370" s="145"/>
      <c r="AS370" s="145"/>
      <c r="AT370" s="145"/>
      <c r="AU370" s="145"/>
      <c r="AV370" s="145"/>
      <c r="AW370" s="145"/>
      <c r="AX370" s="145"/>
      <c r="AY370" s="145"/>
      <c r="AZ370" s="145"/>
      <c r="BA370" s="145"/>
      <c r="BB370" s="145"/>
      <c r="BC370" s="145"/>
      <c r="BD370" s="145"/>
      <c r="BE370" s="145"/>
      <c r="BF370" s="145"/>
      <c r="BG370" s="145"/>
      <c r="BH370" s="145"/>
      <c r="BI370" s="145"/>
      <c r="BJ370" s="145"/>
      <c r="BK370" s="145"/>
      <c r="BL370" s="145"/>
      <c r="BM370" s="146">
        <v>27</v>
      </c>
    </row>
    <row r="371" spans="1:65">
      <c r="A371" s="28"/>
      <c r="B371" s="19">
        <v>1</v>
      </c>
      <c r="C371" s="9">
        <v>6</v>
      </c>
      <c r="D371" s="147">
        <v>46.5</v>
      </c>
      <c r="E371" s="144"/>
      <c r="F371" s="145"/>
      <c r="G371" s="145"/>
      <c r="H371" s="145"/>
      <c r="I371" s="145"/>
      <c r="J371" s="145"/>
      <c r="K371" s="145"/>
      <c r="L371" s="145"/>
      <c r="M371" s="145"/>
      <c r="N371" s="145"/>
      <c r="O371" s="145"/>
      <c r="P371" s="145"/>
      <c r="Q371" s="145"/>
      <c r="R371" s="145"/>
      <c r="S371" s="145"/>
      <c r="T371" s="145"/>
      <c r="U371" s="145"/>
      <c r="V371" s="145"/>
      <c r="W371" s="145"/>
      <c r="X371" s="145"/>
      <c r="Y371" s="145"/>
      <c r="Z371" s="145"/>
      <c r="AA371" s="145"/>
      <c r="AB371" s="145"/>
      <c r="AC371" s="145"/>
      <c r="AD371" s="145"/>
      <c r="AE371" s="145"/>
      <c r="AF371" s="145"/>
      <c r="AG371" s="145"/>
      <c r="AH371" s="145"/>
      <c r="AI371" s="145"/>
      <c r="AJ371" s="145"/>
      <c r="AK371" s="145"/>
      <c r="AL371" s="145"/>
      <c r="AM371" s="145"/>
      <c r="AN371" s="145"/>
      <c r="AO371" s="145"/>
      <c r="AP371" s="145"/>
      <c r="AQ371" s="145"/>
      <c r="AR371" s="145"/>
      <c r="AS371" s="145"/>
      <c r="AT371" s="145"/>
      <c r="AU371" s="145"/>
      <c r="AV371" s="145"/>
      <c r="AW371" s="145"/>
      <c r="AX371" s="145"/>
      <c r="AY371" s="145"/>
      <c r="AZ371" s="145"/>
      <c r="BA371" s="145"/>
      <c r="BB371" s="145"/>
      <c r="BC371" s="145"/>
      <c r="BD371" s="145"/>
      <c r="BE371" s="145"/>
      <c r="BF371" s="145"/>
      <c r="BG371" s="145"/>
      <c r="BH371" s="145"/>
      <c r="BI371" s="145"/>
      <c r="BJ371" s="145"/>
      <c r="BK371" s="145"/>
      <c r="BL371" s="145"/>
      <c r="BM371" s="149"/>
    </row>
    <row r="372" spans="1:65">
      <c r="A372" s="28"/>
      <c r="B372" s="20" t="s">
        <v>201</v>
      </c>
      <c r="C372" s="12"/>
      <c r="D372" s="150">
        <v>46.816666666666663</v>
      </c>
      <c r="E372" s="144"/>
      <c r="F372" s="145"/>
      <c r="G372" s="145"/>
      <c r="H372" s="145"/>
      <c r="I372" s="145"/>
      <c r="J372" s="145"/>
      <c r="K372" s="145"/>
      <c r="L372" s="145"/>
      <c r="M372" s="145"/>
      <c r="N372" s="145"/>
      <c r="O372" s="145"/>
      <c r="P372" s="145"/>
      <c r="Q372" s="145"/>
      <c r="R372" s="145"/>
      <c r="S372" s="145"/>
      <c r="T372" s="145"/>
      <c r="U372" s="145"/>
      <c r="V372" s="145"/>
      <c r="W372" s="145"/>
      <c r="X372" s="145"/>
      <c r="Y372" s="145"/>
      <c r="Z372" s="145"/>
      <c r="AA372" s="145"/>
      <c r="AB372" s="145"/>
      <c r="AC372" s="145"/>
      <c r="AD372" s="145"/>
      <c r="AE372" s="145"/>
      <c r="AF372" s="145"/>
      <c r="AG372" s="145"/>
      <c r="AH372" s="145"/>
      <c r="AI372" s="145"/>
      <c r="AJ372" s="145"/>
      <c r="AK372" s="145"/>
      <c r="AL372" s="145"/>
      <c r="AM372" s="145"/>
      <c r="AN372" s="145"/>
      <c r="AO372" s="145"/>
      <c r="AP372" s="145"/>
      <c r="AQ372" s="145"/>
      <c r="AR372" s="145"/>
      <c r="AS372" s="145"/>
      <c r="AT372" s="145"/>
      <c r="AU372" s="145"/>
      <c r="AV372" s="145"/>
      <c r="AW372" s="145"/>
      <c r="AX372" s="145"/>
      <c r="AY372" s="145"/>
      <c r="AZ372" s="145"/>
      <c r="BA372" s="145"/>
      <c r="BB372" s="145"/>
      <c r="BC372" s="145"/>
      <c r="BD372" s="145"/>
      <c r="BE372" s="145"/>
      <c r="BF372" s="145"/>
      <c r="BG372" s="145"/>
      <c r="BH372" s="145"/>
      <c r="BI372" s="145"/>
      <c r="BJ372" s="145"/>
      <c r="BK372" s="145"/>
      <c r="BL372" s="145"/>
      <c r="BM372" s="149"/>
    </row>
    <row r="373" spans="1:65">
      <c r="A373" s="28"/>
      <c r="B373" s="3" t="s">
        <v>202</v>
      </c>
      <c r="C373" s="27"/>
      <c r="D373" s="147">
        <v>46.3</v>
      </c>
      <c r="E373" s="144"/>
      <c r="F373" s="145"/>
      <c r="G373" s="145"/>
      <c r="H373" s="145"/>
      <c r="I373" s="145"/>
      <c r="J373" s="145"/>
      <c r="K373" s="145"/>
      <c r="L373" s="145"/>
      <c r="M373" s="145"/>
      <c r="N373" s="145"/>
      <c r="O373" s="145"/>
      <c r="P373" s="145"/>
      <c r="Q373" s="145"/>
      <c r="R373" s="145"/>
      <c r="S373" s="145"/>
      <c r="T373" s="145"/>
      <c r="U373" s="145"/>
      <c r="V373" s="145"/>
      <c r="W373" s="145"/>
      <c r="X373" s="145"/>
      <c r="Y373" s="145"/>
      <c r="Z373" s="145"/>
      <c r="AA373" s="145"/>
      <c r="AB373" s="145"/>
      <c r="AC373" s="145"/>
      <c r="AD373" s="145"/>
      <c r="AE373" s="145"/>
      <c r="AF373" s="145"/>
      <c r="AG373" s="145"/>
      <c r="AH373" s="145"/>
      <c r="AI373" s="145"/>
      <c r="AJ373" s="145"/>
      <c r="AK373" s="145"/>
      <c r="AL373" s="145"/>
      <c r="AM373" s="145"/>
      <c r="AN373" s="145"/>
      <c r="AO373" s="145"/>
      <c r="AP373" s="145"/>
      <c r="AQ373" s="145"/>
      <c r="AR373" s="145"/>
      <c r="AS373" s="145"/>
      <c r="AT373" s="145"/>
      <c r="AU373" s="145"/>
      <c r="AV373" s="145"/>
      <c r="AW373" s="145"/>
      <c r="AX373" s="145"/>
      <c r="AY373" s="145"/>
      <c r="AZ373" s="145"/>
      <c r="BA373" s="145"/>
      <c r="BB373" s="145"/>
      <c r="BC373" s="145"/>
      <c r="BD373" s="145"/>
      <c r="BE373" s="145"/>
      <c r="BF373" s="145"/>
      <c r="BG373" s="145"/>
      <c r="BH373" s="145"/>
      <c r="BI373" s="145"/>
      <c r="BJ373" s="145"/>
      <c r="BK373" s="145"/>
      <c r="BL373" s="145"/>
      <c r="BM373" s="149"/>
    </row>
    <row r="374" spans="1:65">
      <c r="A374" s="28"/>
      <c r="B374" s="3" t="s">
        <v>203</v>
      </c>
      <c r="C374" s="27"/>
      <c r="D374" s="147">
        <v>2.0203135070247571</v>
      </c>
      <c r="E374" s="144"/>
      <c r="F374" s="145"/>
      <c r="G374" s="145"/>
      <c r="H374" s="145"/>
      <c r="I374" s="145"/>
      <c r="J374" s="145"/>
      <c r="K374" s="145"/>
      <c r="L374" s="145"/>
      <c r="M374" s="145"/>
      <c r="N374" s="145"/>
      <c r="O374" s="145"/>
      <c r="P374" s="145"/>
      <c r="Q374" s="145"/>
      <c r="R374" s="145"/>
      <c r="S374" s="145"/>
      <c r="T374" s="145"/>
      <c r="U374" s="145"/>
      <c r="V374" s="145"/>
      <c r="W374" s="145"/>
      <c r="X374" s="145"/>
      <c r="Y374" s="145"/>
      <c r="Z374" s="145"/>
      <c r="AA374" s="145"/>
      <c r="AB374" s="145"/>
      <c r="AC374" s="145"/>
      <c r="AD374" s="145"/>
      <c r="AE374" s="145"/>
      <c r="AF374" s="145"/>
      <c r="AG374" s="145"/>
      <c r="AH374" s="145"/>
      <c r="AI374" s="145"/>
      <c r="AJ374" s="145"/>
      <c r="AK374" s="145"/>
      <c r="AL374" s="145"/>
      <c r="AM374" s="145"/>
      <c r="AN374" s="145"/>
      <c r="AO374" s="145"/>
      <c r="AP374" s="145"/>
      <c r="AQ374" s="145"/>
      <c r="AR374" s="145"/>
      <c r="AS374" s="145"/>
      <c r="AT374" s="145"/>
      <c r="AU374" s="145"/>
      <c r="AV374" s="145"/>
      <c r="AW374" s="145"/>
      <c r="AX374" s="145"/>
      <c r="AY374" s="145"/>
      <c r="AZ374" s="145"/>
      <c r="BA374" s="145"/>
      <c r="BB374" s="145"/>
      <c r="BC374" s="145"/>
      <c r="BD374" s="145"/>
      <c r="BE374" s="145"/>
      <c r="BF374" s="145"/>
      <c r="BG374" s="145"/>
      <c r="BH374" s="145"/>
      <c r="BI374" s="145"/>
      <c r="BJ374" s="145"/>
      <c r="BK374" s="145"/>
      <c r="BL374" s="145"/>
      <c r="BM374" s="149"/>
    </row>
    <row r="375" spans="1:65">
      <c r="A375" s="28"/>
      <c r="B375" s="3" t="s">
        <v>84</v>
      </c>
      <c r="C375" s="27"/>
      <c r="D375" s="13">
        <v>4.3153723895153234E-2</v>
      </c>
      <c r="E375" s="9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2"/>
    </row>
    <row r="376" spans="1:65">
      <c r="A376" s="28"/>
      <c r="B376" s="3" t="s">
        <v>204</v>
      </c>
      <c r="C376" s="27"/>
      <c r="D376" s="13">
        <v>-7.7715611723760958E-16</v>
      </c>
      <c r="E376" s="9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2"/>
    </row>
    <row r="377" spans="1:65">
      <c r="A377" s="28"/>
      <c r="B377" s="44" t="s">
        <v>205</v>
      </c>
      <c r="C377" s="45"/>
      <c r="D377" s="43" t="s">
        <v>206</v>
      </c>
      <c r="E377" s="9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2"/>
    </row>
    <row r="378" spans="1:65">
      <c r="B378" s="29"/>
      <c r="C378" s="20"/>
      <c r="D378" s="20"/>
      <c r="BM378" s="52"/>
    </row>
    <row r="379" spans="1:65" ht="15">
      <c r="B379" s="8" t="s">
        <v>330</v>
      </c>
      <c r="BM379" s="26" t="s">
        <v>207</v>
      </c>
    </row>
    <row r="380" spans="1:65" ht="15">
      <c r="A380" s="24" t="s">
        <v>23</v>
      </c>
      <c r="B380" s="18" t="s">
        <v>106</v>
      </c>
      <c r="C380" s="15" t="s">
        <v>107</v>
      </c>
      <c r="D380" s="16" t="s">
        <v>221</v>
      </c>
      <c r="E380" s="9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6">
        <v>1</v>
      </c>
    </row>
    <row r="381" spans="1:65">
      <c r="A381" s="28"/>
      <c r="B381" s="19" t="s">
        <v>188</v>
      </c>
      <c r="C381" s="9" t="s">
        <v>188</v>
      </c>
      <c r="D381" s="10" t="s">
        <v>108</v>
      </c>
      <c r="E381" s="9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6" t="s">
        <v>3</v>
      </c>
    </row>
    <row r="382" spans="1:65">
      <c r="A382" s="28"/>
      <c r="B382" s="19"/>
      <c r="C382" s="9"/>
      <c r="D382" s="10" t="s">
        <v>229</v>
      </c>
      <c r="E382" s="9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6">
        <v>3</v>
      </c>
    </row>
    <row r="383" spans="1:65">
      <c r="A383" s="28"/>
      <c r="B383" s="19"/>
      <c r="C383" s="9"/>
      <c r="D383" s="25"/>
      <c r="E383" s="9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6">
        <v>3</v>
      </c>
    </row>
    <row r="384" spans="1:65">
      <c r="A384" s="28"/>
      <c r="B384" s="18">
        <v>1</v>
      </c>
      <c r="C384" s="14">
        <v>1</v>
      </c>
      <c r="D384" s="151">
        <v>0.06</v>
      </c>
      <c r="E384" s="152"/>
      <c r="F384" s="153"/>
      <c r="G384" s="153"/>
      <c r="H384" s="153"/>
      <c r="I384" s="153"/>
      <c r="J384" s="153"/>
      <c r="K384" s="153"/>
      <c r="L384" s="153"/>
      <c r="M384" s="153"/>
      <c r="N384" s="153"/>
      <c r="O384" s="153"/>
      <c r="P384" s="153"/>
      <c r="Q384" s="153"/>
      <c r="R384" s="153"/>
      <c r="S384" s="153"/>
      <c r="T384" s="153"/>
      <c r="U384" s="153"/>
      <c r="V384" s="153"/>
      <c r="W384" s="153"/>
      <c r="X384" s="153"/>
      <c r="Y384" s="153"/>
      <c r="Z384" s="153"/>
      <c r="AA384" s="153"/>
      <c r="AB384" s="153"/>
      <c r="AC384" s="153"/>
      <c r="AD384" s="153"/>
      <c r="AE384" s="153"/>
      <c r="AF384" s="153"/>
      <c r="AG384" s="153"/>
      <c r="AH384" s="153"/>
      <c r="AI384" s="153"/>
      <c r="AJ384" s="153"/>
      <c r="AK384" s="153"/>
      <c r="AL384" s="153"/>
      <c r="AM384" s="153"/>
      <c r="AN384" s="153"/>
      <c r="AO384" s="153"/>
      <c r="AP384" s="153"/>
      <c r="AQ384" s="153"/>
      <c r="AR384" s="153"/>
      <c r="AS384" s="153"/>
      <c r="AT384" s="153"/>
      <c r="AU384" s="153"/>
      <c r="AV384" s="153"/>
      <c r="AW384" s="153"/>
      <c r="AX384" s="153"/>
      <c r="AY384" s="153"/>
      <c r="AZ384" s="153"/>
      <c r="BA384" s="153"/>
      <c r="BB384" s="153"/>
      <c r="BC384" s="153"/>
      <c r="BD384" s="153"/>
      <c r="BE384" s="153"/>
      <c r="BF384" s="153"/>
      <c r="BG384" s="153"/>
      <c r="BH384" s="153"/>
      <c r="BI384" s="153"/>
      <c r="BJ384" s="153"/>
      <c r="BK384" s="153"/>
      <c r="BL384" s="153"/>
      <c r="BM384" s="154">
        <v>1</v>
      </c>
    </row>
    <row r="385" spans="1:65">
      <c r="A385" s="28"/>
      <c r="B385" s="19">
        <v>1</v>
      </c>
      <c r="C385" s="9">
        <v>2</v>
      </c>
      <c r="D385" s="23">
        <v>7.0000000000000007E-2</v>
      </c>
      <c r="E385" s="152"/>
      <c r="F385" s="153"/>
      <c r="G385" s="153"/>
      <c r="H385" s="153"/>
      <c r="I385" s="153"/>
      <c r="J385" s="153"/>
      <c r="K385" s="153"/>
      <c r="L385" s="153"/>
      <c r="M385" s="153"/>
      <c r="N385" s="153"/>
      <c r="O385" s="153"/>
      <c r="P385" s="153"/>
      <c r="Q385" s="153"/>
      <c r="R385" s="153"/>
      <c r="S385" s="153"/>
      <c r="T385" s="153"/>
      <c r="U385" s="153"/>
      <c r="V385" s="153"/>
      <c r="W385" s="153"/>
      <c r="X385" s="153"/>
      <c r="Y385" s="153"/>
      <c r="Z385" s="153"/>
      <c r="AA385" s="153"/>
      <c r="AB385" s="153"/>
      <c r="AC385" s="153"/>
      <c r="AD385" s="153"/>
      <c r="AE385" s="153"/>
      <c r="AF385" s="153"/>
      <c r="AG385" s="153"/>
      <c r="AH385" s="153"/>
      <c r="AI385" s="153"/>
      <c r="AJ385" s="153"/>
      <c r="AK385" s="153"/>
      <c r="AL385" s="153"/>
      <c r="AM385" s="153"/>
      <c r="AN385" s="153"/>
      <c r="AO385" s="153"/>
      <c r="AP385" s="153"/>
      <c r="AQ385" s="153"/>
      <c r="AR385" s="153"/>
      <c r="AS385" s="153"/>
      <c r="AT385" s="153"/>
      <c r="AU385" s="153"/>
      <c r="AV385" s="153"/>
      <c r="AW385" s="153"/>
      <c r="AX385" s="153"/>
      <c r="AY385" s="153"/>
      <c r="AZ385" s="153"/>
      <c r="BA385" s="153"/>
      <c r="BB385" s="153"/>
      <c r="BC385" s="153"/>
      <c r="BD385" s="153"/>
      <c r="BE385" s="153"/>
      <c r="BF385" s="153"/>
      <c r="BG385" s="153"/>
      <c r="BH385" s="153"/>
      <c r="BI385" s="153"/>
      <c r="BJ385" s="153"/>
      <c r="BK385" s="153"/>
      <c r="BL385" s="153"/>
      <c r="BM385" s="154">
        <v>5</v>
      </c>
    </row>
    <row r="386" spans="1:65">
      <c r="A386" s="28"/>
      <c r="B386" s="19">
        <v>1</v>
      </c>
      <c r="C386" s="9">
        <v>3</v>
      </c>
      <c r="D386" s="23">
        <v>0.09</v>
      </c>
      <c r="E386" s="152"/>
      <c r="F386" s="153"/>
      <c r="G386" s="153"/>
      <c r="H386" s="153"/>
      <c r="I386" s="153"/>
      <c r="J386" s="153"/>
      <c r="K386" s="153"/>
      <c r="L386" s="153"/>
      <c r="M386" s="153"/>
      <c r="N386" s="153"/>
      <c r="O386" s="153"/>
      <c r="P386" s="153"/>
      <c r="Q386" s="153"/>
      <c r="R386" s="153"/>
      <c r="S386" s="153"/>
      <c r="T386" s="153"/>
      <c r="U386" s="153"/>
      <c r="V386" s="153"/>
      <c r="W386" s="153"/>
      <c r="X386" s="153"/>
      <c r="Y386" s="153"/>
      <c r="Z386" s="153"/>
      <c r="AA386" s="153"/>
      <c r="AB386" s="153"/>
      <c r="AC386" s="153"/>
      <c r="AD386" s="153"/>
      <c r="AE386" s="153"/>
      <c r="AF386" s="153"/>
      <c r="AG386" s="153"/>
      <c r="AH386" s="153"/>
      <c r="AI386" s="153"/>
      <c r="AJ386" s="153"/>
      <c r="AK386" s="153"/>
      <c r="AL386" s="153"/>
      <c r="AM386" s="153"/>
      <c r="AN386" s="153"/>
      <c r="AO386" s="153"/>
      <c r="AP386" s="153"/>
      <c r="AQ386" s="153"/>
      <c r="AR386" s="153"/>
      <c r="AS386" s="153"/>
      <c r="AT386" s="153"/>
      <c r="AU386" s="153"/>
      <c r="AV386" s="153"/>
      <c r="AW386" s="153"/>
      <c r="AX386" s="153"/>
      <c r="AY386" s="153"/>
      <c r="AZ386" s="153"/>
      <c r="BA386" s="153"/>
      <c r="BB386" s="153"/>
      <c r="BC386" s="153"/>
      <c r="BD386" s="153"/>
      <c r="BE386" s="153"/>
      <c r="BF386" s="153"/>
      <c r="BG386" s="153"/>
      <c r="BH386" s="153"/>
      <c r="BI386" s="153"/>
      <c r="BJ386" s="153"/>
      <c r="BK386" s="153"/>
      <c r="BL386" s="153"/>
      <c r="BM386" s="154">
        <v>16</v>
      </c>
    </row>
    <row r="387" spans="1:65">
      <c r="A387" s="28"/>
      <c r="B387" s="19">
        <v>1</v>
      </c>
      <c r="C387" s="9">
        <v>4</v>
      </c>
      <c r="D387" s="23">
        <v>0.06</v>
      </c>
      <c r="E387" s="152"/>
      <c r="F387" s="153"/>
      <c r="G387" s="153"/>
      <c r="H387" s="153"/>
      <c r="I387" s="153"/>
      <c r="J387" s="153"/>
      <c r="K387" s="153"/>
      <c r="L387" s="153"/>
      <c r="M387" s="153"/>
      <c r="N387" s="153"/>
      <c r="O387" s="153"/>
      <c r="P387" s="153"/>
      <c r="Q387" s="153"/>
      <c r="R387" s="153"/>
      <c r="S387" s="153"/>
      <c r="T387" s="153"/>
      <c r="U387" s="153"/>
      <c r="V387" s="153"/>
      <c r="W387" s="153"/>
      <c r="X387" s="153"/>
      <c r="Y387" s="153"/>
      <c r="Z387" s="153"/>
      <c r="AA387" s="153"/>
      <c r="AB387" s="153"/>
      <c r="AC387" s="153"/>
      <c r="AD387" s="153"/>
      <c r="AE387" s="153"/>
      <c r="AF387" s="153"/>
      <c r="AG387" s="153"/>
      <c r="AH387" s="153"/>
      <c r="AI387" s="153"/>
      <c r="AJ387" s="153"/>
      <c r="AK387" s="153"/>
      <c r="AL387" s="153"/>
      <c r="AM387" s="153"/>
      <c r="AN387" s="153"/>
      <c r="AO387" s="153"/>
      <c r="AP387" s="153"/>
      <c r="AQ387" s="153"/>
      <c r="AR387" s="153"/>
      <c r="AS387" s="153"/>
      <c r="AT387" s="153"/>
      <c r="AU387" s="153"/>
      <c r="AV387" s="153"/>
      <c r="AW387" s="153"/>
      <c r="AX387" s="153"/>
      <c r="AY387" s="153"/>
      <c r="AZ387" s="153"/>
      <c r="BA387" s="153"/>
      <c r="BB387" s="153"/>
      <c r="BC387" s="153"/>
      <c r="BD387" s="153"/>
      <c r="BE387" s="153"/>
      <c r="BF387" s="153"/>
      <c r="BG387" s="153"/>
      <c r="BH387" s="153"/>
      <c r="BI387" s="153"/>
      <c r="BJ387" s="153"/>
      <c r="BK387" s="153"/>
      <c r="BL387" s="153"/>
      <c r="BM387" s="154">
        <v>6.5000000000000002E-2</v>
      </c>
    </row>
    <row r="388" spans="1:65">
      <c r="A388" s="28"/>
      <c r="B388" s="19">
        <v>1</v>
      </c>
      <c r="C388" s="9">
        <v>5</v>
      </c>
      <c r="D388" s="23">
        <v>0.05</v>
      </c>
      <c r="E388" s="152"/>
      <c r="F388" s="153"/>
      <c r="G388" s="153"/>
      <c r="H388" s="153"/>
      <c r="I388" s="153"/>
      <c r="J388" s="153"/>
      <c r="K388" s="153"/>
      <c r="L388" s="153"/>
      <c r="M388" s="153"/>
      <c r="N388" s="153"/>
      <c r="O388" s="153"/>
      <c r="P388" s="153"/>
      <c r="Q388" s="153"/>
      <c r="R388" s="153"/>
      <c r="S388" s="153"/>
      <c r="T388" s="153"/>
      <c r="U388" s="153"/>
      <c r="V388" s="153"/>
      <c r="W388" s="153"/>
      <c r="X388" s="153"/>
      <c r="Y388" s="153"/>
      <c r="Z388" s="153"/>
      <c r="AA388" s="153"/>
      <c r="AB388" s="153"/>
      <c r="AC388" s="153"/>
      <c r="AD388" s="153"/>
      <c r="AE388" s="153"/>
      <c r="AF388" s="153"/>
      <c r="AG388" s="153"/>
      <c r="AH388" s="153"/>
      <c r="AI388" s="153"/>
      <c r="AJ388" s="153"/>
      <c r="AK388" s="153"/>
      <c r="AL388" s="153"/>
      <c r="AM388" s="153"/>
      <c r="AN388" s="153"/>
      <c r="AO388" s="153"/>
      <c r="AP388" s="153"/>
      <c r="AQ388" s="153"/>
      <c r="AR388" s="153"/>
      <c r="AS388" s="153"/>
      <c r="AT388" s="153"/>
      <c r="AU388" s="153"/>
      <c r="AV388" s="153"/>
      <c r="AW388" s="153"/>
      <c r="AX388" s="153"/>
      <c r="AY388" s="153"/>
      <c r="AZ388" s="153"/>
      <c r="BA388" s="153"/>
      <c r="BB388" s="153"/>
      <c r="BC388" s="153"/>
      <c r="BD388" s="153"/>
      <c r="BE388" s="153"/>
      <c r="BF388" s="153"/>
      <c r="BG388" s="153"/>
      <c r="BH388" s="153"/>
      <c r="BI388" s="153"/>
      <c r="BJ388" s="153"/>
      <c r="BK388" s="153"/>
      <c r="BL388" s="153"/>
      <c r="BM388" s="154">
        <v>28</v>
      </c>
    </row>
    <row r="389" spans="1:65">
      <c r="A389" s="28"/>
      <c r="B389" s="19">
        <v>1</v>
      </c>
      <c r="C389" s="9">
        <v>6</v>
      </c>
      <c r="D389" s="23">
        <v>0.06</v>
      </c>
      <c r="E389" s="152"/>
      <c r="F389" s="153"/>
      <c r="G389" s="153"/>
      <c r="H389" s="153"/>
      <c r="I389" s="153"/>
      <c r="J389" s="153"/>
      <c r="K389" s="153"/>
      <c r="L389" s="153"/>
      <c r="M389" s="153"/>
      <c r="N389" s="153"/>
      <c r="O389" s="153"/>
      <c r="P389" s="153"/>
      <c r="Q389" s="153"/>
      <c r="R389" s="153"/>
      <c r="S389" s="153"/>
      <c r="T389" s="153"/>
      <c r="U389" s="153"/>
      <c r="V389" s="153"/>
      <c r="W389" s="153"/>
      <c r="X389" s="153"/>
      <c r="Y389" s="153"/>
      <c r="Z389" s="153"/>
      <c r="AA389" s="153"/>
      <c r="AB389" s="153"/>
      <c r="AC389" s="153"/>
      <c r="AD389" s="153"/>
      <c r="AE389" s="153"/>
      <c r="AF389" s="153"/>
      <c r="AG389" s="153"/>
      <c r="AH389" s="153"/>
      <c r="AI389" s="153"/>
      <c r="AJ389" s="153"/>
      <c r="AK389" s="153"/>
      <c r="AL389" s="153"/>
      <c r="AM389" s="153"/>
      <c r="AN389" s="153"/>
      <c r="AO389" s="153"/>
      <c r="AP389" s="153"/>
      <c r="AQ389" s="153"/>
      <c r="AR389" s="153"/>
      <c r="AS389" s="153"/>
      <c r="AT389" s="153"/>
      <c r="AU389" s="153"/>
      <c r="AV389" s="153"/>
      <c r="AW389" s="153"/>
      <c r="AX389" s="153"/>
      <c r="AY389" s="153"/>
      <c r="AZ389" s="153"/>
      <c r="BA389" s="153"/>
      <c r="BB389" s="153"/>
      <c r="BC389" s="153"/>
      <c r="BD389" s="153"/>
      <c r="BE389" s="153"/>
      <c r="BF389" s="153"/>
      <c r="BG389" s="153"/>
      <c r="BH389" s="153"/>
      <c r="BI389" s="153"/>
      <c r="BJ389" s="153"/>
      <c r="BK389" s="153"/>
      <c r="BL389" s="153"/>
      <c r="BM389" s="53"/>
    </row>
    <row r="390" spans="1:65">
      <c r="A390" s="28"/>
      <c r="B390" s="20" t="s">
        <v>201</v>
      </c>
      <c r="C390" s="12"/>
      <c r="D390" s="156">
        <v>6.5000000000000002E-2</v>
      </c>
      <c r="E390" s="152"/>
      <c r="F390" s="153"/>
      <c r="G390" s="153"/>
      <c r="H390" s="153"/>
      <c r="I390" s="153"/>
      <c r="J390" s="153"/>
      <c r="K390" s="153"/>
      <c r="L390" s="153"/>
      <c r="M390" s="153"/>
      <c r="N390" s="153"/>
      <c r="O390" s="153"/>
      <c r="P390" s="153"/>
      <c r="Q390" s="153"/>
      <c r="R390" s="153"/>
      <c r="S390" s="153"/>
      <c r="T390" s="153"/>
      <c r="U390" s="153"/>
      <c r="V390" s="153"/>
      <c r="W390" s="153"/>
      <c r="X390" s="153"/>
      <c r="Y390" s="153"/>
      <c r="Z390" s="153"/>
      <c r="AA390" s="153"/>
      <c r="AB390" s="153"/>
      <c r="AC390" s="153"/>
      <c r="AD390" s="153"/>
      <c r="AE390" s="153"/>
      <c r="AF390" s="153"/>
      <c r="AG390" s="153"/>
      <c r="AH390" s="153"/>
      <c r="AI390" s="153"/>
      <c r="AJ390" s="153"/>
      <c r="AK390" s="153"/>
      <c r="AL390" s="153"/>
      <c r="AM390" s="153"/>
      <c r="AN390" s="153"/>
      <c r="AO390" s="153"/>
      <c r="AP390" s="153"/>
      <c r="AQ390" s="153"/>
      <c r="AR390" s="153"/>
      <c r="AS390" s="153"/>
      <c r="AT390" s="153"/>
      <c r="AU390" s="153"/>
      <c r="AV390" s="153"/>
      <c r="AW390" s="153"/>
      <c r="AX390" s="153"/>
      <c r="AY390" s="153"/>
      <c r="AZ390" s="153"/>
      <c r="BA390" s="153"/>
      <c r="BB390" s="153"/>
      <c r="BC390" s="153"/>
      <c r="BD390" s="153"/>
      <c r="BE390" s="153"/>
      <c r="BF390" s="153"/>
      <c r="BG390" s="153"/>
      <c r="BH390" s="153"/>
      <c r="BI390" s="153"/>
      <c r="BJ390" s="153"/>
      <c r="BK390" s="153"/>
      <c r="BL390" s="153"/>
      <c r="BM390" s="53"/>
    </row>
    <row r="391" spans="1:65">
      <c r="A391" s="28"/>
      <c r="B391" s="3" t="s">
        <v>202</v>
      </c>
      <c r="C391" s="27"/>
      <c r="D391" s="23">
        <v>0.06</v>
      </c>
      <c r="E391" s="152"/>
      <c r="F391" s="153"/>
      <c r="G391" s="153"/>
      <c r="H391" s="153"/>
      <c r="I391" s="153"/>
      <c r="J391" s="153"/>
      <c r="K391" s="153"/>
      <c r="L391" s="153"/>
      <c r="M391" s="153"/>
      <c r="N391" s="153"/>
      <c r="O391" s="153"/>
      <c r="P391" s="153"/>
      <c r="Q391" s="153"/>
      <c r="R391" s="153"/>
      <c r="S391" s="153"/>
      <c r="T391" s="153"/>
      <c r="U391" s="153"/>
      <c r="V391" s="153"/>
      <c r="W391" s="153"/>
      <c r="X391" s="153"/>
      <c r="Y391" s="153"/>
      <c r="Z391" s="153"/>
      <c r="AA391" s="153"/>
      <c r="AB391" s="153"/>
      <c r="AC391" s="153"/>
      <c r="AD391" s="153"/>
      <c r="AE391" s="153"/>
      <c r="AF391" s="153"/>
      <c r="AG391" s="153"/>
      <c r="AH391" s="153"/>
      <c r="AI391" s="153"/>
      <c r="AJ391" s="153"/>
      <c r="AK391" s="153"/>
      <c r="AL391" s="153"/>
      <c r="AM391" s="153"/>
      <c r="AN391" s="153"/>
      <c r="AO391" s="153"/>
      <c r="AP391" s="153"/>
      <c r="AQ391" s="153"/>
      <c r="AR391" s="153"/>
      <c r="AS391" s="153"/>
      <c r="AT391" s="153"/>
      <c r="AU391" s="153"/>
      <c r="AV391" s="153"/>
      <c r="AW391" s="153"/>
      <c r="AX391" s="153"/>
      <c r="AY391" s="153"/>
      <c r="AZ391" s="153"/>
      <c r="BA391" s="153"/>
      <c r="BB391" s="153"/>
      <c r="BC391" s="153"/>
      <c r="BD391" s="153"/>
      <c r="BE391" s="153"/>
      <c r="BF391" s="153"/>
      <c r="BG391" s="153"/>
      <c r="BH391" s="153"/>
      <c r="BI391" s="153"/>
      <c r="BJ391" s="153"/>
      <c r="BK391" s="153"/>
      <c r="BL391" s="153"/>
      <c r="BM391" s="53"/>
    </row>
    <row r="392" spans="1:65">
      <c r="A392" s="28"/>
      <c r="B392" s="3" t="s">
        <v>203</v>
      </c>
      <c r="C392" s="27"/>
      <c r="D392" s="23">
        <v>1.3784048752090192E-2</v>
      </c>
      <c r="E392" s="152"/>
      <c r="F392" s="153"/>
      <c r="G392" s="153"/>
      <c r="H392" s="153"/>
      <c r="I392" s="153"/>
      <c r="J392" s="153"/>
      <c r="K392" s="153"/>
      <c r="L392" s="153"/>
      <c r="M392" s="153"/>
      <c r="N392" s="153"/>
      <c r="O392" s="153"/>
      <c r="P392" s="153"/>
      <c r="Q392" s="153"/>
      <c r="R392" s="153"/>
      <c r="S392" s="153"/>
      <c r="T392" s="153"/>
      <c r="U392" s="153"/>
      <c r="V392" s="153"/>
      <c r="W392" s="153"/>
      <c r="X392" s="153"/>
      <c r="Y392" s="153"/>
      <c r="Z392" s="153"/>
      <c r="AA392" s="153"/>
      <c r="AB392" s="153"/>
      <c r="AC392" s="153"/>
      <c r="AD392" s="153"/>
      <c r="AE392" s="153"/>
      <c r="AF392" s="153"/>
      <c r="AG392" s="153"/>
      <c r="AH392" s="153"/>
      <c r="AI392" s="153"/>
      <c r="AJ392" s="153"/>
      <c r="AK392" s="153"/>
      <c r="AL392" s="153"/>
      <c r="AM392" s="153"/>
      <c r="AN392" s="153"/>
      <c r="AO392" s="153"/>
      <c r="AP392" s="153"/>
      <c r="AQ392" s="153"/>
      <c r="AR392" s="153"/>
      <c r="AS392" s="153"/>
      <c r="AT392" s="153"/>
      <c r="AU392" s="153"/>
      <c r="AV392" s="153"/>
      <c r="AW392" s="153"/>
      <c r="AX392" s="153"/>
      <c r="AY392" s="153"/>
      <c r="AZ392" s="153"/>
      <c r="BA392" s="153"/>
      <c r="BB392" s="153"/>
      <c r="BC392" s="153"/>
      <c r="BD392" s="153"/>
      <c r="BE392" s="153"/>
      <c r="BF392" s="153"/>
      <c r="BG392" s="153"/>
      <c r="BH392" s="153"/>
      <c r="BI392" s="153"/>
      <c r="BJ392" s="153"/>
      <c r="BK392" s="153"/>
      <c r="BL392" s="153"/>
      <c r="BM392" s="53"/>
    </row>
    <row r="393" spans="1:65">
      <c r="A393" s="28"/>
      <c r="B393" s="3" t="s">
        <v>84</v>
      </c>
      <c r="C393" s="27"/>
      <c r="D393" s="13">
        <v>0.21206228849369527</v>
      </c>
      <c r="E393" s="9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52"/>
    </row>
    <row r="394" spans="1:65">
      <c r="A394" s="28"/>
      <c r="B394" s="3" t="s">
        <v>204</v>
      </c>
      <c r="C394" s="27"/>
      <c r="D394" s="13">
        <v>0</v>
      </c>
      <c r="E394" s="9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2"/>
    </row>
    <row r="395" spans="1:65">
      <c r="A395" s="28"/>
      <c r="B395" s="44" t="s">
        <v>205</v>
      </c>
      <c r="C395" s="45"/>
      <c r="D395" s="43" t="s">
        <v>206</v>
      </c>
      <c r="E395" s="9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2"/>
    </row>
    <row r="396" spans="1:65">
      <c r="B396" s="29"/>
      <c r="C396" s="20"/>
      <c r="D396" s="20"/>
      <c r="BM396" s="52"/>
    </row>
    <row r="397" spans="1:65" ht="15">
      <c r="B397" s="8" t="s">
        <v>398</v>
      </c>
      <c r="BM397" s="26" t="s">
        <v>207</v>
      </c>
    </row>
    <row r="398" spans="1:65" ht="15">
      <c r="A398" s="24" t="s">
        <v>54</v>
      </c>
      <c r="B398" s="18" t="s">
        <v>106</v>
      </c>
      <c r="C398" s="15" t="s">
        <v>107</v>
      </c>
      <c r="D398" s="16" t="s">
        <v>221</v>
      </c>
      <c r="E398" s="9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6">
        <v>1</v>
      </c>
    </row>
    <row r="399" spans="1:65">
      <c r="A399" s="28"/>
      <c r="B399" s="19" t="s">
        <v>188</v>
      </c>
      <c r="C399" s="9" t="s">
        <v>188</v>
      </c>
      <c r="D399" s="10" t="s">
        <v>108</v>
      </c>
      <c r="E399" s="9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6" t="s">
        <v>1</v>
      </c>
    </row>
    <row r="400" spans="1:65">
      <c r="A400" s="28"/>
      <c r="B400" s="19"/>
      <c r="C400" s="9"/>
      <c r="D400" s="10" t="s">
        <v>229</v>
      </c>
      <c r="E400" s="9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6">
        <v>3</v>
      </c>
    </row>
    <row r="401" spans="1:65">
      <c r="A401" s="28"/>
      <c r="B401" s="19"/>
      <c r="C401" s="9"/>
      <c r="D401" s="25"/>
      <c r="E401" s="9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6">
        <v>3</v>
      </c>
    </row>
    <row r="402" spans="1:65">
      <c r="A402" s="28"/>
      <c r="B402" s="18">
        <v>1</v>
      </c>
      <c r="C402" s="14">
        <v>1</v>
      </c>
      <c r="D402" s="151">
        <v>2.76E-2</v>
      </c>
      <c r="E402" s="152"/>
      <c r="F402" s="153"/>
      <c r="G402" s="153"/>
      <c r="H402" s="153"/>
      <c r="I402" s="153"/>
      <c r="J402" s="153"/>
      <c r="K402" s="153"/>
      <c r="L402" s="153"/>
      <c r="M402" s="153"/>
      <c r="N402" s="153"/>
      <c r="O402" s="153"/>
      <c r="P402" s="153"/>
      <c r="Q402" s="153"/>
      <c r="R402" s="153"/>
      <c r="S402" s="153"/>
      <c r="T402" s="153"/>
      <c r="U402" s="153"/>
      <c r="V402" s="153"/>
      <c r="W402" s="153"/>
      <c r="X402" s="153"/>
      <c r="Y402" s="153"/>
      <c r="Z402" s="153"/>
      <c r="AA402" s="153"/>
      <c r="AB402" s="153"/>
      <c r="AC402" s="153"/>
      <c r="AD402" s="153"/>
      <c r="AE402" s="153"/>
      <c r="AF402" s="153"/>
      <c r="AG402" s="153"/>
      <c r="AH402" s="153"/>
      <c r="AI402" s="153"/>
      <c r="AJ402" s="153"/>
      <c r="AK402" s="153"/>
      <c r="AL402" s="153"/>
      <c r="AM402" s="153"/>
      <c r="AN402" s="153"/>
      <c r="AO402" s="153"/>
      <c r="AP402" s="153"/>
      <c r="AQ402" s="153"/>
      <c r="AR402" s="153"/>
      <c r="AS402" s="153"/>
      <c r="AT402" s="153"/>
      <c r="AU402" s="153"/>
      <c r="AV402" s="153"/>
      <c r="AW402" s="153"/>
      <c r="AX402" s="153"/>
      <c r="AY402" s="153"/>
      <c r="AZ402" s="153"/>
      <c r="BA402" s="153"/>
      <c r="BB402" s="153"/>
      <c r="BC402" s="153"/>
      <c r="BD402" s="153"/>
      <c r="BE402" s="153"/>
      <c r="BF402" s="153"/>
      <c r="BG402" s="153"/>
      <c r="BH402" s="153"/>
      <c r="BI402" s="153"/>
      <c r="BJ402" s="153"/>
      <c r="BK402" s="153"/>
      <c r="BL402" s="153"/>
      <c r="BM402" s="154">
        <v>1</v>
      </c>
    </row>
    <row r="403" spans="1:65">
      <c r="A403" s="28"/>
      <c r="B403" s="19">
        <v>1</v>
      </c>
      <c r="C403" s="9">
        <v>2</v>
      </c>
      <c r="D403" s="23">
        <v>3.0400000000000003E-2</v>
      </c>
      <c r="E403" s="152"/>
      <c r="F403" s="153"/>
      <c r="G403" s="153"/>
      <c r="H403" s="153"/>
      <c r="I403" s="153"/>
      <c r="J403" s="153"/>
      <c r="K403" s="153"/>
      <c r="L403" s="153"/>
      <c r="M403" s="153"/>
      <c r="N403" s="153"/>
      <c r="O403" s="153"/>
      <c r="P403" s="153"/>
      <c r="Q403" s="153"/>
      <c r="R403" s="153"/>
      <c r="S403" s="153"/>
      <c r="T403" s="153"/>
      <c r="U403" s="153"/>
      <c r="V403" s="153"/>
      <c r="W403" s="153"/>
      <c r="X403" s="153"/>
      <c r="Y403" s="153"/>
      <c r="Z403" s="153"/>
      <c r="AA403" s="153"/>
      <c r="AB403" s="153"/>
      <c r="AC403" s="153"/>
      <c r="AD403" s="153"/>
      <c r="AE403" s="153"/>
      <c r="AF403" s="153"/>
      <c r="AG403" s="153"/>
      <c r="AH403" s="153"/>
      <c r="AI403" s="153"/>
      <c r="AJ403" s="153"/>
      <c r="AK403" s="153"/>
      <c r="AL403" s="153"/>
      <c r="AM403" s="153"/>
      <c r="AN403" s="153"/>
      <c r="AO403" s="153"/>
      <c r="AP403" s="153"/>
      <c r="AQ403" s="153"/>
      <c r="AR403" s="153"/>
      <c r="AS403" s="153"/>
      <c r="AT403" s="153"/>
      <c r="AU403" s="153"/>
      <c r="AV403" s="153"/>
      <c r="AW403" s="153"/>
      <c r="AX403" s="153"/>
      <c r="AY403" s="153"/>
      <c r="AZ403" s="153"/>
      <c r="BA403" s="153"/>
      <c r="BB403" s="153"/>
      <c r="BC403" s="153"/>
      <c r="BD403" s="153"/>
      <c r="BE403" s="153"/>
      <c r="BF403" s="153"/>
      <c r="BG403" s="153"/>
      <c r="BH403" s="153"/>
      <c r="BI403" s="153"/>
      <c r="BJ403" s="153"/>
      <c r="BK403" s="153"/>
      <c r="BL403" s="153"/>
      <c r="BM403" s="154">
        <v>23</v>
      </c>
    </row>
    <row r="404" spans="1:65">
      <c r="A404" s="28"/>
      <c r="B404" s="19">
        <v>1</v>
      </c>
      <c r="C404" s="9">
        <v>3</v>
      </c>
      <c r="D404" s="23">
        <v>3.7599999999999995E-2</v>
      </c>
      <c r="E404" s="152"/>
      <c r="F404" s="153"/>
      <c r="G404" s="153"/>
      <c r="H404" s="153"/>
      <c r="I404" s="153"/>
      <c r="J404" s="153"/>
      <c r="K404" s="153"/>
      <c r="L404" s="153"/>
      <c r="M404" s="153"/>
      <c r="N404" s="153"/>
      <c r="O404" s="153"/>
      <c r="P404" s="153"/>
      <c r="Q404" s="153"/>
      <c r="R404" s="153"/>
      <c r="S404" s="153"/>
      <c r="T404" s="153"/>
      <c r="U404" s="153"/>
      <c r="V404" s="153"/>
      <c r="W404" s="153"/>
      <c r="X404" s="153"/>
      <c r="Y404" s="153"/>
      <c r="Z404" s="153"/>
      <c r="AA404" s="153"/>
      <c r="AB404" s="153"/>
      <c r="AC404" s="153"/>
      <c r="AD404" s="153"/>
      <c r="AE404" s="153"/>
      <c r="AF404" s="153"/>
      <c r="AG404" s="153"/>
      <c r="AH404" s="153"/>
      <c r="AI404" s="153"/>
      <c r="AJ404" s="153"/>
      <c r="AK404" s="153"/>
      <c r="AL404" s="153"/>
      <c r="AM404" s="153"/>
      <c r="AN404" s="153"/>
      <c r="AO404" s="153"/>
      <c r="AP404" s="153"/>
      <c r="AQ404" s="153"/>
      <c r="AR404" s="153"/>
      <c r="AS404" s="153"/>
      <c r="AT404" s="153"/>
      <c r="AU404" s="153"/>
      <c r="AV404" s="153"/>
      <c r="AW404" s="153"/>
      <c r="AX404" s="153"/>
      <c r="AY404" s="153"/>
      <c r="AZ404" s="153"/>
      <c r="BA404" s="153"/>
      <c r="BB404" s="153"/>
      <c r="BC404" s="153"/>
      <c r="BD404" s="153"/>
      <c r="BE404" s="153"/>
      <c r="BF404" s="153"/>
      <c r="BG404" s="153"/>
      <c r="BH404" s="153"/>
      <c r="BI404" s="153"/>
      <c r="BJ404" s="153"/>
      <c r="BK404" s="153"/>
      <c r="BL404" s="153"/>
      <c r="BM404" s="154">
        <v>16</v>
      </c>
    </row>
    <row r="405" spans="1:65">
      <c r="A405" s="28"/>
      <c r="B405" s="19">
        <v>1</v>
      </c>
      <c r="C405" s="9">
        <v>4</v>
      </c>
      <c r="D405" s="23">
        <v>3.1100000000000003E-2</v>
      </c>
      <c r="E405" s="152"/>
      <c r="F405" s="153"/>
      <c r="G405" s="153"/>
      <c r="H405" s="153"/>
      <c r="I405" s="153"/>
      <c r="J405" s="153"/>
      <c r="K405" s="153"/>
      <c r="L405" s="153"/>
      <c r="M405" s="153"/>
      <c r="N405" s="153"/>
      <c r="O405" s="153"/>
      <c r="P405" s="153"/>
      <c r="Q405" s="153"/>
      <c r="R405" s="153"/>
      <c r="S405" s="153"/>
      <c r="T405" s="153"/>
      <c r="U405" s="153"/>
      <c r="V405" s="153"/>
      <c r="W405" s="153"/>
      <c r="X405" s="153"/>
      <c r="Y405" s="153"/>
      <c r="Z405" s="153"/>
      <c r="AA405" s="153"/>
      <c r="AB405" s="153"/>
      <c r="AC405" s="153"/>
      <c r="AD405" s="153"/>
      <c r="AE405" s="153"/>
      <c r="AF405" s="153"/>
      <c r="AG405" s="153"/>
      <c r="AH405" s="153"/>
      <c r="AI405" s="153"/>
      <c r="AJ405" s="153"/>
      <c r="AK405" s="153"/>
      <c r="AL405" s="153"/>
      <c r="AM405" s="153"/>
      <c r="AN405" s="153"/>
      <c r="AO405" s="153"/>
      <c r="AP405" s="153"/>
      <c r="AQ405" s="153"/>
      <c r="AR405" s="153"/>
      <c r="AS405" s="153"/>
      <c r="AT405" s="153"/>
      <c r="AU405" s="153"/>
      <c r="AV405" s="153"/>
      <c r="AW405" s="153"/>
      <c r="AX405" s="153"/>
      <c r="AY405" s="153"/>
      <c r="AZ405" s="153"/>
      <c r="BA405" s="153"/>
      <c r="BB405" s="153"/>
      <c r="BC405" s="153"/>
      <c r="BD405" s="153"/>
      <c r="BE405" s="153"/>
      <c r="BF405" s="153"/>
      <c r="BG405" s="153"/>
      <c r="BH405" s="153"/>
      <c r="BI405" s="153"/>
      <c r="BJ405" s="153"/>
      <c r="BK405" s="153"/>
      <c r="BL405" s="153"/>
      <c r="BM405" s="154">
        <v>3.1E-2</v>
      </c>
    </row>
    <row r="406" spans="1:65">
      <c r="A406" s="28"/>
      <c r="B406" s="19">
        <v>1</v>
      </c>
      <c r="C406" s="9">
        <v>5</v>
      </c>
      <c r="D406" s="23">
        <v>2.8799999999999999E-2</v>
      </c>
      <c r="E406" s="152"/>
      <c r="F406" s="153"/>
      <c r="G406" s="153"/>
      <c r="H406" s="153"/>
      <c r="I406" s="153"/>
      <c r="J406" s="153"/>
      <c r="K406" s="153"/>
      <c r="L406" s="153"/>
      <c r="M406" s="153"/>
      <c r="N406" s="153"/>
      <c r="O406" s="153"/>
      <c r="P406" s="153"/>
      <c r="Q406" s="153"/>
      <c r="R406" s="153"/>
      <c r="S406" s="153"/>
      <c r="T406" s="153"/>
      <c r="U406" s="153"/>
      <c r="V406" s="153"/>
      <c r="W406" s="153"/>
      <c r="X406" s="153"/>
      <c r="Y406" s="153"/>
      <c r="Z406" s="153"/>
      <c r="AA406" s="153"/>
      <c r="AB406" s="153"/>
      <c r="AC406" s="153"/>
      <c r="AD406" s="153"/>
      <c r="AE406" s="153"/>
      <c r="AF406" s="153"/>
      <c r="AG406" s="153"/>
      <c r="AH406" s="153"/>
      <c r="AI406" s="153"/>
      <c r="AJ406" s="153"/>
      <c r="AK406" s="153"/>
      <c r="AL406" s="153"/>
      <c r="AM406" s="153"/>
      <c r="AN406" s="153"/>
      <c r="AO406" s="153"/>
      <c r="AP406" s="153"/>
      <c r="AQ406" s="153"/>
      <c r="AR406" s="153"/>
      <c r="AS406" s="153"/>
      <c r="AT406" s="153"/>
      <c r="AU406" s="153"/>
      <c r="AV406" s="153"/>
      <c r="AW406" s="153"/>
      <c r="AX406" s="153"/>
      <c r="AY406" s="153"/>
      <c r="AZ406" s="153"/>
      <c r="BA406" s="153"/>
      <c r="BB406" s="153"/>
      <c r="BC406" s="153"/>
      <c r="BD406" s="153"/>
      <c r="BE406" s="153"/>
      <c r="BF406" s="153"/>
      <c r="BG406" s="153"/>
      <c r="BH406" s="153"/>
      <c r="BI406" s="153"/>
      <c r="BJ406" s="153"/>
      <c r="BK406" s="153"/>
      <c r="BL406" s="153"/>
      <c r="BM406" s="154">
        <v>29</v>
      </c>
    </row>
    <row r="407" spans="1:65">
      <c r="A407" s="28"/>
      <c r="B407" s="19">
        <v>1</v>
      </c>
      <c r="C407" s="9">
        <v>6</v>
      </c>
      <c r="D407" s="23">
        <v>3.0499999999999999E-2</v>
      </c>
      <c r="E407" s="152"/>
      <c r="F407" s="153"/>
      <c r="G407" s="153"/>
      <c r="H407" s="153"/>
      <c r="I407" s="153"/>
      <c r="J407" s="153"/>
      <c r="K407" s="153"/>
      <c r="L407" s="153"/>
      <c r="M407" s="153"/>
      <c r="N407" s="153"/>
      <c r="O407" s="153"/>
      <c r="P407" s="153"/>
      <c r="Q407" s="153"/>
      <c r="R407" s="153"/>
      <c r="S407" s="153"/>
      <c r="T407" s="153"/>
      <c r="U407" s="153"/>
      <c r="V407" s="153"/>
      <c r="W407" s="153"/>
      <c r="X407" s="153"/>
      <c r="Y407" s="153"/>
      <c r="Z407" s="153"/>
      <c r="AA407" s="153"/>
      <c r="AB407" s="153"/>
      <c r="AC407" s="153"/>
      <c r="AD407" s="153"/>
      <c r="AE407" s="153"/>
      <c r="AF407" s="153"/>
      <c r="AG407" s="153"/>
      <c r="AH407" s="153"/>
      <c r="AI407" s="153"/>
      <c r="AJ407" s="153"/>
      <c r="AK407" s="153"/>
      <c r="AL407" s="153"/>
      <c r="AM407" s="153"/>
      <c r="AN407" s="153"/>
      <c r="AO407" s="153"/>
      <c r="AP407" s="153"/>
      <c r="AQ407" s="153"/>
      <c r="AR407" s="153"/>
      <c r="AS407" s="153"/>
      <c r="AT407" s="153"/>
      <c r="AU407" s="153"/>
      <c r="AV407" s="153"/>
      <c r="AW407" s="153"/>
      <c r="AX407" s="153"/>
      <c r="AY407" s="153"/>
      <c r="AZ407" s="153"/>
      <c r="BA407" s="153"/>
      <c r="BB407" s="153"/>
      <c r="BC407" s="153"/>
      <c r="BD407" s="153"/>
      <c r="BE407" s="153"/>
      <c r="BF407" s="153"/>
      <c r="BG407" s="153"/>
      <c r="BH407" s="153"/>
      <c r="BI407" s="153"/>
      <c r="BJ407" s="153"/>
      <c r="BK407" s="153"/>
      <c r="BL407" s="153"/>
      <c r="BM407" s="53"/>
    </row>
    <row r="408" spans="1:65">
      <c r="A408" s="28"/>
      <c r="B408" s="20" t="s">
        <v>201</v>
      </c>
      <c r="C408" s="12"/>
      <c r="D408" s="156">
        <v>3.0999999999999996E-2</v>
      </c>
      <c r="E408" s="152"/>
      <c r="F408" s="153"/>
      <c r="G408" s="153"/>
      <c r="H408" s="153"/>
      <c r="I408" s="153"/>
      <c r="J408" s="153"/>
      <c r="K408" s="153"/>
      <c r="L408" s="153"/>
      <c r="M408" s="153"/>
      <c r="N408" s="153"/>
      <c r="O408" s="153"/>
      <c r="P408" s="153"/>
      <c r="Q408" s="153"/>
      <c r="R408" s="153"/>
      <c r="S408" s="153"/>
      <c r="T408" s="153"/>
      <c r="U408" s="153"/>
      <c r="V408" s="153"/>
      <c r="W408" s="153"/>
      <c r="X408" s="153"/>
      <c r="Y408" s="153"/>
      <c r="Z408" s="153"/>
      <c r="AA408" s="153"/>
      <c r="AB408" s="153"/>
      <c r="AC408" s="153"/>
      <c r="AD408" s="153"/>
      <c r="AE408" s="153"/>
      <c r="AF408" s="153"/>
      <c r="AG408" s="153"/>
      <c r="AH408" s="153"/>
      <c r="AI408" s="153"/>
      <c r="AJ408" s="153"/>
      <c r="AK408" s="153"/>
      <c r="AL408" s="153"/>
      <c r="AM408" s="153"/>
      <c r="AN408" s="153"/>
      <c r="AO408" s="153"/>
      <c r="AP408" s="153"/>
      <c r="AQ408" s="153"/>
      <c r="AR408" s="153"/>
      <c r="AS408" s="153"/>
      <c r="AT408" s="153"/>
      <c r="AU408" s="153"/>
      <c r="AV408" s="153"/>
      <c r="AW408" s="153"/>
      <c r="AX408" s="153"/>
      <c r="AY408" s="153"/>
      <c r="AZ408" s="153"/>
      <c r="BA408" s="153"/>
      <c r="BB408" s="153"/>
      <c r="BC408" s="153"/>
      <c r="BD408" s="153"/>
      <c r="BE408" s="153"/>
      <c r="BF408" s="153"/>
      <c r="BG408" s="153"/>
      <c r="BH408" s="153"/>
      <c r="BI408" s="153"/>
      <c r="BJ408" s="153"/>
      <c r="BK408" s="153"/>
      <c r="BL408" s="153"/>
      <c r="BM408" s="53"/>
    </row>
    <row r="409" spans="1:65">
      <c r="A409" s="28"/>
      <c r="B409" s="3" t="s">
        <v>202</v>
      </c>
      <c r="C409" s="27"/>
      <c r="D409" s="23">
        <v>3.0450000000000001E-2</v>
      </c>
      <c r="E409" s="152"/>
      <c r="F409" s="153"/>
      <c r="G409" s="153"/>
      <c r="H409" s="153"/>
      <c r="I409" s="153"/>
      <c r="J409" s="153"/>
      <c r="K409" s="153"/>
      <c r="L409" s="153"/>
      <c r="M409" s="153"/>
      <c r="N409" s="153"/>
      <c r="O409" s="153"/>
      <c r="P409" s="153"/>
      <c r="Q409" s="153"/>
      <c r="R409" s="153"/>
      <c r="S409" s="153"/>
      <c r="T409" s="153"/>
      <c r="U409" s="153"/>
      <c r="V409" s="153"/>
      <c r="W409" s="153"/>
      <c r="X409" s="153"/>
      <c r="Y409" s="153"/>
      <c r="Z409" s="153"/>
      <c r="AA409" s="153"/>
      <c r="AB409" s="153"/>
      <c r="AC409" s="153"/>
      <c r="AD409" s="153"/>
      <c r="AE409" s="153"/>
      <c r="AF409" s="153"/>
      <c r="AG409" s="153"/>
      <c r="AH409" s="153"/>
      <c r="AI409" s="153"/>
      <c r="AJ409" s="153"/>
      <c r="AK409" s="153"/>
      <c r="AL409" s="153"/>
      <c r="AM409" s="153"/>
      <c r="AN409" s="153"/>
      <c r="AO409" s="153"/>
      <c r="AP409" s="153"/>
      <c r="AQ409" s="153"/>
      <c r="AR409" s="153"/>
      <c r="AS409" s="153"/>
      <c r="AT409" s="153"/>
      <c r="AU409" s="153"/>
      <c r="AV409" s="153"/>
      <c r="AW409" s="153"/>
      <c r="AX409" s="153"/>
      <c r="AY409" s="153"/>
      <c r="AZ409" s="153"/>
      <c r="BA409" s="153"/>
      <c r="BB409" s="153"/>
      <c r="BC409" s="153"/>
      <c r="BD409" s="153"/>
      <c r="BE409" s="153"/>
      <c r="BF409" s="153"/>
      <c r="BG409" s="153"/>
      <c r="BH409" s="153"/>
      <c r="BI409" s="153"/>
      <c r="BJ409" s="153"/>
      <c r="BK409" s="153"/>
      <c r="BL409" s="153"/>
      <c r="BM409" s="53"/>
    </row>
    <row r="410" spans="1:65">
      <c r="A410" s="28"/>
      <c r="B410" s="3" t="s">
        <v>203</v>
      </c>
      <c r="C410" s="27"/>
      <c r="D410" s="23">
        <v>3.4808045047086439E-3</v>
      </c>
      <c r="E410" s="152"/>
      <c r="F410" s="153"/>
      <c r="G410" s="153"/>
      <c r="H410" s="153"/>
      <c r="I410" s="153"/>
      <c r="J410" s="153"/>
      <c r="K410" s="153"/>
      <c r="L410" s="153"/>
      <c r="M410" s="153"/>
      <c r="N410" s="153"/>
      <c r="O410" s="153"/>
      <c r="P410" s="153"/>
      <c r="Q410" s="153"/>
      <c r="R410" s="153"/>
      <c r="S410" s="153"/>
      <c r="T410" s="153"/>
      <c r="U410" s="153"/>
      <c r="V410" s="153"/>
      <c r="W410" s="153"/>
      <c r="X410" s="153"/>
      <c r="Y410" s="153"/>
      <c r="Z410" s="153"/>
      <c r="AA410" s="153"/>
      <c r="AB410" s="153"/>
      <c r="AC410" s="153"/>
      <c r="AD410" s="153"/>
      <c r="AE410" s="153"/>
      <c r="AF410" s="153"/>
      <c r="AG410" s="153"/>
      <c r="AH410" s="153"/>
      <c r="AI410" s="153"/>
      <c r="AJ410" s="153"/>
      <c r="AK410" s="153"/>
      <c r="AL410" s="153"/>
      <c r="AM410" s="153"/>
      <c r="AN410" s="153"/>
      <c r="AO410" s="153"/>
      <c r="AP410" s="153"/>
      <c r="AQ410" s="153"/>
      <c r="AR410" s="153"/>
      <c r="AS410" s="153"/>
      <c r="AT410" s="153"/>
      <c r="AU410" s="153"/>
      <c r="AV410" s="153"/>
      <c r="AW410" s="153"/>
      <c r="AX410" s="153"/>
      <c r="AY410" s="153"/>
      <c r="AZ410" s="153"/>
      <c r="BA410" s="153"/>
      <c r="BB410" s="153"/>
      <c r="BC410" s="153"/>
      <c r="BD410" s="153"/>
      <c r="BE410" s="153"/>
      <c r="BF410" s="153"/>
      <c r="BG410" s="153"/>
      <c r="BH410" s="153"/>
      <c r="BI410" s="153"/>
      <c r="BJ410" s="153"/>
      <c r="BK410" s="153"/>
      <c r="BL410" s="153"/>
      <c r="BM410" s="53"/>
    </row>
    <row r="411" spans="1:65">
      <c r="A411" s="28"/>
      <c r="B411" s="3" t="s">
        <v>84</v>
      </c>
      <c r="C411" s="27"/>
      <c r="D411" s="13">
        <v>0.11228401628092401</v>
      </c>
      <c r="E411" s="9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52"/>
    </row>
    <row r="412" spans="1:65">
      <c r="A412" s="28"/>
      <c r="B412" s="3" t="s">
        <v>204</v>
      </c>
      <c r="C412" s="27"/>
      <c r="D412" s="13">
        <v>-1.1102230246251565E-16</v>
      </c>
      <c r="E412" s="9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2"/>
    </row>
    <row r="413" spans="1:65">
      <c r="A413" s="28"/>
      <c r="B413" s="44" t="s">
        <v>205</v>
      </c>
      <c r="C413" s="45"/>
      <c r="D413" s="43" t="s">
        <v>206</v>
      </c>
      <c r="E413" s="9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2"/>
    </row>
    <row r="414" spans="1:65">
      <c r="B414" s="29"/>
      <c r="C414" s="20"/>
      <c r="D414" s="20"/>
      <c r="BM414" s="52"/>
    </row>
    <row r="415" spans="1:65" ht="15">
      <c r="B415" s="8" t="s">
        <v>399</v>
      </c>
      <c r="BM415" s="26" t="s">
        <v>207</v>
      </c>
    </row>
    <row r="416" spans="1:65" ht="15">
      <c r="A416" s="24" t="s">
        <v>26</v>
      </c>
      <c r="B416" s="18" t="s">
        <v>106</v>
      </c>
      <c r="C416" s="15" t="s">
        <v>107</v>
      </c>
      <c r="D416" s="16" t="s">
        <v>221</v>
      </c>
      <c r="E416" s="9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26">
        <v>1</v>
      </c>
    </row>
    <row r="417" spans="1:65">
      <c r="A417" s="28"/>
      <c r="B417" s="19" t="s">
        <v>188</v>
      </c>
      <c r="C417" s="9" t="s">
        <v>188</v>
      </c>
      <c r="D417" s="10" t="s">
        <v>108</v>
      </c>
      <c r="E417" s="9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26" t="s">
        <v>3</v>
      </c>
    </row>
    <row r="418" spans="1:65">
      <c r="A418" s="28"/>
      <c r="B418" s="19"/>
      <c r="C418" s="9"/>
      <c r="D418" s="10" t="s">
        <v>229</v>
      </c>
      <c r="E418" s="9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26">
        <v>2</v>
      </c>
    </row>
    <row r="419" spans="1:65">
      <c r="A419" s="28"/>
      <c r="B419" s="19"/>
      <c r="C419" s="9"/>
      <c r="D419" s="25"/>
      <c r="E419" s="9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26">
        <v>2</v>
      </c>
    </row>
    <row r="420" spans="1:65">
      <c r="A420" s="28"/>
      <c r="B420" s="18">
        <v>1</v>
      </c>
      <c r="C420" s="14">
        <v>1</v>
      </c>
      <c r="D420" s="21">
        <v>2.4</v>
      </c>
      <c r="E420" s="9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26">
        <v>1</v>
      </c>
    </row>
    <row r="421" spans="1:65">
      <c r="A421" s="28"/>
      <c r="B421" s="19">
        <v>1</v>
      </c>
      <c r="C421" s="9">
        <v>2</v>
      </c>
      <c r="D421" s="11">
        <v>2.6</v>
      </c>
      <c r="E421" s="9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26">
        <v>24</v>
      </c>
    </row>
    <row r="422" spans="1:65">
      <c r="A422" s="28"/>
      <c r="B422" s="19">
        <v>1</v>
      </c>
      <c r="C422" s="9">
        <v>3</v>
      </c>
      <c r="D422" s="11">
        <v>2.8</v>
      </c>
      <c r="E422" s="9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6">
        <v>16</v>
      </c>
    </row>
    <row r="423" spans="1:65">
      <c r="A423" s="28"/>
      <c r="B423" s="19">
        <v>1</v>
      </c>
      <c r="C423" s="9">
        <v>4</v>
      </c>
      <c r="D423" s="11">
        <v>2.6</v>
      </c>
      <c r="E423" s="9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6">
        <v>2.6333333333333302</v>
      </c>
    </row>
    <row r="424" spans="1:65">
      <c r="A424" s="28"/>
      <c r="B424" s="19">
        <v>1</v>
      </c>
      <c r="C424" s="9">
        <v>5</v>
      </c>
      <c r="D424" s="11">
        <v>2.6</v>
      </c>
      <c r="E424" s="9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6">
        <v>30</v>
      </c>
    </row>
    <row r="425" spans="1:65">
      <c r="A425" s="28"/>
      <c r="B425" s="19">
        <v>1</v>
      </c>
      <c r="C425" s="9">
        <v>6</v>
      </c>
      <c r="D425" s="11">
        <v>2.8</v>
      </c>
      <c r="E425" s="9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52"/>
    </row>
    <row r="426" spans="1:65">
      <c r="A426" s="28"/>
      <c r="B426" s="20" t="s">
        <v>201</v>
      </c>
      <c r="C426" s="12"/>
      <c r="D426" s="22">
        <v>2.6333333333333333</v>
      </c>
      <c r="E426" s="9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52"/>
    </row>
    <row r="427" spans="1:65">
      <c r="A427" s="28"/>
      <c r="B427" s="3" t="s">
        <v>202</v>
      </c>
      <c r="C427" s="27"/>
      <c r="D427" s="11">
        <v>2.6</v>
      </c>
      <c r="E427" s="9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52"/>
    </row>
    <row r="428" spans="1:65">
      <c r="A428" s="28"/>
      <c r="B428" s="3" t="s">
        <v>203</v>
      </c>
      <c r="C428" s="27"/>
      <c r="D428" s="23">
        <v>0.15055453054181614</v>
      </c>
      <c r="E428" s="9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52"/>
    </row>
    <row r="429" spans="1:65">
      <c r="A429" s="28"/>
      <c r="B429" s="3" t="s">
        <v>84</v>
      </c>
      <c r="C429" s="27"/>
      <c r="D429" s="13">
        <v>5.7172606534866888E-2</v>
      </c>
      <c r="E429" s="9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52"/>
    </row>
    <row r="430" spans="1:65">
      <c r="A430" s="28"/>
      <c r="B430" s="3" t="s">
        <v>204</v>
      </c>
      <c r="C430" s="27"/>
      <c r="D430" s="13">
        <v>1.1102230246251565E-15</v>
      </c>
      <c r="E430" s="9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2"/>
    </row>
    <row r="431" spans="1:65">
      <c r="A431" s="28"/>
      <c r="B431" s="44" t="s">
        <v>205</v>
      </c>
      <c r="C431" s="45"/>
      <c r="D431" s="43" t="s">
        <v>206</v>
      </c>
      <c r="E431" s="9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2"/>
    </row>
    <row r="432" spans="1:65">
      <c r="B432" s="29"/>
      <c r="C432" s="20"/>
      <c r="D432" s="20"/>
      <c r="BM432" s="52"/>
    </row>
    <row r="433" spans="1:65" ht="15">
      <c r="B433" s="8" t="s">
        <v>400</v>
      </c>
      <c r="BM433" s="26" t="s">
        <v>207</v>
      </c>
    </row>
    <row r="434" spans="1:65" ht="15">
      <c r="A434" s="24" t="s">
        <v>29</v>
      </c>
      <c r="B434" s="18" t="s">
        <v>106</v>
      </c>
      <c r="C434" s="15" t="s">
        <v>107</v>
      </c>
      <c r="D434" s="16" t="s">
        <v>221</v>
      </c>
      <c r="E434" s="9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26">
        <v>1</v>
      </c>
    </row>
    <row r="435" spans="1:65">
      <c r="A435" s="28"/>
      <c r="B435" s="19" t="s">
        <v>188</v>
      </c>
      <c r="C435" s="9" t="s">
        <v>188</v>
      </c>
      <c r="D435" s="10" t="s">
        <v>108</v>
      </c>
      <c r="E435" s="9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26" t="s">
        <v>3</v>
      </c>
    </row>
    <row r="436" spans="1:65">
      <c r="A436" s="28"/>
      <c r="B436" s="19"/>
      <c r="C436" s="9"/>
      <c r="D436" s="10" t="s">
        <v>229</v>
      </c>
      <c r="E436" s="9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6">
        <v>1</v>
      </c>
    </row>
    <row r="437" spans="1:65">
      <c r="A437" s="28"/>
      <c r="B437" s="19"/>
      <c r="C437" s="9"/>
      <c r="D437" s="25"/>
      <c r="E437" s="9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6">
        <v>1</v>
      </c>
    </row>
    <row r="438" spans="1:65">
      <c r="A438" s="28"/>
      <c r="B438" s="18">
        <v>1</v>
      </c>
      <c r="C438" s="14">
        <v>1</v>
      </c>
      <c r="D438" s="142">
        <v>18.899999999999999</v>
      </c>
      <c r="E438" s="144"/>
      <c r="F438" s="145"/>
      <c r="G438" s="145"/>
      <c r="H438" s="145"/>
      <c r="I438" s="145"/>
      <c r="J438" s="145"/>
      <c r="K438" s="145"/>
      <c r="L438" s="145"/>
      <c r="M438" s="145"/>
      <c r="N438" s="145"/>
      <c r="O438" s="145"/>
      <c r="P438" s="145"/>
      <c r="Q438" s="145"/>
      <c r="R438" s="145"/>
      <c r="S438" s="145"/>
      <c r="T438" s="145"/>
      <c r="U438" s="145"/>
      <c r="V438" s="145"/>
      <c r="W438" s="145"/>
      <c r="X438" s="145"/>
      <c r="Y438" s="145"/>
      <c r="Z438" s="145"/>
      <c r="AA438" s="145"/>
      <c r="AB438" s="145"/>
      <c r="AC438" s="145"/>
      <c r="AD438" s="145"/>
      <c r="AE438" s="145"/>
      <c r="AF438" s="145"/>
      <c r="AG438" s="145"/>
      <c r="AH438" s="145"/>
      <c r="AI438" s="145"/>
      <c r="AJ438" s="145"/>
      <c r="AK438" s="145"/>
      <c r="AL438" s="145"/>
      <c r="AM438" s="145"/>
      <c r="AN438" s="145"/>
      <c r="AO438" s="145"/>
      <c r="AP438" s="145"/>
      <c r="AQ438" s="145"/>
      <c r="AR438" s="145"/>
      <c r="AS438" s="145"/>
      <c r="AT438" s="145"/>
      <c r="AU438" s="145"/>
      <c r="AV438" s="145"/>
      <c r="AW438" s="145"/>
      <c r="AX438" s="145"/>
      <c r="AY438" s="145"/>
      <c r="AZ438" s="145"/>
      <c r="BA438" s="145"/>
      <c r="BB438" s="145"/>
      <c r="BC438" s="145"/>
      <c r="BD438" s="145"/>
      <c r="BE438" s="145"/>
      <c r="BF438" s="145"/>
      <c r="BG438" s="145"/>
      <c r="BH438" s="145"/>
      <c r="BI438" s="145"/>
      <c r="BJ438" s="145"/>
      <c r="BK438" s="145"/>
      <c r="BL438" s="145"/>
      <c r="BM438" s="146">
        <v>1</v>
      </c>
    </row>
    <row r="439" spans="1:65">
      <c r="A439" s="28"/>
      <c r="B439" s="19">
        <v>1</v>
      </c>
      <c r="C439" s="9">
        <v>2</v>
      </c>
      <c r="D439" s="147">
        <v>18.5</v>
      </c>
      <c r="E439" s="144"/>
      <c r="F439" s="145"/>
      <c r="G439" s="145"/>
      <c r="H439" s="145"/>
      <c r="I439" s="145"/>
      <c r="J439" s="145"/>
      <c r="K439" s="145"/>
      <c r="L439" s="145"/>
      <c r="M439" s="145"/>
      <c r="N439" s="145"/>
      <c r="O439" s="145"/>
      <c r="P439" s="145"/>
      <c r="Q439" s="145"/>
      <c r="R439" s="145"/>
      <c r="S439" s="145"/>
      <c r="T439" s="145"/>
      <c r="U439" s="145"/>
      <c r="V439" s="145"/>
      <c r="W439" s="145"/>
      <c r="X439" s="145"/>
      <c r="Y439" s="145"/>
      <c r="Z439" s="145"/>
      <c r="AA439" s="145"/>
      <c r="AB439" s="145"/>
      <c r="AC439" s="145"/>
      <c r="AD439" s="145"/>
      <c r="AE439" s="145"/>
      <c r="AF439" s="145"/>
      <c r="AG439" s="145"/>
      <c r="AH439" s="145"/>
      <c r="AI439" s="145"/>
      <c r="AJ439" s="145"/>
      <c r="AK439" s="145"/>
      <c r="AL439" s="145"/>
      <c r="AM439" s="145"/>
      <c r="AN439" s="145"/>
      <c r="AO439" s="145"/>
      <c r="AP439" s="145"/>
      <c r="AQ439" s="145"/>
      <c r="AR439" s="145"/>
      <c r="AS439" s="145"/>
      <c r="AT439" s="145"/>
      <c r="AU439" s="145"/>
      <c r="AV439" s="145"/>
      <c r="AW439" s="145"/>
      <c r="AX439" s="145"/>
      <c r="AY439" s="145"/>
      <c r="AZ439" s="145"/>
      <c r="BA439" s="145"/>
      <c r="BB439" s="145"/>
      <c r="BC439" s="145"/>
      <c r="BD439" s="145"/>
      <c r="BE439" s="145"/>
      <c r="BF439" s="145"/>
      <c r="BG439" s="145"/>
      <c r="BH439" s="145"/>
      <c r="BI439" s="145"/>
      <c r="BJ439" s="145"/>
      <c r="BK439" s="145"/>
      <c r="BL439" s="145"/>
      <c r="BM439" s="146">
        <v>25</v>
      </c>
    </row>
    <row r="440" spans="1:65">
      <c r="A440" s="28"/>
      <c r="B440" s="19">
        <v>1</v>
      </c>
      <c r="C440" s="9">
        <v>3</v>
      </c>
      <c r="D440" s="147">
        <v>18.8</v>
      </c>
      <c r="E440" s="144"/>
      <c r="F440" s="145"/>
      <c r="G440" s="145"/>
      <c r="H440" s="145"/>
      <c r="I440" s="145"/>
      <c r="J440" s="145"/>
      <c r="K440" s="145"/>
      <c r="L440" s="145"/>
      <c r="M440" s="145"/>
      <c r="N440" s="145"/>
      <c r="O440" s="145"/>
      <c r="P440" s="145"/>
      <c r="Q440" s="145"/>
      <c r="R440" s="145"/>
      <c r="S440" s="145"/>
      <c r="T440" s="145"/>
      <c r="U440" s="145"/>
      <c r="V440" s="145"/>
      <c r="W440" s="145"/>
      <c r="X440" s="145"/>
      <c r="Y440" s="145"/>
      <c r="Z440" s="145"/>
      <c r="AA440" s="145"/>
      <c r="AB440" s="145"/>
      <c r="AC440" s="145"/>
      <c r="AD440" s="145"/>
      <c r="AE440" s="145"/>
      <c r="AF440" s="145"/>
      <c r="AG440" s="145"/>
      <c r="AH440" s="145"/>
      <c r="AI440" s="145"/>
      <c r="AJ440" s="145"/>
      <c r="AK440" s="145"/>
      <c r="AL440" s="145"/>
      <c r="AM440" s="145"/>
      <c r="AN440" s="145"/>
      <c r="AO440" s="145"/>
      <c r="AP440" s="145"/>
      <c r="AQ440" s="145"/>
      <c r="AR440" s="145"/>
      <c r="AS440" s="145"/>
      <c r="AT440" s="145"/>
      <c r="AU440" s="145"/>
      <c r="AV440" s="145"/>
      <c r="AW440" s="145"/>
      <c r="AX440" s="145"/>
      <c r="AY440" s="145"/>
      <c r="AZ440" s="145"/>
      <c r="BA440" s="145"/>
      <c r="BB440" s="145"/>
      <c r="BC440" s="145"/>
      <c r="BD440" s="145"/>
      <c r="BE440" s="145"/>
      <c r="BF440" s="145"/>
      <c r="BG440" s="145"/>
      <c r="BH440" s="145"/>
      <c r="BI440" s="145"/>
      <c r="BJ440" s="145"/>
      <c r="BK440" s="145"/>
      <c r="BL440" s="145"/>
      <c r="BM440" s="146">
        <v>16</v>
      </c>
    </row>
    <row r="441" spans="1:65">
      <c r="A441" s="28"/>
      <c r="B441" s="19">
        <v>1</v>
      </c>
      <c r="C441" s="9">
        <v>4</v>
      </c>
      <c r="D441" s="147">
        <v>18.899999999999999</v>
      </c>
      <c r="E441" s="144"/>
      <c r="F441" s="145"/>
      <c r="G441" s="145"/>
      <c r="H441" s="145"/>
      <c r="I441" s="145"/>
      <c r="J441" s="145"/>
      <c r="K441" s="145"/>
      <c r="L441" s="145"/>
      <c r="M441" s="145"/>
      <c r="N441" s="145"/>
      <c r="O441" s="145"/>
      <c r="P441" s="145"/>
      <c r="Q441" s="145"/>
      <c r="R441" s="145"/>
      <c r="S441" s="145"/>
      <c r="T441" s="145"/>
      <c r="U441" s="145"/>
      <c r="V441" s="145"/>
      <c r="W441" s="145"/>
      <c r="X441" s="145"/>
      <c r="Y441" s="145"/>
      <c r="Z441" s="145"/>
      <c r="AA441" s="145"/>
      <c r="AB441" s="145"/>
      <c r="AC441" s="145"/>
      <c r="AD441" s="145"/>
      <c r="AE441" s="145"/>
      <c r="AF441" s="145"/>
      <c r="AG441" s="145"/>
      <c r="AH441" s="145"/>
      <c r="AI441" s="145"/>
      <c r="AJ441" s="145"/>
      <c r="AK441" s="145"/>
      <c r="AL441" s="145"/>
      <c r="AM441" s="145"/>
      <c r="AN441" s="145"/>
      <c r="AO441" s="145"/>
      <c r="AP441" s="145"/>
      <c r="AQ441" s="145"/>
      <c r="AR441" s="145"/>
      <c r="AS441" s="145"/>
      <c r="AT441" s="145"/>
      <c r="AU441" s="145"/>
      <c r="AV441" s="145"/>
      <c r="AW441" s="145"/>
      <c r="AX441" s="145"/>
      <c r="AY441" s="145"/>
      <c r="AZ441" s="145"/>
      <c r="BA441" s="145"/>
      <c r="BB441" s="145"/>
      <c r="BC441" s="145"/>
      <c r="BD441" s="145"/>
      <c r="BE441" s="145"/>
      <c r="BF441" s="145"/>
      <c r="BG441" s="145"/>
      <c r="BH441" s="145"/>
      <c r="BI441" s="145"/>
      <c r="BJ441" s="145"/>
      <c r="BK441" s="145"/>
      <c r="BL441" s="145"/>
      <c r="BM441" s="146">
        <v>18.883333333333301</v>
      </c>
    </row>
    <row r="442" spans="1:65">
      <c r="A442" s="28"/>
      <c r="B442" s="19">
        <v>1</v>
      </c>
      <c r="C442" s="9">
        <v>5</v>
      </c>
      <c r="D442" s="147">
        <v>19</v>
      </c>
      <c r="E442" s="144"/>
      <c r="F442" s="145"/>
      <c r="G442" s="145"/>
      <c r="H442" s="145"/>
      <c r="I442" s="145"/>
      <c r="J442" s="145"/>
      <c r="K442" s="145"/>
      <c r="L442" s="145"/>
      <c r="M442" s="145"/>
      <c r="N442" s="145"/>
      <c r="O442" s="145"/>
      <c r="P442" s="145"/>
      <c r="Q442" s="145"/>
      <c r="R442" s="145"/>
      <c r="S442" s="145"/>
      <c r="T442" s="145"/>
      <c r="U442" s="145"/>
      <c r="V442" s="145"/>
      <c r="W442" s="145"/>
      <c r="X442" s="145"/>
      <c r="Y442" s="145"/>
      <c r="Z442" s="145"/>
      <c r="AA442" s="145"/>
      <c r="AB442" s="145"/>
      <c r="AC442" s="145"/>
      <c r="AD442" s="145"/>
      <c r="AE442" s="145"/>
      <c r="AF442" s="145"/>
      <c r="AG442" s="145"/>
      <c r="AH442" s="145"/>
      <c r="AI442" s="145"/>
      <c r="AJ442" s="145"/>
      <c r="AK442" s="145"/>
      <c r="AL442" s="145"/>
      <c r="AM442" s="145"/>
      <c r="AN442" s="145"/>
      <c r="AO442" s="145"/>
      <c r="AP442" s="145"/>
      <c r="AQ442" s="145"/>
      <c r="AR442" s="145"/>
      <c r="AS442" s="145"/>
      <c r="AT442" s="145"/>
      <c r="AU442" s="145"/>
      <c r="AV442" s="145"/>
      <c r="AW442" s="145"/>
      <c r="AX442" s="145"/>
      <c r="AY442" s="145"/>
      <c r="AZ442" s="145"/>
      <c r="BA442" s="145"/>
      <c r="BB442" s="145"/>
      <c r="BC442" s="145"/>
      <c r="BD442" s="145"/>
      <c r="BE442" s="145"/>
      <c r="BF442" s="145"/>
      <c r="BG442" s="145"/>
      <c r="BH442" s="145"/>
      <c r="BI442" s="145"/>
      <c r="BJ442" s="145"/>
      <c r="BK442" s="145"/>
      <c r="BL442" s="145"/>
      <c r="BM442" s="146">
        <v>31</v>
      </c>
    </row>
    <row r="443" spans="1:65">
      <c r="A443" s="28"/>
      <c r="B443" s="19">
        <v>1</v>
      </c>
      <c r="C443" s="9">
        <v>6</v>
      </c>
      <c r="D443" s="147">
        <v>19.2</v>
      </c>
      <c r="E443" s="144"/>
      <c r="F443" s="145"/>
      <c r="G443" s="145"/>
      <c r="H443" s="145"/>
      <c r="I443" s="145"/>
      <c r="J443" s="145"/>
      <c r="K443" s="145"/>
      <c r="L443" s="145"/>
      <c r="M443" s="145"/>
      <c r="N443" s="145"/>
      <c r="O443" s="145"/>
      <c r="P443" s="145"/>
      <c r="Q443" s="145"/>
      <c r="R443" s="145"/>
      <c r="S443" s="145"/>
      <c r="T443" s="145"/>
      <c r="U443" s="145"/>
      <c r="V443" s="145"/>
      <c r="W443" s="145"/>
      <c r="X443" s="145"/>
      <c r="Y443" s="145"/>
      <c r="Z443" s="145"/>
      <c r="AA443" s="145"/>
      <c r="AB443" s="145"/>
      <c r="AC443" s="145"/>
      <c r="AD443" s="145"/>
      <c r="AE443" s="145"/>
      <c r="AF443" s="145"/>
      <c r="AG443" s="145"/>
      <c r="AH443" s="145"/>
      <c r="AI443" s="145"/>
      <c r="AJ443" s="145"/>
      <c r="AK443" s="145"/>
      <c r="AL443" s="145"/>
      <c r="AM443" s="145"/>
      <c r="AN443" s="145"/>
      <c r="AO443" s="145"/>
      <c r="AP443" s="145"/>
      <c r="AQ443" s="145"/>
      <c r="AR443" s="145"/>
      <c r="AS443" s="145"/>
      <c r="AT443" s="145"/>
      <c r="AU443" s="145"/>
      <c r="AV443" s="145"/>
      <c r="AW443" s="145"/>
      <c r="AX443" s="145"/>
      <c r="AY443" s="145"/>
      <c r="AZ443" s="145"/>
      <c r="BA443" s="145"/>
      <c r="BB443" s="145"/>
      <c r="BC443" s="145"/>
      <c r="BD443" s="145"/>
      <c r="BE443" s="145"/>
      <c r="BF443" s="145"/>
      <c r="BG443" s="145"/>
      <c r="BH443" s="145"/>
      <c r="BI443" s="145"/>
      <c r="BJ443" s="145"/>
      <c r="BK443" s="145"/>
      <c r="BL443" s="145"/>
      <c r="BM443" s="149"/>
    </row>
    <row r="444" spans="1:65">
      <c r="A444" s="28"/>
      <c r="B444" s="20" t="s">
        <v>201</v>
      </c>
      <c r="C444" s="12"/>
      <c r="D444" s="150">
        <v>18.883333333333333</v>
      </c>
      <c r="E444" s="144"/>
      <c r="F444" s="145"/>
      <c r="G444" s="145"/>
      <c r="H444" s="145"/>
      <c r="I444" s="145"/>
      <c r="J444" s="145"/>
      <c r="K444" s="145"/>
      <c r="L444" s="145"/>
      <c r="M444" s="145"/>
      <c r="N444" s="145"/>
      <c r="O444" s="145"/>
      <c r="P444" s="145"/>
      <c r="Q444" s="145"/>
      <c r="R444" s="145"/>
      <c r="S444" s="145"/>
      <c r="T444" s="145"/>
      <c r="U444" s="145"/>
      <c r="V444" s="145"/>
      <c r="W444" s="145"/>
      <c r="X444" s="145"/>
      <c r="Y444" s="145"/>
      <c r="Z444" s="145"/>
      <c r="AA444" s="145"/>
      <c r="AB444" s="145"/>
      <c r="AC444" s="145"/>
      <c r="AD444" s="145"/>
      <c r="AE444" s="145"/>
      <c r="AF444" s="145"/>
      <c r="AG444" s="145"/>
      <c r="AH444" s="145"/>
      <c r="AI444" s="145"/>
      <c r="AJ444" s="145"/>
      <c r="AK444" s="145"/>
      <c r="AL444" s="145"/>
      <c r="AM444" s="145"/>
      <c r="AN444" s="145"/>
      <c r="AO444" s="145"/>
      <c r="AP444" s="145"/>
      <c r="AQ444" s="145"/>
      <c r="AR444" s="145"/>
      <c r="AS444" s="145"/>
      <c r="AT444" s="145"/>
      <c r="AU444" s="145"/>
      <c r="AV444" s="145"/>
      <c r="AW444" s="145"/>
      <c r="AX444" s="145"/>
      <c r="AY444" s="145"/>
      <c r="AZ444" s="145"/>
      <c r="BA444" s="145"/>
      <c r="BB444" s="145"/>
      <c r="BC444" s="145"/>
      <c r="BD444" s="145"/>
      <c r="BE444" s="145"/>
      <c r="BF444" s="145"/>
      <c r="BG444" s="145"/>
      <c r="BH444" s="145"/>
      <c r="BI444" s="145"/>
      <c r="BJ444" s="145"/>
      <c r="BK444" s="145"/>
      <c r="BL444" s="145"/>
      <c r="BM444" s="149"/>
    </row>
    <row r="445" spans="1:65">
      <c r="A445" s="28"/>
      <c r="B445" s="3" t="s">
        <v>202</v>
      </c>
      <c r="C445" s="27"/>
      <c r="D445" s="147">
        <v>18.899999999999999</v>
      </c>
      <c r="E445" s="144"/>
      <c r="F445" s="145"/>
      <c r="G445" s="145"/>
      <c r="H445" s="145"/>
      <c r="I445" s="145"/>
      <c r="J445" s="145"/>
      <c r="K445" s="145"/>
      <c r="L445" s="145"/>
      <c r="M445" s="145"/>
      <c r="N445" s="145"/>
      <c r="O445" s="145"/>
      <c r="P445" s="145"/>
      <c r="Q445" s="145"/>
      <c r="R445" s="145"/>
      <c r="S445" s="145"/>
      <c r="T445" s="145"/>
      <c r="U445" s="145"/>
      <c r="V445" s="145"/>
      <c r="W445" s="145"/>
      <c r="X445" s="145"/>
      <c r="Y445" s="145"/>
      <c r="Z445" s="145"/>
      <c r="AA445" s="145"/>
      <c r="AB445" s="145"/>
      <c r="AC445" s="145"/>
      <c r="AD445" s="145"/>
      <c r="AE445" s="145"/>
      <c r="AF445" s="145"/>
      <c r="AG445" s="145"/>
      <c r="AH445" s="145"/>
      <c r="AI445" s="145"/>
      <c r="AJ445" s="145"/>
      <c r="AK445" s="145"/>
      <c r="AL445" s="145"/>
      <c r="AM445" s="145"/>
      <c r="AN445" s="145"/>
      <c r="AO445" s="145"/>
      <c r="AP445" s="145"/>
      <c r="AQ445" s="145"/>
      <c r="AR445" s="145"/>
      <c r="AS445" s="145"/>
      <c r="AT445" s="145"/>
      <c r="AU445" s="145"/>
      <c r="AV445" s="145"/>
      <c r="AW445" s="145"/>
      <c r="AX445" s="145"/>
      <c r="AY445" s="145"/>
      <c r="AZ445" s="145"/>
      <c r="BA445" s="145"/>
      <c r="BB445" s="145"/>
      <c r="BC445" s="145"/>
      <c r="BD445" s="145"/>
      <c r="BE445" s="145"/>
      <c r="BF445" s="145"/>
      <c r="BG445" s="145"/>
      <c r="BH445" s="145"/>
      <c r="BI445" s="145"/>
      <c r="BJ445" s="145"/>
      <c r="BK445" s="145"/>
      <c r="BL445" s="145"/>
      <c r="BM445" s="149"/>
    </row>
    <row r="446" spans="1:65">
      <c r="A446" s="28"/>
      <c r="B446" s="3" t="s">
        <v>203</v>
      </c>
      <c r="C446" s="27"/>
      <c r="D446" s="147">
        <v>0.23166067138525376</v>
      </c>
      <c r="E446" s="144"/>
      <c r="F446" s="145"/>
      <c r="G446" s="145"/>
      <c r="H446" s="145"/>
      <c r="I446" s="145"/>
      <c r="J446" s="145"/>
      <c r="K446" s="145"/>
      <c r="L446" s="145"/>
      <c r="M446" s="145"/>
      <c r="N446" s="145"/>
      <c r="O446" s="145"/>
      <c r="P446" s="145"/>
      <c r="Q446" s="145"/>
      <c r="R446" s="145"/>
      <c r="S446" s="145"/>
      <c r="T446" s="145"/>
      <c r="U446" s="145"/>
      <c r="V446" s="145"/>
      <c r="W446" s="145"/>
      <c r="X446" s="145"/>
      <c r="Y446" s="145"/>
      <c r="Z446" s="145"/>
      <c r="AA446" s="145"/>
      <c r="AB446" s="145"/>
      <c r="AC446" s="145"/>
      <c r="AD446" s="145"/>
      <c r="AE446" s="145"/>
      <c r="AF446" s="145"/>
      <c r="AG446" s="145"/>
      <c r="AH446" s="145"/>
      <c r="AI446" s="145"/>
      <c r="AJ446" s="145"/>
      <c r="AK446" s="145"/>
      <c r="AL446" s="145"/>
      <c r="AM446" s="145"/>
      <c r="AN446" s="145"/>
      <c r="AO446" s="145"/>
      <c r="AP446" s="145"/>
      <c r="AQ446" s="145"/>
      <c r="AR446" s="145"/>
      <c r="AS446" s="145"/>
      <c r="AT446" s="145"/>
      <c r="AU446" s="145"/>
      <c r="AV446" s="145"/>
      <c r="AW446" s="145"/>
      <c r="AX446" s="145"/>
      <c r="AY446" s="145"/>
      <c r="AZ446" s="145"/>
      <c r="BA446" s="145"/>
      <c r="BB446" s="145"/>
      <c r="BC446" s="145"/>
      <c r="BD446" s="145"/>
      <c r="BE446" s="145"/>
      <c r="BF446" s="145"/>
      <c r="BG446" s="145"/>
      <c r="BH446" s="145"/>
      <c r="BI446" s="145"/>
      <c r="BJ446" s="145"/>
      <c r="BK446" s="145"/>
      <c r="BL446" s="145"/>
      <c r="BM446" s="149"/>
    </row>
    <row r="447" spans="1:65">
      <c r="A447" s="28"/>
      <c r="B447" s="3" t="s">
        <v>84</v>
      </c>
      <c r="C447" s="27"/>
      <c r="D447" s="13">
        <v>1.2267996719430914E-2</v>
      </c>
      <c r="E447" s="9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2"/>
    </row>
    <row r="448" spans="1:65">
      <c r="A448" s="28"/>
      <c r="B448" s="3" t="s">
        <v>204</v>
      </c>
      <c r="C448" s="27"/>
      <c r="D448" s="13">
        <v>1.7763568394002505E-15</v>
      </c>
      <c r="E448" s="9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52"/>
    </row>
    <row r="449" spans="1:65">
      <c r="A449" s="28"/>
      <c r="B449" s="44" t="s">
        <v>205</v>
      </c>
      <c r="C449" s="45"/>
      <c r="D449" s="43" t="s">
        <v>206</v>
      </c>
      <c r="E449" s="9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52"/>
    </row>
    <row r="450" spans="1:65">
      <c r="B450" s="29"/>
      <c r="C450" s="20"/>
      <c r="D450" s="20"/>
      <c r="BM450" s="52"/>
    </row>
    <row r="451" spans="1:65" ht="15">
      <c r="B451" s="8" t="s">
        <v>401</v>
      </c>
      <c r="BM451" s="26" t="s">
        <v>207</v>
      </c>
    </row>
    <row r="452" spans="1:65" ht="15">
      <c r="A452" s="24" t="s">
        <v>31</v>
      </c>
      <c r="B452" s="18" t="s">
        <v>106</v>
      </c>
      <c r="C452" s="15" t="s">
        <v>107</v>
      </c>
      <c r="D452" s="16" t="s">
        <v>221</v>
      </c>
      <c r="E452" s="9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6">
        <v>1</v>
      </c>
    </row>
    <row r="453" spans="1:65">
      <c r="A453" s="28"/>
      <c r="B453" s="19" t="s">
        <v>188</v>
      </c>
      <c r="C453" s="9" t="s">
        <v>188</v>
      </c>
      <c r="D453" s="10" t="s">
        <v>108</v>
      </c>
      <c r="E453" s="9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6" t="s">
        <v>3</v>
      </c>
    </row>
    <row r="454" spans="1:65">
      <c r="A454" s="28"/>
      <c r="B454" s="19"/>
      <c r="C454" s="9"/>
      <c r="D454" s="10" t="s">
        <v>229</v>
      </c>
      <c r="E454" s="9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26">
        <v>1</v>
      </c>
    </row>
    <row r="455" spans="1:65">
      <c r="A455" s="28"/>
      <c r="B455" s="19"/>
      <c r="C455" s="9"/>
      <c r="D455" s="25"/>
      <c r="E455" s="9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6">
        <v>1</v>
      </c>
    </row>
    <row r="456" spans="1:65">
      <c r="A456" s="28"/>
      <c r="B456" s="18">
        <v>1</v>
      </c>
      <c r="C456" s="14">
        <v>1</v>
      </c>
      <c r="D456" s="142">
        <v>39.6</v>
      </c>
      <c r="E456" s="144"/>
      <c r="F456" s="145"/>
      <c r="G456" s="145"/>
      <c r="H456" s="145"/>
      <c r="I456" s="145"/>
      <c r="J456" s="145"/>
      <c r="K456" s="145"/>
      <c r="L456" s="145"/>
      <c r="M456" s="145"/>
      <c r="N456" s="145"/>
      <c r="O456" s="145"/>
      <c r="P456" s="145"/>
      <c r="Q456" s="145"/>
      <c r="R456" s="145"/>
      <c r="S456" s="145"/>
      <c r="T456" s="145"/>
      <c r="U456" s="145"/>
      <c r="V456" s="145"/>
      <c r="W456" s="145"/>
      <c r="X456" s="145"/>
      <c r="Y456" s="145"/>
      <c r="Z456" s="145"/>
      <c r="AA456" s="145"/>
      <c r="AB456" s="145"/>
      <c r="AC456" s="145"/>
      <c r="AD456" s="145"/>
      <c r="AE456" s="145"/>
      <c r="AF456" s="145"/>
      <c r="AG456" s="145"/>
      <c r="AH456" s="145"/>
      <c r="AI456" s="145"/>
      <c r="AJ456" s="145"/>
      <c r="AK456" s="145"/>
      <c r="AL456" s="145"/>
      <c r="AM456" s="145"/>
      <c r="AN456" s="145"/>
      <c r="AO456" s="145"/>
      <c r="AP456" s="145"/>
      <c r="AQ456" s="145"/>
      <c r="AR456" s="145"/>
      <c r="AS456" s="145"/>
      <c r="AT456" s="145"/>
      <c r="AU456" s="145"/>
      <c r="AV456" s="145"/>
      <c r="AW456" s="145"/>
      <c r="AX456" s="145"/>
      <c r="AY456" s="145"/>
      <c r="AZ456" s="145"/>
      <c r="BA456" s="145"/>
      <c r="BB456" s="145"/>
      <c r="BC456" s="145"/>
      <c r="BD456" s="145"/>
      <c r="BE456" s="145"/>
      <c r="BF456" s="145"/>
      <c r="BG456" s="145"/>
      <c r="BH456" s="145"/>
      <c r="BI456" s="145"/>
      <c r="BJ456" s="145"/>
      <c r="BK456" s="145"/>
      <c r="BL456" s="145"/>
      <c r="BM456" s="146">
        <v>1</v>
      </c>
    </row>
    <row r="457" spans="1:65">
      <c r="A457" s="28"/>
      <c r="B457" s="19">
        <v>1</v>
      </c>
      <c r="C457" s="9">
        <v>2</v>
      </c>
      <c r="D457" s="147">
        <v>40.299999999999997</v>
      </c>
      <c r="E457" s="144"/>
      <c r="F457" s="145"/>
      <c r="G457" s="145"/>
      <c r="H457" s="145"/>
      <c r="I457" s="145"/>
      <c r="J457" s="145"/>
      <c r="K457" s="145"/>
      <c r="L457" s="145"/>
      <c r="M457" s="145"/>
      <c r="N457" s="145"/>
      <c r="O457" s="145"/>
      <c r="P457" s="145"/>
      <c r="Q457" s="145"/>
      <c r="R457" s="145"/>
      <c r="S457" s="145"/>
      <c r="T457" s="145"/>
      <c r="U457" s="145"/>
      <c r="V457" s="145"/>
      <c r="W457" s="145"/>
      <c r="X457" s="145"/>
      <c r="Y457" s="145"/>
      <c r="Z457" s="145"/>
      <c r="AA457" s="145"/>
      <c r="AB457" s="145"/>
      <c r="AC457" s="145"/>
      <c r="AD457" s="145"/>
      <c r="AE457" s="145"/>
      <c r="AF457" s="145"/>
      <c r="AG457" s="145"/>
      <c r="AH457" s="145"/>
      <c r="AI457" s="145"/>
      <c r="AJ457" s="145"/>
      <c r="AK457" s="145"/>
      <c r="AL457" s="145"/>
      <c r="AM457" s="145"/>
      <c r="AN457" s="145"/>
      <c r="AO457" s="145"/>
      <c r="AP457" s="145"/>
      <c r="AQ457" s="145"/>
      <c r="AR457" s="145"/>
      <c r="AS457" s="145"/>
      <c r="AT457" s="145"/>
      <c r="AU457" s="145"/>
      <c r="AV457" s="145"/>
      <c r="AW457" s="145"/>
      <c r="AX457" s="145"/>
      <c r="AY457" s="145"/>
      <c r="AZ457" s="145"/>
      <c r="BA457" s="145"/>
      <c r="BB457" s="145"/>
      <c r="BC457" s="145"/>
      <c r="BD457" s="145"/>
      <c r="BE457" s="145"/>
      <c r="BF457" s="145"/>
      <c r="BG457" s="145"/>
      <c r="BH457" s="145"/>
      <c r="BI457" s="145"/>
      <c r="BJ457" s="145"/>
      <c r="BK457" s="145"/>
      <c r="BL457" s="145"/>
      <c r="BM457" s="146">
        <v>6</v>
      </c>
    </row>
    <row r="458" spans="1:65">
      <c r="A458" s="28"/>
      <c r="B458" s="19">
        <v>1</v>
      </c>
      <c r="C458" s="9">
        <v>3</v>
      </c>
      <c r="D458" s="147">
        <v>42.8</v>
      </c>
      <c r="E458" s="144"/>
      <c r="F458" s="145"/>
      <c r="G458" s="145"/>
      <c r="H458" s="145"/>
      <c r="I458" s="145"/>
      <c r="J458" s="145"/>
      <c r="K458" s="145"/>
      <c r="L458" s="145"/>
      <c r="M458" s="145"/>
      <c r="N458" s="145"/>
      <c r="O458" s="145"/>
      <c r="P458" s="145"/>
      <c r="Q458" s="145"/>
      <c r="R458" s="145"/>
      <c r="S458" s="145"/>
      <c r="T458" s="145"/>
      <c r="U458" s="145"/>
      <c r="V458" s="145"/>
      <c r="W458" s="145"/>
      <c r="X458" s="145"/>
      <c r="Y458" s="145"/>
      <c r="Z458" s="145"/>
      <c r="AA458" s="145"/>
      <c r="AB458" s="145"/>
      <c r="AC458" s="145"/>
      <c r="AD458" s="145"/>
      <c r="AE458" s="145"/>
      <c r="AF458" s="145"/>
      <c r="AG458" s="145"/>
      <c r="AH458" s="145"/>
      <c r="AI458" s="145"/>
      <c r="AJ458" s="145"/>
      <c r="AK458" s="145"/>
      <c r="AL458" s="145"/>
      <c r="AM458" s="145"/>
      <c r="AN458" s="145"/>
      <c r="AO458" s="145"/>
      <c r="AP458" s="145"/>
      <c r="AQ458" s="145"/>
      <c r="AR458" s="145"/>
      <c r="AS458" s="145"/>
      <c r="AT458" s="145"/>
      <c r="AU458" s="145"/>
      <c r="AV458" s="145"/>
      <c r="AW458" s="145"/>
      <c r="AX458" s="145"/>
      <c r="AY458" s="145"/>
      <c r="AZ458" s="145"/>
      <c r="BA458" s="145"/>
      <c r="BB458" s="145"/>
      <c r="BC458" s="145"/>
      <c r="BD458" s="145"/>
      <c r="BE458" s="145"/>
      <c r="BF458" s="145"/>
      <c r="BG458" s="145"/>
      <c r="BH458" s="145"/>
      <c r="BI458" s="145"/>
      <c r="BJ458" s="145"/>
      <c r="BK458" s="145"/>
      <c r="BL458" s="145"/>
      <c r="BM458" s="146">
        <v>16</v>
      </c>
    </row>
    <row r="459" spans="1:65">
      <c r="A459" s="28"/>
      <c r="B459" s="19">
        <v>1</v>
      </c>
      <c r="C459" s="9">
        <v>4</v>
      </c>
      <c r="D459" s="147">
        <v>40.299999999999997</v>
      </c>
      <c r="E459" s="144"/>
      <c r="F459" s="145"/>
      <c r="G459" s="145"/>
      <c r="H459" s="145"/>
      <c r="I459" s="145"/>
      <c r="J459" s="145"/>
      <c r="K459" s="145"/>
      <c r="L459" s="145"/>
      <c r="M459" s="145"/>
      <c r="N459" s="145"/>
      <c r="O459" s="145"/>
      <c r="P459" s="145"/>
      <c r="Q459" s="145"/>
      <c r="R459" s="145"/>
      <c r="S459" s="145"/>
      <c r="T459" s="145"/>
      <c r="U459" s="145"/>
      <c r="V459" s="145"/>
      <c r="W459" s="145"/>
      <c r="X459" s="145"/>
      <c r="Y459" s="145"/>
      <c r="Z459" s="145"/>
      <c r="AA459" s="145"/>
      <c r="AB459" s="145"/>
      <c r="AC459" s="145"/>
      <c r="AD459" s="145"/>
      <c r="AE459" s="145"/>
      <c r="AF459" s="145"/>
      <c r="AG459" s="145"/>
      <c r="AH459" s="145"/>
      <c r="AI459" s="145"/>
      <c r="AJ459" s="145"/>
      <c r="AK459" s="145"/>
      <c r="AL459" s="145"/>
      <c r="AM459" s="145"/>
      <c r="AN459" s="145"/>
      <c r="AO459" s="145"/>
      <c r="AP459" s="145"/>
      <c r="AQ459" s="145"/>
      <c r="AR459" s="145"/>
      <c r="AS459" s="145"/>
      <c r="AT459" s="145"/>
      <c r="AU459" s="145"/>
      <c r="AV459" s="145"/>
      <c r="AW459" s="145"/>
      <c r="AX459" s="145"/>
      <c r="AY459" s="145"/>
      <c r="AZ459" s="145"/>
      <c r="BA459" s="145"/>
      <c r="BB459" s="145"/>
      <c r="BC459" s="145"/>
      <c r="BD459" s="145"/>
      <c r="BE459" s="145"/>
      <c r="BF459" s="145"/>
      <c r="BG459" s="145"/>
      <c r="BH459" s="145"/>
      <c r="BI459" s="145"/>
      <c r="BJ459" s="145"/>
      <c r="BK459" s="145"/>
      <c r="BL459" s="145"/>
      <c r="BM459" s="146">
        <v>40.950000000000003</v>
      </c>
    </row>
    <row r="460" spans="1:65">
      <c r="A460" s="28"/>
      <c r="B460" s="19">
        <v>1</v>
      </c>
      <c r="C460" s="9">
        <v>5</v>
      </c>
      <c r="D460" s="147">
        <v>40.9</v>
      </c>
      <c r="E460" s="144"/>
      <c r="F460" s="145"/>
      <c r="G460" s="145"/>
      <c r="H460" s="145"/>
      <c r="I460" s="145"/>
      <c r="J460" s="145"/>
      <c r="K460" s="145"/>
      <c r="L460" s="145"/>
      <c r="M460" s="145"/>
      <c r="N460" s="145"/>
      <c r="O460" s="145"/>
      <c r="P460" s="145"/>
      <c r="Q460" s="145"/>
      <c r="R460" s="145"/>
      <c r="S460" s="145"/>
      <c r="T460" s="145"/>
      <c r="U460" s="145"/>
      <c r="V460" s="145"/>
      <c r="W460" s="145"/>
      <c r="X460" s="145"/>
      <c r="Y460" s="145"/>
      <c r="Z460" s="145"/>
      <c r="AA460" s="145"/>
      <c r="AB460" s="145"/>
      <c r="AC460" s="145"/>
      <c r="AD460" s="145"/>
      <c r="AE460" s="145"/>
      <c r="AF460" s="145"/>
      <c r="AG460" s="145"/>
      <c r="AH460" s="145"/>
      <c r="AI460" s="145"/>
      <c r="AJ460" s="145"/>
      <c r="AK460" s="145"/>
      <c r="AL460" s="145"/>
      <c r="AM460" s="145"/>
      <c r="AN460" s="145"/>
      <c r="AO460" s="145"/>
      <c r="AP460" s="145"/>
      <c r="AQ460" s="145"/>
      <c r="AR460" s="145"/>
      <c r="AS460" s="145"/>
      <c r="AT460" s="145"/>
      <c r="AU460" s="145"/>
      <c r="AV460" s="145"/>
      <c r="AW460" s="145"/>
      <c r="AX460" s="145"/>
      <c r="AY460" s="145"/>
      <c r="AZ460" s="145"/>
      <c r="BA460" s="145"/>
      <c r="BB460" s="145"/>
      <c r="BC460" s="145"/>
      <c r="BD460" s="145"/>
      <c r="BE460" s="145"/>
      <c r="BF460" s="145"/>
      <c r="BG460" s="145"/>
      <c r="BH460" s="145"/>
      <c r="BI460" s="145"/>
      <c r="BJ460" s="145"/>
      <c r="BK460" s="145"/>
      <c r="BL460" s="145"/>
      <c r="BM460" s="146">
        <v>32</v>
      </c>
    </row>
    <row r="461" spans="1:65">
      <c r="A461" s="28"/>
      <c r="B461" s="19">
        <v>1</v>
      </c>
      <c r="C461" s="9">
        <v>6</v>
      </c>
      <c r="D461" s="147">
        <v>41.8</v>
      </c>
      <c r="E461" s="144"/>
      <c r="F461" s="145"/>
      <c r="G461" s="145"/>
      <c r="H461" s="145"/>
      <c r="I461" s="145"/>
      <c r="J461" s="145"/>
      <c r="K461" s="145"/>
      <c r="L461" s="145"/>
      <c r="M461" s="145"/>
      <c r="N461" s="145"/>
      <c r="O461" s="145"/>
      <c r="P461" s="145"/>
      <c r="Q461" s="145"/>
      <c r="R461" s="145"/>
      <c r="S461" s="145"/>
      <c r="T461" s="145"/>
      <c r="U461" s="145"/>
      <c r="V461" s="145"/>
      <c r="W461" s="145"/>
      <c r="X461" s="145"/>
      <c r="Y461" s="145"/>
      <c r="Z461" s="145"/>
      <c r="AA461" s="145"/>
      <c r="AB461" s="145"/>
      <c r="AC461" s="145"/>
      <c r="AD461" s="145"/>
      <c r="AE461" s="145"/>
      <c r="AF461" s="145"/>
      <c r="AG461" s="145"/>
      <c r="AH461" s="145"/>
      <c r="AI461" s="145"/>
      <c r="AJ461" s="145"/>
      <c r="AK461" s="145"/>
      <c r="AL461" s="145"/>
      <c r="AM461" s="145"/>
      <c r="AN461" s="145"/>
      <c r="AO461" s="145"/>
      <c r="AP461" s="145"/>
      <c r="AQ461" s="145"/>
      <c r="AR461" s="145"/>
      <c r="AS461" s="145"/>
      <c r="AT461" s="145"/>
      <c r="AU461" s="145"/>
      <c r="AV461" s="145"/>
      <c r="AW461" s="145"/>
      <c r="AX461" s="145"/>
      <c r="AY461" s="145"/>
      <c r="AZ461" s="145"/>
      <c r="BA461" s="145"/>
      <c r="BB461" s="145"/>
      <c r="BC461" s="145"/>
      <c r="BD461" s="145"/>
      <c r="BE461" s="145"/>
      <c r="BF461" s="145"/>
      <c r="BG461" s="145"/>
      <c r="BH461" s="145"/>
      <c r="BI461" s="145"/>
      <c r="BJ461" s="145"/>
      <c r="BK461" s="145"/>
      <c r="BL461" s="145"/>
      <c r="BM461" s="149"/>
    </row>
    <row r="462" spans="1:65">
      <c r="A462" s="28"/>
      <c r="B462" s="20" t="s">
        <v>201</v>
      </c>
      <c r="C462" s="12"/>
      <c r="D462" s="150">
        <v>40.949999999999996</v>
      </c>
      <c r="E462" s="144"/>
      <c r="F462" s="145"/>
      <c r="G462" s="145"/>
      <c r="H462" s="145"/>
      <c r="I462" s="145"/>
      <c r="J462" s="145"/>
      <c r="K462" s="145"/>
      <c r="L462" s="145"/>
      <c r="M462" s="145"/>
      <c r="N462" s="145"/>
      <c r="O462" s="145"/>
      <c r="P462" s="145"/>
      <c r="Q462" s="145"/>
      <c r="R462" s="145"/>
      <c r="S462" s="145"/>
      <c r="T462" s="145"/>
      <c r="U462" s="145"/>
      <c r="V462" s="145"/>
      <c r="W462" s="145"/>
      <c r="X462" s="145"/>
      <c r="Y462" s="145"/>
      <c r="Z462" s="145"/>
      <c r="AA462" s="145"/>
      <c r="AB462" s="145"/>
      <c r="AC462" s="145"/>
      <c r="AD462" s="145"/>
      <c r="AE462" s="145"/>
      <c r="AF462" s="145"/>
      <c r="AG462" s="145"/>
      <c r="AH462" s="145"/>
      <c r="AI462" s="145"/>
      <c r="AJ462" s="145"/>
      <c r="AK462" s="145"/>
      <c r="AL462" s="145"/>
      <c r="AM462" s="145"/>
      <c r="AN462" s="145"/>
      <c r="AO462" s="145"/>
      <c r="AP462" s="145"/>
      <c r="AQ462" s="145"/>
      <c r="AR462" s="145"/>
      <c r="AS462" s="145"/>
      <c r="AT462" s="145"/>
      <c r="AU462" s="145"/>
      <c r="AV462" s="145"/>
      <c r="AW462" s="145"/>
      <c r="AX462" s="145"/>
      <c r="AY462" s="145"/>
      <c r="AZ462" s="145"/>
      <c r="BA462" s="145"/>
      <c r="BB462" s="145"/>
      <c r="BC462" s="145"/>
      <c r="BD462" s="145"/>
      <c r="BE462" s="145"/>
      <c r="BF462" s="145"/>
      <c r="BG462" s="145"/>
      <c r="BH462" s="145"/>
      <c r="BI462" s="145"/>
      <c r="BJ462" s="145"/>
      <c r="BK462" s="145"/>
      <c r="BL462" s="145"/>
      <c r="BM462" s="149"/>
    </row>
    <row r="463" spans="1:65">
      <c r="A463" s="28"/>
      <c r="B463" s="3" t="s">
        <v>202</v>
      </c>
      <c r="C463" s="27"/>
      <c r="D463" s="147">
        <v>40.599999999999994</v>
      </c>
      <c r="E463" s="144"/>
      <c r="F463" s="145"/>
      <c r="G463" s="145"/>
      <c r="H463" s="145"/>
      <c r="I463" s="145"/>
      <c r="J463" s="145"/>
      <c r="K463" s="145"/>
      <c r="L463" s="145"/>
      <c r="M463" s="145"/>
      <c r="N463" s="145"/>
      <c r="O463" s="145"/>
      <c r="P463" s="145"/>
      <c r="Q463" s="145"/>
      <c r="R463" s="145"/>
      <c r="S463" s="145"/>
      <c r="T463" s="145"/>
      <c r="U463" s="145"/>
      <c r="V463" s="145"/>
      <c r="W463" s="145"/>
      <c r="X463" s="145"/>
      <c r="Y463" s="145"/>
      <c r="Z463" s="145"/>
      <c r="AA463" s="145"/>
      <c r="AB463" s="145"/>
      <c r="AC463" s="145"/>
      <c r="AD463" s="145"/>
      <c r="AE463" s="145"/>
      <c r="AF463" s="145"/>
      <c r="AG463" s="145"/>
      <c r="AH463" s="145"/>
      <c r="AI463" s="145"/>
      <c r="AJ463" s="145"/>
      <c r="AK463" s="145"/>
      <c r="AL463" s="145"/>
      <c r="AM463" s="145"/>
      <c r="AN463" s="145"/>
      <c r="AO463" s="145"/>
      <c r="AP463" s="145"/>
      <c r="AQ463" s="145"/>
      <c r="AR463" s="145"/>
      <c r="AS463" s="145"/>
      <c r="AT463" s="145"/>
      <c r="AU463" s="145"/>
      <c r="AV463" s="145"/>
      <c r="AW463" s="145"/>
      <c r="AX463" s="145"/>
      <c r="AY463" s="145"/>
      <c r="AZ463" s="145"/>
      <c r="BA463" s="145"/>
      <c r="BB463" s="145"/>
      <c r="BC463" s="145"/>
      <c r="BD463" s="145"/>
      <c r="BE463" s="145"/>
      <c r="BF463" s="145"/>
      <c r="BG463" s="145"/>
      <c r="BH463" s="145"/>
      <c r="BI463" s="145"/>
      <c r="BJ463" s="145"/>
      <c r="BK463" s="145"/>
      <c r="BL463" s="145"/>
      <c r="BM463" s="149"/>
    </row>
    <row r="464" spans="1:65">
      <c r="A464" s="28"/>
      <c r="B464" s="3" t="s">
        <v>203</v>
      </c>
      <c r="C464" s="27"/>
      <c r="D464" s="147">
        <v>1.1674759098157006</v>
      </c>
      <c r="E464" s="144"/>
      <c r="F464" s="145"/>
      <c r="G464" s="145"/>
      <c r="H464" s="145"/>
      <c r="I464" s="145"/>
      <c r="J464" s="145"/>
      <c r="K464" s="145"/>
      <c r="L464" s="145"/>
      <c r="M464" s="145"/>
      <c r="N464" s="145"/>
      <c r="O464" s="145"/>
      <c r="P464" s="145"/>
      <c r="Q464" s="145"/>
      <c r="R464" s="145"/>
      <c r="S464" s="145"/>
      <c r="T464" s="145"/>
      <c r="U464" s="145"/>
      <c r="V464" s="145"/>
      <c r="W464" s="145"/>
      <c r="X464" s="145"/>
      <c r="Y464" s="145"/>
      <c r="Z464" s="145"/>
      <c r="AA464" s="145"/>
      <c r="AB464" s="145"/>
      <c r="AC464" s="145"/>
      <c r="AD464" s="145"/>
      <c r="AE464" s="145"/>
      <c r="AF464" s="145"/>
      <c r="AG464" s="145"/>
      <c r="AH464" s="145"/>
      <c r="AI464" s="145"/>
      <c r="AJ464" s="145"/>
      <c r="AK464" s="145"/>
      <c r="AL464" s="145"/>
      <c r="AM464" s="145"/>
      <c r="AN464" s="145"/>
      <c r="AO464" s="145"/>
      <c r="AP464" s="145"/>
      <c r="AQ464" s="145"/>
      <c r="AR464" s="145"/>
      <c r="AS464" s="145"/>
      <c r="AT464" s="145"/>
      <c r="AU464" s="145"/>
      <c r="AV464" s="145"/>
      <c r="AW464" s="145"/>
      <c r="AX464" s="145"/>
      <c r="AY464" s="145"/>
      <c r="AZ464" s="145"/>
      <c r="BA464" s="145"/>
      <c r="BB464" s="145"/>
      <c r="BC464" s="145"/>
      <c r="BD464" s="145"/>
      <c r="BE464" s="145"/>
      <c r="BF464" s="145"/>
      <c r="BG464" s="145"/>
      <c r="BH464" s="145"/>
      <c r="BI464" s="145"/>
      <c r="BJ464" s="145"/>
      <c r="BK464" s="145"/>
      <c r="BL464" s="145"/>
      <c r="BM464" s="149"/>
    </row>
    <row r="465" spans="1:65">
      <c r="A465" s="28"/>
      <c r="B465" s="3" t="s">
        <v>84</v>
      </c>
      <c r="C465" s="27"/>
      <c r="D465" s="13">
        <v>2.8509790227489638E-2</v>
      </c>
      <c r="E465" s="9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52"/>
    </row>
    <row r="466" spans="1:65">
      <c r="A466" s="28"/>
      <c r="B466" s="3" t="s">
        <v>204</v>
      </c>
      <c r="C466" s="27"/>
      <c r="D466" s="13">
        <v>-2.2204460492503131E-16</v>
      </c>
      <c r="E466" s="9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52"/>
    </row>
    <row r="467" spans="1:65">
      <c r="A467" s="28"/>
      <c r="B467" s="44" t="s">
        <v>205</v>
      </c>
      <c r="C467" s="45"/>
      <c r="D467" s="43" t="s">
        <v>206</v>
      </c>
      <c r="E467" s="9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52"/>
    </row>
    <row r="468" spans="1:65">
      <c r="B468" s="29"/>
      <c r="C468" s="20"/>
      <c r="D468" s="20"/>
      <c r="BM468" s="52"/>
    </row>
    <row r="469" spans="1:65" ht="15">
      <c r="B469" s="8" t="s">
        <v>402</v>
      </c>
      <c r="BM469" s="26" t="s">
        <v>207</v>
      </c>
    </row>
    <row r="470" spans="1:65" ht="15">
      <c r="A470" s="24" t="s">
        <v>34</v>
      </c>
      <c r="B470" s="18" t="s">
        <v>106</v>
      </c>
      <c r="C470" s="15" t="s">
        <v>107</v>
      </c>
      <c r="D470" s="16" t="s">
        <v>221</v>
      </c>
      <c r="E470" s="9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6">
        <v>1</v>
      </c>
    </row>
    <row r="471" spans="1:65">
      <c r="A471" s="28"/>
      <c r="B471" s="19" t="s">
        <v>188</v>
      </c>
      <c r="C471" s="9" t="s">
        <v>188</v>
      </c>
      <c r="D471" s="10" t="s">
        <v>108</v>
      </c>
      <c r="E471" s="9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6" t="s">
        <v>3</v>
      </c>
    </row>
    <row r="472" spans="1:65">
      <c r="A472" s="28"/>
      <c r="B472" s="19"/>
      <c r="C472" s="9"/>
      <c r="D472" s="10" t="s">
        <v>229</v>
      </c>
      <c r="E472" s="9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6">
        <v>2</v>
      </c>
    </row>
    <row r="473" spans="1:65">
      <c r="A473" s="28"/>
      <c r="B473" s="19"/>
      <c r="C473" s="9"/>
      <c r="D473" s="25"/>
      <c r="E473" s="9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26">
        <v>2</v>
      </c>
    </row>
    <row r="474" spans="1:65">
      <c r="A474" s="28"/>
      <c r="B474" s="18">
        <v>1</v>
      </c>
      <c r="C474" s="14">
        <v>1</v>
      </c>
      <c r="D474" s="21">
        <v>8</v>
      </c>
      <c r="E474" s="9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26">
        <v>1</v>
      </c>
    </row>
    <row r="475" spans="1:65">
      <c r="A475" s="28"/>
      <c r="B475" s="19">
        <v>1</v>
      </c>
      <c r="C475" s="9">
        <v>2</v>
      </c>
      <c r="D475" s="11">
        <v>4</v>
      </c>
      <c r="E475" s="9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26">
        <v>27</v>
      </c>
    </row>
    <row r="476" spans="1:65">
      <c r="A476" s="28"/>
      <c r="B476" s="19">
        <v>1</v>
      </c>
      <c r="C476" s="9">
        <v>3</v>
      </c>
      <c r="D476" s="11">
        <v>4</v>
      </c>
      <c r="E476" s="9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26">
        <v>16</v>
      </c>
    </row>
    <row r="477" spans="1:65">
      <c r="A477" s="28"/>
      <c r="B477" s="19">
        <v>1</v>
      </c>
      <c r="C477" s="9">
        <v>4</v>
      </c>
      <c r="D477" s="11">
        <v>4</v>
      </c>
      <c r="E477" s="9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26">
        <v>4.3333333333333304</v>
      </c>
    </row>
    <row r="478" spans="1:65">
      <c r="A478" s="28"/>
      <c r="B478" s="19">
        <v>1</v>
      </c>
      <c r="C478" s="9">
        <v>5</v>
      </c>
      <c r="D478" s="11">
        <v>4</v>
      </c>
      <c r="E478" s="9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6">
        <v>33</v>
      </c>
    </row>
    <row r="479" spans="1:65">
      <c r="A479" s="28"/>
      <c r="B479" s="19">
        <v>1</v>
      </c>
      <c r="C479" s="9">
        <v>6</v>
      </c>
      <c r="D479" s="11">
        <v>2</v>
      </c>
      <c r="E479" s="9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52"/>
    </row>
    <row r="480" spans="1:65">
      <c r="A480" s="28"/>
      <c r="B480" s="20" t="s">
        <v>201</v>
      </c>
      <c r="C480" s="12"/>
      <c r="D480" s="22">
        <v>4.333333333333333</v>
      </c>
      <c r="E480" s="9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52"/>
    </row>
    <row r="481" spans="1:65">
      <c r="A481" s="28"/>
      <c r="B481" s="3" t="s">
        <v>202</v>
      </c>
      <c r="C481" s="27"/>
      <c r="D481" s="11">
        <v>4</v>
      </c>
      <c r="E481" s="9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52"/>
    </row>
    <row r="482" spans="1:65">
      <c r="A482" s="28"/>
      <c r="B482" s="3" t="s">
        <v>203</v>
      </c>
      <c r="C482" s="27"/>
      <c r="D482" s="23">
        <v>1.9663841605003498</v>
      </c>
      <c r="E482" s="9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52"/>
    </row>
    <row r="483" spans="1:65">
      <c r="A483" s="28"/>
      <c r="B483" s="3" t="s">
        <v>84</v>
      </c>
      <c r="C483" s="27"/>
      <c r="D483" s="13">
        <v>0.45378096011546537</v>
      </c>
      <c r="E483" s="9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52"/>
    </row>
    <row r="484" spans="1:65">
      <c r="A484" s="28"/>
      <c r="B484" s="3" t="s">
        <v>204</v>
      </c>
      <c r="C484" s="27"/>
      <c r="D484" s="13">
        <v>6.6613381477509392E-16</v>
      </c>
      <c r="E484" s="9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52"/>
    </row>
    <row r="485" spans="1:65">
      <c r="A485" s="28"/>
      <c r="B485" s="44" t="s">
        <v>205</v>
      </c>
      <c r="C485" s="45"/>
      <c r="D485" s="43" t="s">
        <v>206</v>
      </c>
      <c r="E485" s="9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52"/>
    </row>
    <row r="486" spans="1:65">
      <c r="B486" s="29"/>
      <c r="C486" s="20"/>
      <c r="D486" s="20"/>
      <c r="BM486" s="52"/>
    </row>
    <row r="487" spans="1:65" ht="15">
      <c r="B487" s="8" t="s">
        <v>403</v>
      </c>
      <c r="BM487" s="26" t="s">
        <v>207</v>
      </c>
    </row>
    <row r="488" spans="1:65" ht="15">
      <c r="A488" s="24" t="s">
        <v>37</v>
      </c>
      <c r="B488" s="18" t="s">
        <v>106</v>
      </c>
      <c r="C488" s="15" t="s">
        <v>107</v>
      </c>
      <c r="D488" s="16" t="s">
        <v>221</v>
      </c>
      <c r="E488" s="9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26">
        <v>1</v>
      </c>
    </row>
    <row r="489" spans="1:65">
      <c r="A489" s="28"/>
      <c r="B489" s="19" t="s">
        <v>188</v>
      </c>
      <c r="C489" s="9" t="s">
        <v>188</v>
      </c>
      <c r="D489" s="10" t="s">
        <v>108</v>
      </c>
      <c r="E489" s="9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26" t="s">
        <v>3</v>
      </c>
    </row>
    <row r="490" spans="1:65">
      <c r="A490" s="28"/>
      <c r="B490" s="19"/>
      <c r="C490" s="9"/>
      <c r="D490" s="10" t="s">
        <v>229</v>
      </c>
      <c r="E490" s="9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26">
        <v>1</v>
      </c>
    </row>
    <row r="491" spans="1:65">
      <c r="A491" s="28"/>
      <c r="B491" s="19"/>
      <c r="C491" s="9"/>
      <c r="D491" s="25"/>
      <c r="E491" s="9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26">
        <v>1</v>
      </c>
    </row>
    <row r="492" spans="1:65">
      <c r="A492" s="28"/>
      <c r="B492" s="18">
        <v>1</v>
      </c>
      <c r="C492" s="14">
        <v>1</v>
      </c>
      <c r="D492" s="142">
        <v>24</v>
      </c>
      <c r="E492" s="144"/>
      <c r="F492" s="145"/>
      <c r="G492" s="145"/>
      <c r="H492" s="145"/>
      <c r="I492" s="145"/>
      <c r="J492" s="145"/>
      <c r="K492" s="145"/>
      <c r="L492" s="145"/>
      <c r="M492" s="145"/>
      <c r="N492" s="145"/>
      <c r="O492" s="145"/>
      <c r="P492" s="145"/>
      <c r="Q492" s="145"/>
      <c r="R492" s="145"/>
      <c r="S492" s="145"/>
      <c r="T492" s="145"/>
      <c r="U492" s="145"/>
      <c r="V492" s="145"/>
      <c r="W492" s="145"/>
      <c r="X492" s="145"/>
      <c r="Y492" s="145"/>
      <c r="Z492" s="145"/>
      <c r="AA492" s="145"/>
      <c r="AB492" s="145"/>
      <c r="AC492" s="145"/>
      <c r="AD492" s="145"/>
      <c r="AE492" s="145"/>
      <c r="AF492" s="145"/>
      <c r="AG492" s="145"/>
      <c r="AH492" s="145"/>
      <c r="AI492" s="145"/>
      <c r="AJ492" s="145"/>
      <c r="AK492" s="145"/>
      <c r="AL492" s="145"/>
      <c r="AM492" s="145"/>
      <c r="AN492" s="145"/>
      <c r="AO492" s="145"/>
      <c r="AP492" s="145"/>
      <c r="AQ492" s="145"/>
      <c r="AR492" s="145"/>
      <c r="AS492" s="145"/>
      <c r="AT492" s="145"/>
      <c r="AU492" s="145"/>
      <c r="AV492" s="145"/>
      <c r="AW492" s="145"/>
      <c r="AX492" s="145"/>
      <c r="AY492" s="145"/>
      <c r="AZ492" s="145"/>
      <c r="BA492" s="145"/>
      <c r="BB492" s="145"/>
      <c r="BC492" s="145"/>
      <c r="BD492" s="145"/>
      <c r="BE492" s="145"/>
      <c r="BF492" s="145"/>
      <c r="BG492" s="145"/>
      <c r="BH492" s="145"/>
      <c r="BI492" s="145"/>
      <c r="BJ492" s="145"/>
      <c r="BK492" s="145"/>
      <c r="BL492" s="145"/>
      <c r="BM492" s="146">
        <v>1</v>
      </c>
    </row>
    <row r="493" spans="1:65">
      <c r="A493" s="28"/>
      <c r="B493" s="19">
        <v>1</v>
      </c>
      <c r="C493" s="9">
        <v>2</v>
      </c>
      <c r="D493" s="147">
        <v>25</v>
      </c>
      <c r="E493" s="144"/>
      <c r="F493" s="145"/>
      <c r="G493" s="145"/>
      <c r="H493" s="145"/>
      <c r="I493" s="145"/>
      <c r="J493" s="145"/>
      <c r="K493" s="145"/>
      <c r="L493" s="145"/>
      <c r="M493" s="145"/>
      <c r="N493" s="145"/>
      <c r="O493" s="145"/>
      <c r="P493" s="145"/>
      <c r="Q493" s="145"/>
      <c r="R493" s="145"/>
      <c r="S493" s="145"/>
      <c r="T493" s="145"/>
      <c r="U493" s="145"/>
      <c r="V493" s="145"/>
      <c r="W493" s="145"/>
      <c r="X493" s="145"/>
      <c r="Y493" s="145"/>
      <c r="Z493" s="145"/>
      <c r="AA493" s="145"/>
      <c r="AB493" s="145"/>
      <c r="AC493" s="145"/>
      <c r="AD493" s="145"/>
      <c r="AE493" s="145"/>
      <c r="AF493" s="145"/>
      <c r="AG493" s="145"/>
      <c r="AH493" s="145"/>
      <c r="AI493" s="145"/>
      <c r="AJ493" s="145"/>
      <c r="AK493" s="145"/>
      <c r="AL493" s="145"/>
      <c r="AM493" s="145"/>
      <c r="AN493" s="145"/>
      <c r="AO493" s="145"/>
      <c r="AP493" s="145"/>
      <c r="AQ493" s="145"/>
      <c r="AR493" s="145"/>
      <c r="AS493" s="145"/>
      <c r="AT493" s="145"/>
      <c r="AU493" s="145"/>
      <c r="AV493" s="145"/>
      <c r="AW493" s="145"/>
      <c r="AX493" s="145"/>
      <c r="AY493" s="145"/>
      <c r="AZ493" s="145"/>
      <c r="BA493" s="145"/>
      <c r="BB493" s="145"/>
      <c r="BC493" s="145"/>
      <c r="BD493" s="145"/>
      <c r="BE493" s="145"/>
      <c r="BF493" s="145"/>
      <c r="BG493" s="145"/>
      <c r="BH493" s="145"/>
      <c r="BI493" s="145"/>
      <c r="BJ493" s="145"/>
      <c r="BK493" s="145"/>
      <c r="BL493" s="145"/>
      <c r="BM493" s="146">
        <v>28</v>
      </c>
    </row>
    <row r="494" spans="1:65">
      <c r="A494" s="28"/>
      <c r="B494" s="19">
        <v>1</v>
      </c>
      <c r="C494" s="9">
        <v>3</v>
      </c>
      <c r="D494" s="147">
        <v>25</v>
      </c>
      <c r="E494" s="144"/>
      <c r="F494" s="145"/>
      <c r="G494" s="145"/>
      <c r="H494" s="145"/>
      <c r="I494" s="145"/>
      <c r="J494" s="145"/>
      <c r="K494" s="145"/>
      <c r="L494" s="145"/>
      <c r="M494" s="145"/>
      <c r="N494" s="145"/>
      <c r="O494" s="145"/>
      <c r="P494" s="145"/>
      <c r="Q494" s="145"/>
      <c r="R494" s="145"/>
      <c r="S494" s="145"/>
      <c r="T494" s="145"/>
      <c r="U494" s="145"/>
      <c r="V494" s="145"/>
      <c r="W494" s="145"/>
      <c r="X494" s="145"/>
      <c r="Y494" s="145"/>
      <c r="Z494" s="145"/>
      <c r="AA494" s="145"/>
      <c r="AB494" s="145"/>
      <c r="AC494" s="145"/>
      <c r="AD494" s="145"/>
      <c r="AE494" s="145"/>
      <c r="AF494" s="145"/>
      <c r="AG494" s="145"/>
      <c r="AH494" s="145"/>
      <c r="AI494" s="145"/>
      <c r="AJ494" s="145"/>
      <c r="AK494" s="145"/>
      <c r="AL494" s="145"/>
      <c r="AM494" s="145"/>
      <c r="AN494" s="145"/>
      <c r="AO494" s="145"/>
      <c r="AP494" s="145"/>
      <c r="AQ494" s="145"/>
      <c r="AR494" s="145"/>
      <c r="AS494" s="145"/>
      <c r="AT494" s="145"/>
      <c r="AU494" s="145"/>
      <c r="AV494" s="145"/>
      <c r="AW494" s="145"/>
      <c r="AX494" s="145"/>
      <c r="AY494" s="145"/>
      <c r="AZ494" s="145"/>
      <c r="BA494" s="145"/>
      <c r="BB494" s="145"/>
      <c r="BC494" s="145"/>
      <c r="BD494" s="145"/>
      <c r="BE494" s="145"/>
      <c r="BF494" s="145"/>
      <c r="BG494" s="145"/>
      <c r="BH494" s="145"/>
      <c r="BI494" s="145"/>
      <c r="BJ494" s="145"/>
      <c r="BK494" s="145"/>
      <c r="BL494" s="145"/>
      <c r="BM494" s="146">
        <v>16</v>
      </c>
    </row>
    <row r="495" spans="1:65">
      <c r="A495" s="28"/>
      <c r="B495" s="19">
        <v>1</v>
      </c>
      <c r="C495" s="9">
        <v>4</v>
      </c>
      <c r="D495" s="147">
        <v>25</v>
      </c>
      <c r="E495" s="144"/>
      <c r="F495" s="145"/>
      <c r="G495" s="145"/>
      <c r="H495" s="145"/>
      <c r="I495" s="145"/>
      <c r="J495" s="145"/>
      <c r="K495" s="145"/>
      <c r="L495" s="145"/>
      <c r="M495" s="145"/>
      <c r="N495" s="145"/>
      <c r="O495" s="145"/>
      <c r="P495" s="145"/>
      <c r="Q495" s="145"/>
      <c r="R495" s="145"/>
      <c r="S495" s="145"/>
      <c r="T495" s="145"/>
      <c r="U495" s="145"/>
      <c r="V495" s="145"/>
      <c r="W495" s="145"/>
      <c r="X495" s="145"/>
      <c r="Y495" s="145"/>
      <c r="Z495" s="145"/>
      <c r="AA495" s="145"/>
      <c r="AB495" s="145"/>
      <c r="AC495" s="145"/>
      <c r="AD495" s="145"/>
      <c r="AE495" s="145"/>
      <c r="AF495" s="145"/>
      <c r="AG495" s="145"/>
      <c r="AH495" s="145"/>
      <c r="AI495" s="145"/>
      <c r="AJ495" s="145"/>
      <c r="AK495" s="145"/>
      <c r="AL495" s="145"/>
      <c r="AM495" s="145"/>
      <c r="AN495" s="145"/>
      <c r="AO495" s="145"/>
      <c r="AP495" s="145"/>
      <c r="AQ495" s="145"/>
      <c r="AR495" s="145"/>
      <c r="AS495" s="145"/>
      <c r="AT495" s="145"/>
      <c r="AU495" s="145"/>
      <c r="AV495" s="145"/>
      <c r="AW495" s="145"/>
      <c r="AX495" s="145"/>
      <c r="AY495" s="145"/>
      <c r="AZ495" s="145"/>
      <c r="BA495" s="145"/>
      <c r="BB495" s="145"/>
      <c r="BC495" s="145"/>
      <c r="BD495" s="145"/>
      <c r="BE495" s="145"/>
      <c r="BF495" s="145"/>
      <c r="BG495" s="145"/>
      <c r="BH495" s="145"/>
      <c r="BI495" s="145"/>
      <c r="BJ495" s="145"/>
      <c r="BK495" s="145"/>
      <c r="BL495" s="145"/>
      <c r="BM495" s="146">
        <v>24.5</v>
      </c>
    </row>
    <row r="496" spans="1:65">
      <c r="A496" s="28"/>
      <c r="B496" s="19">
        <v>1</v>
      </c>
      <c r="C496" s="9">
        <v>5</v>
      </c>
      <c r="D496" s="147">
        <v>23</v>
      </c>
      <c r="E496" s="144"/>
      <c r="F496" s="145"/>
      <c r="G496" s="145"/>
      <c r="H496" s="145"/>
      <c r="I496" s="145"/>
      <c r="J496" s="145"/>
      <c r="K496" s="145"/>
      <c r="L496" s="145"/>
      <c r="M496" s="145"/>
      <c r="N496" s="145"/>
      <c r="O496" s="145"/>
      <c r="P496" s="145"/>
      <c r="Q496" s="145"/>
      <c r="R496" s="145"/>
      <c r="S496" s="145"/>
      <c r="T496" s="145"/>
      <c r="U496" s="145"/>
      <c r="V496" s="145"/>
      <c r="W496" s="145"/>
      <c r="X496" s="145"/>
      <c r="Y496" s="145"/>
      <c r="Z496" s="145"/>
      <c r="AA496" s="145"/>
      <c r="AB496" s="145"/>
      <c r="AC496" s="145"/>
      <c r="AD496" s="145"/>
      <c r="AE496" s="145"/>
      <c r="AF496" s="145"/>
      <c r="AG496" s="145"/>
      <c r="AH496" s="145"/>
      <c r="AI496" s="145"/>
      <c r="AJ496" s="145"/>
      <c r="AK496" s="145"/>
      <c r="AL496" s="145"/>
      <c r="AM496" s="145"/>
      <c r="AN496" s="145"/>
      <c r="AO496" s="145"/>
      <c r="AP496" s="145"/>
      <c r="AQ496" s="145"/>
      <c r="AR496" s="145"/>
      <c r="AS496" s="145"/>
      <c r="AT496" s="145"/>
      <c r="AU496" s="145"/>
      <c r="AV496" s="145"/>
      <c r="AW496" s="145"/>
      <c r="AX496" s="145"/>
      <c r="AY496" s="145"/>
      <c r="AZ496" s="145"/>
      <c r="BA496" s="145"/>
      <c r="BB496" s="145"/>
      <c r="BC496" s="145"/>
      <c r="BD496" s="145"/>
      <c r="BE496" s="145"/>
      <c r="BF496" s="145"/>
      <c r="BG496" s="145"/>
      <c r="BH496" s="145"/>
      <c r="BI496" s="145"/>
      <c r="BJ496" s="145"/>
      <c r="BK496" s="145"/>
      <c r="BL496" s="145"/>
      <c r="BM496" s="146">
        <v>34</v>
      </c>
    </row>
    <row r="497" spans="1:65">
      <c r="A497" s="28"/>
      <c r="B497" s="19">
        <v>1</v>
      </c>
      <c r="C497" s="9">
        <v>6</v>
      </c>
      <c r="D497" s="147">
        <v>25</v>
      </c>
      <c r="E497" s="144"/>
      <c r="F497" s="145"/>
      <c r="G497" s="145"/>
      <c r="H497" s="145"/>
      <c r="I497" s="145"/>
      <c r="J497" s="145"/>
      <c r="K497" s="145"/>
      <c r="L497" s="145"/>
      <c r="M497" s="145"/>
      <c r="N497" s="145"/>
      <c r="O497" s="145"/>
      <c r="P497" s="145"/>
      <c r="Q497" s="145"/>
      <c r="R497" s="145"/>
      <c r="S497" s="145"/>
      <c r="T497" s="145"/>
      <c r="U497" s="145"/>
      <c r="V497" s="145"/>
      <c r="W497" s="145"/>
      <c r="X497" s="145"/>
      <c r="Y497" s="145"/>
      <c r="Z497" s="145"/>
      <c r="AA497" s="145"/>
      <c r="AB497" s="145"/>
      <c r="AC497" s="145"/>
      <c r="AD497" s="145"/>
      <c r="AE497" s="145"/>
      <c r="AF497" s="145"/>
      <c r="AG497" s="145"/>
      <c r="AH497" s="145"/>
      <c r="AI497" s="145"/>
      <c r="AJ497" s="145"/>
      <c r="AK497" s="145"/>
      <c r="AL497" s="145"/>
      <c r="AM497" s="145"/>
      <c r="AN497" s="145"/>
      <c r="AO497" s="145"/>
      <c r="AP497" s="145"/>
      <c r="AQ497" s="145"/>
      <c r="AR497" s="145"/>
      <c r="AS497" s="145"/>
      <c r="AT497" s="145"/>
      <c r="AU497" s="145"/>
      <c r="AV497" s="145"/>
      <c r="AW497" s="145"/>
      <c r="AX497" s="145"/>
      <c r="AY497" s="145"/>
      <c r="AZ497" s="145"/>
      <c r="BA497" s="145"/>
      <c r="BB497" s="145"/>
      <c r="BC497" s="145"/>
      <c r="BD497" s="145"/>
      <c r="BE497" s="145"/>
      <c r="BF497" s="145"/>
      <c r="BG497" s="145"/>
      <c r="BH497" s="145"/>
      <c r="BI497" s="145"/>
      <c r="BJ497" s="145"/>
      <c r="BK497" s="145"/>
      <c r="BL497" s="145"/>
      <c r="BM497" s="149"/>
    </row>
    <row r="498" spans="1:65">
      <c r="A498" s="28"/>
      <c r="B498" s="20" t="s">
        <v>201</v>
      </c>
      <c r="C498" s="12"/>
      <c r="D498" s="150">
        <v>24.5</v>
      </c>
      <c r="E498" s="144"/>
      <c r="F498" s="145"/>
      <c r="G498" s="145"/>
      <c r="H498" s="145"/>
      <c r="I498" s="145"/>
      <c r="J498" s="145"/>
      <c r="K498" s="145"/>
      <c r="L498" s="145"/>
      <c r="M498" s="145"/>
      <c r="N498" s="145"/>
      <c r="O498" s="145"/>
      <c r="P498" s="145"/>
      <c r="Q498" s="145"/>
      <c r="R498" s="145"/>
      <c r="S498" s="145"/>
      <c r="T498" s="145"/>
      <c r="U498" s="145"/>
      <c r="V498" s="145"/>
      <c r="W498" s="145"/>
      <c r="X498" s="145"/>
      <c r="Y498" s="145"/>
      <c r="Z498" s="145"/>
      <c r="AA498" s="145"/>
      <c r="AB498" s="145"/>
      <c r="AC498" s="145"/>
      <c r="AD498" s="145"/>
      <c r="AE498" s="145"/>
      <c r="AF498" s="145"/>
      <c r="AG498" s="145"/>
      <c r="AH498" s="145"/>
      <c r="AI498" s="145"/>
      <c r="AJ498" s="145"/>
      <c r="AK498" s="145"/>
      <c r="AL498" s="145"/>
      <c r="AM498" s="145"/>
      <c r="AN498" s="145"/>
      <c r="AO498" s="145"/>
      <c r="AP498" s="145"/>
      <c r="AQ498" s="145"/>
      <c r="AR498" s="145"/>
      <c r="AS498" s="145"/>
      <c r="AT498" s="145"/>
      <c r="AU498" s="145"/>
      <c r="AV498" s="145"/>
      <c r="AW498" s="145"/>
      <c r="AX498" s="145"/>
      <c r="AY498" s="145"/>
      <c r="AZ498" s="145"/>
      <c r="BA498" s="145"/>
      <c r="BB498" s="145"/>
      <c r="BC498" s="145"/>
      <c r="BD498" s="145"/>
      <c r="BE498" s="145"/>
      <c r="BF498" s="145"/>
      <c r="BG498" s="145"/>
      <c r="BH498" s="145"/>
      <c r="BI498" s="145"/>
      <c r="BJ498" s="145"/>
      <c r="BK498" s="145"/>
      <c r="BL498" s="145"/>
      <c r="BM498" s="149"/>
    </row>
    <row r="499" spans="1:65">
      <c r="A499" s="28"/>
      <c r="B499" s="3" t="s">
        <v>202</v>
      </c>
      <c r="C499" s="27"/>
      <c r="D499" s="147">
        <v>25</v>
      </c>
      <c r="E499" s="144"/>
      <c r="F499" s="145"/>
      <c r="G499" s="145"/>
      <c r="H499" s="145"/>
      <c r="I499" s="145"/>
      <c r="J499" s="145"/>
      <c r="K499" s="145"/>
      <c r="L499" s="145"/>
      <c r="M499" s="145"/>
      <c r="N499" s="145"/>
      <c r="O499" s="145"/>
      <c r="P499" s="145"/>
      <c r="Q499" s="145"/>
      <c r="R499" s="145"/>
      <c r="S499" s="145"/>
      <c r="T499" s="145"/>
      <c r="U499" s="145"/>
      <c r="V499" s="145"/>
      <c r="W499" s="145"/>
      <c r="X499" s="145"/>
      <c r="Y499" s="145"/>
      <c r="Z499" s="145"/>
      <c r="AA499" s="145"/>
      <c r="AB499" s="145"/>
      <c r="AC499" s="145"/>
      <c r="AD499" s="145"/>
      <c r="AE499" s="145"/>
      <c r="AF499" s="145"/>
      <c r="AG499" s="145"/>
      <c r="AH499" s="145"/>
      <c r="AI499" s="145"/>
      <c r="AJ499" s="145"/>
      <c r="AK499" s="145"/>
      <c r="AL499" s="145"/>
      <c r="AM499" s="145"/>
      <c r="AN499" s="145"/>
      <c r="AO499" s="145"/>
      <c r="AP499" s="145"/>
      <c r="AQ499" s="145"/>
      <c r="AR499" s="145"/>
      <c r="AS499" s="145"/>
      <c r="AT499" s="145"/>
      <c r="AU499" s="145"/>
      <c r="AV499" s="145"/>
      <c r="AW499" s="145"/>
      <c r="AX499" s="145"/>
      <c r="AY499" s="145"/>
      <c r="AZ499" s="145"/>
      <c r="BA499" s="145"/>
      <c r="BB499" s="145"/>
      <c r="BC499" s="145"/>
      <c r="BD499" s="145"/>
      <c r="BE499" s="145"/>
      <c r="BF499" s="145"/>
      <c r="BG499" s="145"/>
      <c r="BH499" s="145"/>
      <c r="BI499" s="145"/>
      <c r="BJ499" s="145"/>
      <c r="BK499" s="145"/>
      <c r="BL499" s="145"/>
      <c r="BM499" s="149"/>
    </row>
    <row r="500" spans="1:65">
      <c r="A500" s="28"/>
      <c r="B500" s="3" t="s">
        <v>203</v>
      </c>
      <c r="C500" s="27"/>
      <c r="D500" s="147">
        <v>0.83666002653407556</v>
      </c>
      <c r="E500" s="144"/>
      <c r="F500" s="145"/>
      <c r="G500" s="145"/>
      <c r="H500" s="145"/>
      <c r="I500" s="145"/>
      <c r="J500" s="145"/>
      <c r="K500" s="145"/>
      <c r="L500" s="145"/>
      <c r="M500" s="145"/>
      <c r="N500" s="145"/>
      <c r="O500" s="145"/>
      <c r="P500" s="145"/>
      <c r="Q500" s="145"/>
      <c r="R500" s="145"/>
      <c r="S500" s="145"/>
      <c r="T500" s="145"/>
      <c r="U500" s="145"/>
      <c r="V500" s="145"/>
      <c r="W500" s="145"/>
      <c r="X500" s="145"/>
      <c r="Y500" s="145"/>
      <c r="Z500" s="145"/>
      <c r="AA500" s="145"/>
      <c r="AB500" s="145"/>
      <c r="AC500" s="145"/>
      <c r="AD500" s="145"/>
      <c r="AE500" s="145"/>
      <c r="AF500" s="145"/>
      <c r="AG500" s="145"/>
      <c r="AH500" s="145"/>
      <c r="AI500" s="145"/>
      <c r="AJ500" s="145"/>
      <c r="AK500" s="145"/>
      <c r="AL500" s="145"/>
      <c r="AM500" s="145"/>
      <c r="AN500" s="145"/>
      <c r="AO500" s="145"/>
      <c r="AP500" s="145"/>
      <c r="AQ500" s="145"/>
      <c r="AR500" s="145"/>
      <c r="AS500" s="145"/>
      <c r="AT500" s="145"/>
      <c r="AU500" s="145"/>
      <c r="AV500" s="145"/>
      <c r="AW500" s="145"/>
      <c r="AX500" s="145"/>
      <c r="AY500" s="145"/>
      <c r="AZ500" s="145"/>
      <c r="BA500" s="145"/>
      <c r="BB500" s="145"/>
      <c r="BC500" s="145"/>
      <c r="BD500" s="145"/>
      <c r="BE500" s="145"/>
      <c r="BF500" s="145"/>
      <c r="BG500" s="145"/>
      <c r="BH500" s="145"/>
      <c r="BI500" s="145"/>
      <c r="BJ500" s="145"/>
      <c r="BK500" s="145"/>
      <c r="BL500" s="145"/>
      <c r="BM500" s="149"/>
    </row>
    <row r="501" spans="1:65">
      <c r="A501" s="28"/>
      <c r="B501" s="3" t="s">
        <v>84</v>
      </c>
      <c r="C501" s="27"/>
      <c r="D501" s="13">
        <v>3.414938883812553E-2</v>
      </c>
      <c r="E501" s="9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2"/>
    </row>
    <row r="502" spans="1:65">
      <c r="A502" s="28"/>
      <c r="B502" s="3" t="s">
        <v>204</v>
      </c>
      <c r="C502" s="27"/>
      <c r="D502" s="13">
        <v>0</v>
      </c>
      <c r="E502" s="9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2"/>
    </row>
    <row r="503" spans="1:65">
      <c r="A503" s="28"/>
      <c r="B503" s="44" t="s">
        <v>205</v>
      </c>
      <c r="C503" s="45"/>
      <c r="D503" s="43" t="s">
        <v>206</v>
      </c>
      <c r="E503" s="9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2"/>
    </row>
    <row r="504" spans="1:65">
      <c r="B504" s="29"/>
      <c r="C504" s="20"/>
      <c r="D504" s="20"/>
      <c r="BM504" s="52"/>
    </row>
    <row r="505" spans="1:65" ht="15">
      <c r="B505" s="8" t="s">
        <v>404</v>
      </c>
      <c r="BM505" s="26" t="s">
        <v>207</v>
      </c>
    </row>
    <row r="506" spans="1:65" ht="15">
      <c r="A506" s="24" t="s">
        <v>40</v>
      </c>
      <c r="B506" s="18" t="s">
        <v>106</v>
      </c>
      <c r="C506" s="15" t="s">
        <v>107</v>
      </c>
      <c r="D506" s="16" t="s">
        <v>221</v>
      </c>
      <c r="E506" s="9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6">
        <v>1</v>
      </c>
    </row>
    <row r="507" spans="1:65">
      <c r="A507" s="28"/>
      <c r="B507" s="19" t="s">
        <v>188</v>
      </c>
      <c r="C507" s="9" t="s">
        <v>188</v>
      </c>
      <c r="D507" s="10" t="s">
        <v>108</v>
      </c>
      <c r="E507" s="9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6" t="s">
        <v>3</v>
      </c>
    </row>
    <row r="508" spans="1:65">
      <c r="A508" s="28"/>
      <c r="B508" s="19"/>
      <c r="C508" s="9"/>
      <c r="D508" s="10" t="s">
        <v>229</v>
      </c>
      <c r="E508" s="9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6">
        <v>1</v>
      </c>
    </row>
    <row r="509" spans="1:65">
      <c r="A509" s="28"/>
      <c r="B509" s="19"/>
      <c r="C509" s="9"/>
      <c r="D509" s="25"/>
      <c r="E509" s="9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6">
        <v>1</v>
      </c>
    </row>
    <row r="510" spans="1:65">
      <c r="A510" s="28"/>
      <c r="B510" s="18">
        <v>1</v>
      </c>
      <c r="C510" s="14">
        <v>1</v>
      </c>
      <c r="D510" s="142">
        <v>10.9</v>
      </c>
      <c r="E510" s="144"/>
      <c r="F510" s="145"/>
      <c r="G510" s="145"/>
      <c r="H510" s="145"/>
      <c r="I510" s="145"/>
      <c r="J510" s="145"/>
      <c r="K510" s="145"/>
      <c r="L510" s="145"/>
      <c r="M510" s="145"/>
      <c r="N510" s="145"/>
      <c r="O510" s="145"/>
      <c r="P510" s="145"/>
      <c r="Q510" s="145"/>
      <c r="R510" s="145"/>
      <c r="S510" s="145"/>
      <c r="T510" s="145"/>
      <c r="U510" s="145"/>
      <c r="V510" s="145"/>
      <c r="W510" s="145"/>
      <c r="X510" s="145"/>
      <c r="Y510" s="145"/>
      <c r="Z510" s="145"/>
      <c r="AA510" s="145"/>
      <c r="AB510" s="145"/>
      <c r="AC510" s="145"/>
      <c r="AD510" s="145"/>
      <c r="AE510" s="145"/>
      <c r="AF510" s="145"/>
      <c r="AG510" s="145"/>
      <c r="AH510" s="145"/>
      <c r="AI510" s="145"/>
      <c r="AJ510" s="145"/>
      <c r="AK510" s="145"/>
      <c r="AL510" s="145"/>
      <c r="AM510" s="145"/>
      <c r="AN510" s="145"/>
      <c r="AO510" s="145"/>
      <c r="AP510" s="145"/>
      <c r="AQ510" s="145"/>
      <c r="AR510" s="145"/>
      <c r="AS510" s="145"/>
      <c r="AT510" s="145"/>
      <c r="AU510" s="145"/>
      <c r="AV510" s="145"/>
      <c r="AW510" s="145"/>
      <c r="AX510" s="145"/>
      <c r="AY510" s="145"/>
      <c r="AZ510" s="145"/>
      <c r="BA510" s="145"/>
      <c r="BB510" s="145"/>
      <c r="BC510" s="145"/>
      <c r="BD510" s="145"/>
      <c r="BE510" s="145"/>
      <c r="BF510" s="145"/>
      <c r="BG510" s="145"/>
      <c r="BH510" s="145"/>
      <c r="BI510" s="145"/>
      <c r="BJ510" s="145"/>
      <c r="BK510" s="145"/>
      <c r="BL510" s="145"/>
      <c r="BM510" s="146">
        <v>1</v>
      </c>
    </row>
    <row r="511" spans="1:65">
      <c r="A511" s="28"/>
      <c r="B511" s="19">
        <v>1</v>
      </c>
      <c r="C511" s="9">
        <v>2</v>
      </c>
      <c r="D511" s="147">
        <v>10.8</v>
      </c>
      <c r="E511" s="144"/>
      <c r="F511" s="145"/>
      <c r="G511" s="145"/>
      <c r="H511" s="145"/>
      <c r="I511" s="145"/>
      <c r="J511" s="145"/>
      <c r="K511" s="145"/>
      <c r="L511" s="145"/>
      <c r="M511" s="145"/>
      <c r="N511" s="145"/>
      <c r="O511" s="145"/>
      <c r="P511" s="145"/>
      <c r="Q511" s="145"/>
      <c r="R511" s="145"/>
      <c r="S511" s="145"/>
      <c r="T511" s="145"/>
      <c r="U511" s="145"/>
      <c r="V511" s="145"/>
      <c r="W511" s="145"/>
      <c r="X511" s="145"/>
      <c r="Y511" s="145"/>
      <c r="Z511" s="145"/>
      <c r="AA511" s="145"/>
      <c r="AB511" s="145"/>
      <c r="AC511" s="145"/>
      <c r="AD511" s="145"/>
      <c r="AE511" s="145"/>
      <c r="AF511" s="145"/>
      <c r="AG511" s="145"/>
      <c r="AH511" s="145"/>
      <c r="AI511" s="145"/>
      <c r="AJ511" s="145"/>
      <c r="AK511" s="145"/>
      <c r="AL511" s="145"/>
      <c r="AM511" s="145"/>
      <c r="AN511" s="145"/>
      <c r="AO511" s="145"/>
      <c r="AP511" s="145"/>
      <c r="AQ511" s="145"/>
      <c r="AR511" s="145"/>
      <c r="AS511" s="145"/>
      <c r="AT511" s="145"/>
      <c r="AU511" s="145"/>
      <c r="AV511" s="145"/>
      <c r="AW511" s="145"/>
      <c r="AX511" s="145"/>
      <c r="AY511" s="145"/>
      <c r="AZ511" s="145"/>
      <c r="BA511" s="145"/>
      <c r="BB511" s="145"/>
      <c r="BC511" s="145"/>
      <c r="BD511" s="145"/>
      <c r="BE511" s="145"/>
      <c r="BF511" s="145"/>
      <c r="BG511" s="145"/>
      <c r="BH511" s="145"/>
      <c r="BI511" s="145"/>
      <c r="BJ511" s="145"/>
      <c r="BK511" s="145"/>
      <c r="BL511" s="145"/>
      <c r="BM511" s="146">
        <v>7</v>
      </c>
    </row>
    <row r="512" spans="1:65">
      <c r="A512" s="28"/>
      <c r="B512" s="19">
        <v>1</v>
      </c>
      <c r="C512" s="9">
        <v>3</v>
      </c>
      <c r="D512" s="147">
        <v>11.8</v>
      </c>
      <c r="E512" s="144"/>
      <c r="F512" s="145"/>
      <c r="G512" s="145"/>
      <c r="H512" s="145"/>
      <c r="I512" s="145"/>
      <c r="J512" s="145"/>
      <c r="K512" s="145"/>
      <c r="L512" s="145"/>
      <c r="M512" s="145"/>
      <c r="N512" s="145"/>
      <c r="O512" s="145"/>
      <c r="P512" s="145"/>
      <c r="Q512" s="145"/>
      <c r="R512" s="145"/>
      <c r="S512" s="145"/>
      <c r="T512" s="145"/>
      <c r="U512" s="145"/>
      <c r="V512" s="145"/>
      <c r="W512" s="145"/>
      <c r="X512" s="145"/>
      <c r="Y512" s="145"/>
      <c r="Z512" s="145"/>
      <c r="AA512" s="145"/>
      <c r="AB512" s="145"/>
      <c r="AC512" s="145"/>
      <c r="AD512" s="145"/>
      <c r="AE512" s="145"/>
      <c r="AF512" s="145"/>
      <c r="AG512" s="145"/>
      <c r="AH512" s="145"/>
      <c r="AI512" s="145"/>
      <c r="AJ512" s="145"/>
      <c r="AK512" s="145"/>
      <c r="AL512" s="145"/>
      <c r="AM512" s="145"/>
      <c r="AN512" s="145"/>
      <c r="AO512" s="145"/>
      <c r="AP512" s="145"/>
      <c r="AQ512" s="145"/>
      <c r="AR512" s="145"/>
      <c r="AS512" s="145"/>
      <c r="AT512" s="145"/>
      <c r="AU512" s="145"/>
      <c r="AV512" s="145"/>
      <c r="AW512" s="145"/>
      <c r="AX512" s="145"/>
      <c r="AY512" s="145"/>
      <c r="AZ512" s="145"/>
      <c r="BA512" s="145"/>
      <c r="BB512" s="145"/>
      <c r="BC512" s="145"/>
      <c r="BD512" s="145"/>
      <c r="BE512" s="145"/>
      <c r="BF512" s="145"/>
      <c r="BG512" s="145"/>
      <c r="BH512" s="145"/>
      <c r="BI512" s="145"/>
      <c r="BJ512" s="145"/>
      <c r="BK512" s="145"/>
      <c r="BL512" s="145"/>
      <c r="BM512" s="146">
        <v>16</v>
      </c>
    </row>
    <row r="513" spans="1:65">
      <c r="A513" s="28"/>
      <c r="B513" s="19">
        <v>1</v>
      </c>
      <c r="C513" s="9">
        <v>4</v>
      </c>
      <c r="D513" s="147">
        <v>10.8</v>
      </c>
      <c r="E513" s="144"/>
      <c r="F513" s="145"/>
      <c r="G513" s="145"/>
      <c r="H513" s="145"/>
      <c r="I513" s="145"/>
      <c r="J513" s="145"/>
      <c r="K513" s="145"/>
      <c r="L513" s="145"/>
      <c r="M513" s="145"/>
      <c r="N513" s="145"/>
      <c r="O513" s="145"/>
      <c r="P513" s="145"/>
      <c r="Q513" s="145"/>
      <c r="R513" s="145"/>
      <c r="S513" s="145"/>
      <c r="T513" s="145"/>
      <c r="U513" s="145"/>
      <c r="V513" s="145"/>
      <c r="W513" s="145"/>
      <c r="X513" s="145"/>
      <c r="Y513" s="145"/>
      <c r="Z513" s="145"/>
      <c r="AA513" s="145"/>
      <c r="AB513" s="145"/>
      <c r="AC513" s="145"/>
      <c r="AD513" s="145"/>
      <c r="AE513" s="145"/>
      <c r="AF513" s="145"/>
      <c r="AG513" s="145"/>
      <c r="AH513" s="145"/>
      <c r="AI513" s="145"/>
      <c r="AJ513" s="145"/>
      <c r="AK513" s="145"/>
      <c r="AL513" s="145"/>
      <c r="AM513" s="145"/>
      <c r="AN513" s="145"/>
      <c r="AO513" s="145"/>
      <c r="AP513" s="145"/>
      <c r="AQ513" s="145"/>
      <c r="AR513" s="145"/>
      <c r="AS513" s="145"/>
      <c r="AT513" s="145"/>
      <c r="AU513" s="145"/>
      <c r="AV513" s="145"/>
      <c r="AW513" s="145"/>
      <c r="AX513" s="145"/>
      <c r="AY513" s="145"/>
      <c r="AZ513" s="145"/>
      <c r="BA513" s="145"/>
      <c r="BB513" s="145"/>
      <c r="BC513" s="145"/>
      <c r="BD513" s="145"/>
      <c r="BE513" s="145"/>
      <c r="BF513" s="145"/>
      <c r="BG513" s="145"/>
      <c r="BH513" s="145"/>
      <c r="BI513" s="145"/>
      <c r="BJ513" s="145"/>
      <c r="BK513" s="145"/>
      <c r="BL513" s="145"/>
      <c r="BM513" s="146">
        <v>11.0833333333333</v>
      </c>
    </row>
    <row r="514" spans="1:65">
      <c r="A514" s="28"/>
      <c r="B514" s="19">
        <v>1</v>
      </c>
      <c r="C514" s="9">
        <v>5</v>
      </c>
      <c r="D514" s="147">
        <v>11</v>
      </c>
      <c r="E514" s="144"/>
      <c r="F514" s="145"/>
      <c r="G514" s="145"/>
      <c r="H514" s="145"/>
      <c r="I514" s="145"/>
      <c r="J514" s="145"/>
      <c r="K514" s="145"/>
      <c r="L514" s="145"/>
      <c r="M514" s="145"/>
      <c r="N514" s="145"/>
      <c r="O514" s="145"/>
      <c r="P514" s="145"/>
      <c r="Q514" s="145"/>
      <c r="R514" s="145"/>
      <c r="S514" s="145"/>
      <c r="T514" s="145"/>
      <c r="U514" s="145"/>
      <c r="V514" s="145"/>
      <c r="W514" s="145"/>
      <c r="X514" s="145"/>
      <c r="Y514" s="145"/>
      <c r="Z514" s="145"/>
      <c r="AA514" s="145"/>
      <c r="AB514" s="145"/>
      <c r="AC514" s="145"/>
      <c r="AD514" s="145"/>
      <c r="AE514" s="145"/>
      <c r="AF514" s="145"/>
      <c r="AG514" s="145"/>
      <c r="AH514" s="145"/>
      <c r="AI514" s="145"/>
      <c r="AJ514" s="145"/>
      <c r="AK514" s="145"/>
      <c r="AL514" s="145"/>
      <c r="AM514" s="145"/>
      <c r="AN514" s="145"/>
      <c r="AO514" s="145"/>
      <c r="AP514" s="145"/>
      <c r="AQ514" s="145"/>
      <c r="AR514" s="145"/>
      <c r="AS514" s="145"/>
      <c r="AT514" s="145"/>
      <c r="AU514" s="145"/>
      <c r="AV514" s="145"/>
      <c r="AW514" s="145"/>
      <c r="AX514" s="145"/>
      <c r="AY514" s="145"/>
      <c r="AZ514" s="145"/>
      <c r="BA514" s="145"/>
      <c r="BB514" s="145"/>
      <c r="BC514" s="145"/>
      <c r="BD514" s="145"/>
      <c r="BE514" s="145"/>
      <c r="BF514" s="145"/>
      <c r="BG514" s="145"/>
      <c r="BH514" s="145"/>
      <c r="BI514" s="145"/>
      <c r="BJ514" s="145"/>
      <c r="BK514" s="145"/>
      <c r="BL514" s="145"/>
      <c r="BM514" s="146">
        <v>35</v>
      </c>
    </row>
    <row r="515" spans="1:65">
      <c r="A515" s="28"/>
      <c r="B515" s="19">
        <v>1</v>
      </c>
      <c r="C515" s="9">
        <v>6</v>
      </c>
      <c r="D515" s="147">
        <v>11.2</v>
      </c>
      <c r="E515" s="144"/>
      <c r="F515" s="145"/>
      <c r="G515" s="145"/>
      <c r="H515" s="145"/>
      <c r="I515" s="145"/>
      <c r="J515" s="145"/>
      <c r="K515" s="145"/>
      <c r="L515" s="145"/>
      <c r="M515" s="145"/>
      <c r="N515" s="145"/>
      <c r="O515" s="145"/>
      <c r="P515" s="145"/>
      <c r="Q515" s="145"/>
      <c r="R515" s="145"/>
      <c r="S515" s="145"/>
      <c r="T515" s="145"/>
      <c r="U515" s="145"/>
      <c r="V515" s="145"/>
      <c r="W515" s="145"/>
      <c r="X515" s="145"/>
      <c r="Y515" s="145"/>
      <c r="Z515" s="145"/>
      <c r="AA515" s="145"/>
      <c r="AB515" s="145"/>
      <c r="AC515" s="145"/>
      <c r="AD515" s="145"/>
      <c r="AE515" s="145"/>
      <c r="AF515" s="145"/>
      <c r="AG515" s="145"/>
      <c r="AH515" s="145"/>
      <c r="AI515" s="145"/>
      <c r="AJ515" s="145"/>
      <c r="AK515" s="145"/>
      <c r="AL515" s="145"/>
      <c r="AM515" s="145"/>
      <c r="AN515" s="145"/>
      <c r="AO515" s="145"/>
      <c r="AP515" s="145"/>
      <c r="AQ515" s="145"/>
      <c r="AR515" s="145"/>
      <c r="AS515" s="145"/>
      <c r="AT515" s="145"/>
      <c r="AU515" s="145"/>
      <c r="AV515" s="145"/>
      <c r="AW515" s="145"/>
      <c r="AX515" s="145"/>
      <c r="AY515" s="145"/>
      <c r="AZ515" s="145"/>
      <c r="BA515" s="145"/>
      <c r="BB515" s="145"/>
      <c r="BC515" s="145"/>
      <c r="BD515" s="145"/>
      <c r="BE515" s="145"/>
      <c r="BF515" s="145"/>
      <c r="BG515" s="145"/>
      <c r="BH515" s="145"/>
      <c r="BI515" s="145"/>
      <c r="BJ515" s="145"/>
      <c r="BK515" s="145"/>
      <c r="BL515" s="145"/>
      <c r="BM515" s="149"/>
    </row>
    <row r="516" spans="1:65">
      <c r="A516" s="28"/>
      <c r="B516" s="20" t="s">
        <v>201</v>
      </c>
      <c r="C516" s="12"/>
      <c r="D516" s="150">
        <v>11.083333333333334</v>
      </c>
      <c r="E516" s="144"/>
      <c r="F516" s="145"/>
      <c r="G516" s="145"/>
      <c r="H516" s="145"/>
      <c r="I516" s="145"/>
      <c r="J516" s="145"/>
      <c r="K516" s="145"/>
      <c r="L516" s="145"/>
      <c r="M516" s="145"/>
      <c r="N516" s="145"/>
      <c r="O516" s="145"/>
      <c r="P516" s="145"/>
      <c r="Q516" s="145"/>
      <c r="R516" s="145"/>
      <c r="S516" s="145"/>
      <c r="T516" s="145"/>
      <c r="U516" s="145"/>
      <c r="V516" s="145"/>
      <c r="W516" s="145"/>
      <c r="X516" s="145"/>
      <c r="Y516" s="145"/>
      <c r="Z516" s="145"/>
      <c r="AA516" s="145"/>
      <c r="AB516" s="145"/>
      <c r="AC516" s="145"/>
      <c r="AD516" s="145"/>
      <c r="AE516" s="145"/>
      <c r="AF516" s="145"/>
      <c r="AG516" s="145"/>
      <c r="AH516" s="145"/>
      <c r="AI516" s="145"/>
      <c r="AJ516" s="145"/>
      <c r="AK516" s="145"/>
      <c r="AL516" s="145"/>
      <c r="AM516" s="145"/>
      <c r="AN516" s="145"/>
      <c r="AO516" s="145"/>
      <c r="AP516" s="145"/>
      <c r="AQ516" s="145"/>
      <c r="AR516" s="145"/>
      <c r="AS516" s="145"/>
      <c r="AT516" s="145"/>
      <c r="AU516" s="145"/>
      <c r="AV516" s="145"/>
      <c r="AW516" s="145"/>
      <c r="AX516" s="145"/>
      <c r="AY516" s="145"/>
      <c r="AZ516" s="145"/>
      <c r="BA516" s="145"/>
      <c r="BB516" s="145"/>
      <c r="BC516" s="145"/>
      <c r="BD516" s="145"/>
      <c r="BE516" s="145"/>
      <c r="BF516" s="145"/>
      <c r="BG516" s="145"/>
      <c r="BH516" s="145"/>
      <c r="BI516" s="145"/>
      <c r="BJ516" s="145"/>
      <c r="BK516" s="145"/>
      <c r="BL516" s="145"/>
      <c r="BM516" s="149"/>
    </row>
    <row r="517" spans="1:65">
      <c r="A517" s="28"/>
      <c r="B517" s="3" t="s">
        <v>202</v>
      </c>
      <c r="C517" s="27"/>
      <c r="D517" s="147">
        <v>10.95</v>
      </c>
      <c r="E517" s="144"/>
      <c r="F517" s="145"/>
      <c r="G517" s="145"/>
      <c r="H517" s="145"/>
      <c r="I517" s="145"/>
      <c r="J517" s="145"/>
      <c r="K517" s="145"/>
      <c r="L517" s="145"/>
      <c r="M517" s="145"/>
      <c r="N517" s="145"/>
      <c r="O517" s="145"/>
      <c r="P517" s="145"/>
      <c r="Q517" s="145"/>
      <c r="R517" s="145"/>
      <c r="S517" s="145"/>
      <c r="T517" s="145"/>
      <c r="U517" s="145"/>
      <c r="V517" s="145"/>
      <c r="W517" s="145"/>
      <c r="X517" s="145"/>
      <c r="Y517" s="145"/>
      <c r="Z517" s="145"/>
      <c r="AA517" s="145"/>
      <c r="AB517" s="145"/>
      <c r="AC517" s="145"/>
      <c r="AD517" s="145"/>
      <c r="AE517" s="145"/>
      <c r="AF517" s="145"/>
      <c r="AG517" s="145"/>
      <c r="AH517" s="145"/>
      <c r="AI517" s="145"/>
      <c r="AJ517" s="145"/>
      <c r="AK517" s="145"/>
      <c r="AL517" s="145"/>
      <c r="AM517" s="145"/>
      <c r="AN517" s="145"/>
      <c r="AO517" s="145"/>
      <c r="AP517" s="145"/>
      <c r="AQ517" s="145"/>
      <c r="AR517" s="145"/>
      <c r="AS517" s="145"/>
      <c r="AT517" s="145"/>
      <c r="AU517" s="145"/>
      <c r="AV517" s="145"/>
      <c r="AW517" s="145"/>
      <c r="AX517" s="145"/>
      <c r="AY517" s="145"/>
      <c r="AZ517" s="145"/>
      <c r="BA517" s="145"/>
      <c r="BB517" s="145"/>
      <c r="BC517" s="145"/>
      <c r="BD517" s="145"/>
      <c r="BE517" s="145"/>
      <c r="BF517" s="145"/>
      <c r="BG517" s="145"/>
      <c r="BH517" s="145"/>
      <c r="BI517" s="145"/>
      <c r="BJ517" s="145"/>
      <c r="BK517" s="145"/>
      <c r="BL517" s="145"/>
      <c r="BM517" s="149"/>
    </row>
    <row r="518" spans="1:65">
      <c r="A518" s="28"/>
      <c r="B518" s="3" t="s">
        <v>203</v>
      </c>
      <c r="C518" s="27"/>
      <c r="D518" s="147">
        <v>0.38166302763912913</v>
      </c>
      <c r="E518" s="144"/>
      <c r="F518" s="145"/>
      <c r="G518" s="145"/>
      <c r="H518" s="145"/>
      <c r="I518" s="145"/>
      <c r="J518" s="145"/>
      <c r="K518" s="145"/>
      <c r="L518" s="145"/>
      <c r="M518" s="145"/>
      <c r="N518" s="145"/>
      <c r="O518" s="145"/>
      <c r="P518" s="145"/>
      <c r="Q518" s="145"/>
      <c r="R518" s="145"/>
      <c r="S518" s="145"/>
      <c r="T518" s="145"/>
      <c r="U518" s="145"/>
      <c r="V518" s="145"/>
      <c r="W518" s="145"/>
      <c r="X518" s="145"/>
      <c r="Y518" s="145"/>
      <c r="Z518" s="145"/>
      <c r="AA518" s="145"/>
      <c r="AB518" s="145"/>
      <c r="AC518" s="145"/>
      <c r="AD518" s="145"/>
      <c r="AE518" s="145"/>
      <c r="AF518" s="145"/>
      <c r="AG518" s="145"/>
      <c r="AH518" s="145"/>
      <c r="AI518" s="145"/>
      <c r="AJ518" s="145"/>
      <c r="AK518" s="145"/>
      <c r="AL518" s="145"/>
      <c r="AM518" s="145"/>
      <c r="AN518" s="145"/>
      <c r="AO518" s="145"/>
      <c r="AP518" s="145"/>
      <c r="AQ518" s="145"/>
      <c r="AR518" s="145"/>
      <c r="AS518" s="145"/>
      <c r="AT518" s="145"/>
      <c r="AU518" s="145"/>
      <c r="AV518" s="145"/>
      <c r="AW518" s="145"/>
      <c r="AX518" s="145"/>
      <c r="AY518" s="145"/>
      <c r="AZ518" s="145"/>
      <c r="BA518" s="145"/>
      <c r="BB518" s="145"/>
      <c r="BC518" s="145"/>
      <c r="BD518" s="145"/>
      <c r="BE518" s="145"/>
      <c r="BF518" s="145"/>
      <c r="BG518" s="145"/>
      <c r="BH518" s="145"/>
      <c r="BI518" s="145"/>
      <c r="BJ518" s="145"/>
      <c r="BK518" s="145"/>
      <c r="BL518" s="145"/>
      <c r="BM518" s="149"/>
    </row>
    <row r="519" spans="1:65">
      <c r="A519" s="28"/>
      <c r="B519" s="3" t="s">
        <v>84</v>
      </c>
      <c r="C519" s="27"/>
      <c r="D519" s="13">
        <v>3.4435761892252253E-2</v>
      </c>
      <c r="E519" s="9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52"/>
    </row>
    <row r="520" spans="1:65">
      <c r="A520" s="28"/>
      <c r="B520" s="3" t="s">
        <v>204</v>
      </c>
      <c r="C520" s="27"/>
      <c r="D520" s="13">
        <v>3.1086244689504383E-15</v>
      </c>
      <c r="E520" s="9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52"/>
    </row>
    <row r="521" spans="1:65">
      <c r="A521" s="28"/>
      <c r="B521" s="44" t="s">
        <v>205</v>
      </c>
      <c r="C521" s="45"/>
      <c r="D521" s="43" t="s">
        <v>206</v>
      </c>
      <c r="E521" s="9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52"/>
    </row>
    <row r="522" spans="1:65">
      <c r="B522" s="29"/>
      <c r="C522" s="20"/>
      <c r="D522" s="20"/>
      <c r="BM522" s="52"/>
    </row>
    <row r="523" spans="1:65" ht="15">
      <c r="B523" s="8" t="s">
        <v>405</v>
      </c>
      <c r="BM523" s="26" t="s">
        <v>207</v>
      </c>
    </row>
    <row r="524" spans="1:65" ht="15">
      <c r="A524" s="24" t="s">
        <v>43</v>
      </c>
      <c r="B524" s="18" t="s">
        <v>106</v>
      </c>
      <c r="C524" s="15" t="s">
        <v>107</v>
      </c>
      <c r="D524" s="16" t="s">
        <v>221</v>
      </c>
      <c r="E524" s="9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6">
        <v>1</v>
      </c>
    </row>
    <row r="525" spans="1:65">
      <c r="A525" s="28"/>
      <c r="B525" s="19" t="s">
        <v>188</v>
      </c>
      <c r="C525" s="9" t="s">
        <v>188</v>
      </c>
      <c r="D525" s="10" t="s">
        <v>108</v>
      </c>
      <c r="E525" s="9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6" t="s">
        <v>3</v>
      </c>
    </row>
    <row r="526" spans="1:65">
      <c r="A526" s="28"/>
      <c r="B526" s="19"/>
      <c r="C526" s="9"/>
      <c r="D526" s="10" t="s">
        <v>229</v>
      </c>
      <c r="E526" s="9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6">
        <v>0</v>
      </c>
    </row>
    <row r="527" spans="1:65">
      <c r="A527" s="28"/>
      <c r="B527" s="19"/>
      <c r="C527" s="9"/>
      <c r="D527" s="25"/>
      <c r="E527" s="9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6">
        <v>0</v>
      </c>
    </row>
    <row r="528" spans="1:65">
      <c r="A528" s="28"/>
      <c r="B528" s="18">
        <v>1</v>
      </c>
      <c r="C528" s="14">
        <v>1</v>
      </c>
      <c r="D528" s="159">
        <v>141</v>
      </c>
      <c r="E528" s="162"/>
      <c r="F528" s="163"/>
      <c r="G528" s="163"/>
      <c r="H528" s="163"/>
      <c r="I528" s="163"/>
      <c r="J528" s="163"/>
      <c r="K528" s="163"/>
      <c r="L528" s="163"/>
      <c r="M528" s="163"/>
      <c r="N528" s="163"/>
      <c r="O528" s="163"/>
      <c r="P528" s="163"/>
      <c r="Q528" s="163"/>
      <c r="R528" s="163"/>
      <c r="S528" s="163"/>
      <c r="T528" s="163"/>
      <c r="U528" s="163"/>
      <c r="V528" s="163"/>
      <c r="W528" s="163"/>
      <c r="X528" s="163"/>
      <c r="Y528" s="163"/>
      <c r="Z528" s="163"/>
      <c r="AA528" s="163"/>
      <c r="AB528" s="163"/>
      <c r="AC528" s="163"/>
      <c r="AD528" s="163"/>
      <c r="AE528" s="163"/>
      <c r="AF528" s="163"/>
      <c r="AG528" s="163"/>
      <c r="AH528" s="163"/>
      <c r="AI528" s="163"/>
      <c r="AJ528" s="163"/>
      <c r="AK528" s="163"/>
      <c r="AL528" s="163"/>
      <c r="AM528" s="163"/>
      <c r="AN528" s="163"/>
      <c r="AO528" s="163"/>
      <c r="AP528" s="163"/>
      <c r="AQ528" s="163"/>
      <c r="AR528" s="163"/>
      <c r="AS528" s="163"/>
      <c r="AT528" s="163"/>
      <c r="AU528" s="163"/>
      <c r="AV528" s="163"/>
      <c r="AW528" s="163"/>
      <c r="AX528" s="163"/>
      <c r="AY528" s="163"/>
      <c r="AZ528" s="163"/>
      <c r="BA528" s="163"/>
      <c r="BB528" s="163"/>
      <c r="BC528" s="163"/>
      <c r="BD528" s="163"/>
      <c r="BE528" s="163"/>
      <c r="BF528" s="163"/>
      <c r="BG528" s="163"/>
      <c r="BH528" s="163"/>
      <c r="BI528" s="163"/>
      <c r="BJ528" s="163"/>
      <c r="BK528" s="163"/>
      <c r="BL528" s="163"/>
      <c r="BM528" s="164">
        <v>1</v>
      </c>
    </row>
    <row r="529" spans="1:65">
      <c r="A529" s="28"/>
      <c r="B529" s="19">
        <v>1</v>
      </c>
      <c r="C529" s="9">
        <v>2</v>
      </c>
      <c r="D529" s="165">
        <v>143</v>
      </c>
      <c r="E529" s="162"/>
      <c r="F529" s="163"/>
      <c r="G529" s="163"/>
      <c r="H529" s="163"/>
      <c r="I529" s="163"/>
      <c r="J529" s="163"/>
      <c r="K529" s="163"/>
      <c r="L529" s="163"/>
      <c r="M529" s="163"/>
      <c r="N529" s="163"/>
      <c r="O529" s="163"/>
      <c r="P529" s="163"/>
      <c r="Q529" s="163"/>
      <c r="R529" s="163"/>
      <c r="S529" s="163"/>
      <c r="T529" s="163"/>
      <c r="U529" s="163"/>
      <c r="V529" s="163"/>
      <c r="W529" s="163"/>
      <c r="X529" s="163"/>
      <c r="Y529" s="163"/>
      <c r="Z529" s="163"/>
      <c r="AA529" s="163"/>
      <c r="AB529" s="163"/>
      <c r="AC529" s="163"/>
      <c r="AD529" s="163"/>
      <c r="AE529" s="163"/>
      <c r="AF529" s="163"/>
      <c r="AG529" s="163"/>
      <c r="AH529" s="163"/>
      <c r="AI529" s="163"/>
      <c r="AJ529" s="163"/>
      <c r="AK529" s="163"/>
      <c r="AL529" s="163"/>
      <c r="AM529" s="163"/>
      <c r="AN529" s="163"/>
      <c r="AO529" s="163"/>
      <c r="AP529" s="163"/>
      <c r="AQ529" s="163"/>
      <c r="AR529" s="163"/>
      <c r="AS529" s="163"/>
      <c r="AT529" s="163"/>
      <c r="AU529" s="163"/>
      <c r="AV529" s="163"/>
      <c r="AW529" s="163"/>
      <c r="AX529" s="163"/>
      <c r="AY529" s="163"/>
      <c r="AZ529" s="163"/>
      <c r="BA529" s="163"/>
      <c r="BB529" s="163"/>
      <c r="BC529" s="163"/>
      <c r="BD529" s="163"/>
      <c r="BE529" s="163"/>
      <c r="BF529" s="163"/>
      <c r="BG529" s="163"/>
      <c r="BH529" s="163"/>
      <c r="BI529" s="163"/>
      <c r="BJ529" s="163"/>
      <c r="BK529" s="163"/>
      <c r="BL529" s="163"/>
      <c r="BM529" s="164">
        <v>30</v>
      </c>
    </row>
    <row r="530" spans="1:65">
      <c r="A530" s="28"/>
      <c r="B530" s="19">
        <v>1</v>
      </c>
      <c r="C530" s="9">
        <v>3</v>
      </c>
      <c r="D530" s="165">
        <v>140</v>
      </c>
      <c r="E530" s="162"/>
      <c r="F530" s="163"/>
      <c r="G530" s="163"/>
      <c r="H530" s="163"/>
      <c r="I530" s="163"/>
      <c r="J530" s="163"/>
      <c r="K530" s="163"/>
      <c r="L530" s="163"/>
      <c r="M530" s="163"/>
      <c r="N530" s="163"/>
      <c r="O530" s="163"/>
      <c r="P530" s="163"/>
      <c r="Q530" s="163"/>
      <c r="R530" s="163"/>
      <c r="S530" s="163"/>
      <c r="T530" s="163"/>
      <c r="U530" s="163"/>
      <c r="V530" s="163"/>
      <c r="W530" s="163"/>
      <c r="X530" s="163"/>
      <c r="Y530" s="163"/>
      <c r="Z530" s="163"/>
      <c r="AA530" s="163"/>
      <c r="AB530" s="163"/>
      <c r="AC530" s="163"/>
      <c r="AD530" s="163"/>
      <c r="AE530" s="163"/>
      <c r="AF530" s="163"/>
      <c r="AG530" s="163"/>
      <c r="AH530" s="163"/>
      <c r="AI530" s="163"/>
      <c r="AJ530" s="163"/>
      <c r="AK530" s="163"/>
      <c r="AL530" s="163"/>
      <c r="AM530" s="163"/>
      <c r="AN530" s="163"/>
      <c r="AO530" s="163"/>
      <c r="AP530" s="163"/>
      <c r="AQ530" s="163"/>
      <c r="AR530" s="163"/>
      <c r="AS530" s="163"/>
      <c r="AT530" s="163"/>
      <c r="AU530" s="163"/>
      <c r="AV530" s="163"/>
      <c r="AW530" s="163"/>
      <c r="AX530" s="163"/>
      <c r="AY530" s="163"/>
      <c r="AZ530" s="163"/>
      <c r="BA530" s="163"/>
      <c r="BB530" s="163"/>
      <c r="BC530" s="163"/>
      <c r="BD530" s="163"/>
      <c r="BE530" s="163"/>
      <c r="BF530" s="163"/>
      <c r="BG530" s="163"/>
      <c r="BH530" s="163"/>
      <c r="BI530" s="163"/>
      <c r="BJ530" s="163"/>
      <c r="BK530" s="163"/>
      <c r="BL530" s="163"/>
      <c r="BM530" s="164">
        <v>16</v>
      </c>
    </row>
    <row r="531" spans="1:65">
      <c r="A531" s="28"/>
      <c r="B531" s="19">
        <v>1</v>
      </c>
      <c r="C531" s="9">
        <v>4</v>
      </c>
      <c r="D531" s="165">
        <v>140</v>
      </c>
      <c r="E531" s="162"/>
      <c r="F531" s="163"/>
      <c r="G531" s="163"/>
      <c r="H531" s="163"/>
      <c r="I531" s="163"/>
      <c r="J531" s="163"/>
      <c r="K531" s="163"/>
      <c r="L531" s="163"/>
      <c r="M531" s="163"/>
      <c r="N531" s="163"/>
      <c r="O531" s="163"/>
      <c r="P531" s="163"/>
      <c r="Q531" s="163"/>
      <c r="R531" s="163"/>
      <c r="S531" s="163"/>
      <c r="T531" s="163"/>
      <c r="U531" s="163"/>
      <c r="V531" s="163"/>
      <c r="W531" s="163"/>
      <c r="X531" s="163"/>
      <c r="Y531" s="163"/>
      <c r="Z531" s="163"/>
      <c r="AA531" s="163"/>
      <c r="AB531" s="163"/>
      <c r="AC531" s="163"/>
      <c r="AD531" s="163"/>
      <c r="AE531" s="163"/>
      <c r="AF531" s="163"/>
      <c r="AG531" s="163"/>
      <c r="AH531" s="163"/>
      <c r="AI531" s="163"/>
      <c r="AJ531" s="163"/>
      <c r="AK531" s="163"/>
      <c r="AL531" s="163"/>
      <c r="AM531" s="163"/>
      <c r="AN531" s="163"/>
      <c r="AO531" s="163"/>
      <c r="AP531" s="163"/>
      <c r="AQ531" s="163"/>
      <c r="AR531" s="163"/>
      <c r="AS531" s="163"/>
      <c r="AT531" s="163"/>
      <c r="AU531" s="163"/>
      <c r="AV531" s="163"/>
      <c r="AW531" s="163"/>
      <c r="AX531" s="163"/>
      <c r="AY531" s="163"/>
      <c r="AZ531" s="163"/>
      <c r="BA531" s="163"/>
      <c r="BB531" s="163"/>
      <c r="BC531" s="163"/>
      <c r="BD531" s="163"/>
      <c r="BE531" s="163"/>
      <c r="BF531" s="163"/>
      <c r="BG531" s="163"/>
      <c r="BH531" s="163"/>
      <c r="BI531" s="163"/>
      <c r="BJ531" s="163"/>
      <c r="BK531" s="163"/>
      <c r="BL531" s="163"/>
      <c r="BM531" s="164">
        <v>141.5</v>
      </c>
    </row>
    <row r="532" spans="1:65">
      <c r="A532" s="28"/>
      <c r="B532" s="19">
        <v>1</v>
      </c>
      <c r="C532" s="9">
        <v>5</v>
      </c>
      <c r="D532" s="165">
        <v>141</v>
      </c>
      <c r="E532" s="162"/>
      <c r="F532" s="163"/>
      <c r="G532" s="163"/>
      <c r="H532" s="163"/>
      <c r="I532" s="163"/>
      <c r="J532" s="163"/>
      <c r="K532" s="163"/>
      <c r="L532" s="163"/>
      <c r="M532" s="163"/>
      <c r="N532" s="163"/>
      <c r="O532" s="163"/>
      <c r="P532" s="163"/>
      <c r="Q532" s="163"/>
      <c r="R532" s="163"/>
      <c r="S532" s="163"/>
      <c r="T532" s="163"/>
      <c r="U532" s="163"/>
      <c r="V532" s="163"/>
      <c r="W532" s="163"/>
      <c r="X532" s="163"/>
      <c r="Y532" s="163"/>
      <c r="Z532" s="163"/>
      <c r="AA532" s="163"/>
      <c r="AB532" s="163"/>
      <c r="AC532" s="163"/>
      <c r="AD532" s="163"/>
      <c r="AE532" s="163"/>
      <c r="AF532" s="163"/>
      <c r="AG532" s="163"/>
      <c r="AH532" s="163"/>
      <c r="AI532" s="163"/>
      <c r="AJ532" s="163"/>
      <c r="AK532" s="163"/>
      <c r="AL532" s="163"/>
      <c r="AM532" s="163"/>
      <c r="AN532" s="163"/>
      <c r="AO532" s="163"/>
      <c r="AP532" s="163"/>
      <c r="AQ532" s="163"/>
      <c r="AR532" s="163"/>
      <c r="AS532" s="163"/>
      <c r="AT532" s="163"/>
      <c r="AU532" s="163"/>
      <c r="AV532" s="163"/>
      <c r="AW532" s="163"/>
      <c r="AX532" s="163"/>
      <c r="AY532" s="163"/>
      <c r="AZ532" s="163"/>
      <c r="BA532" s="163"/>
      <c r="BB532" s="163"/>
      <c r="BC532" s="163"/>
      <c r="BD532" s="163"/>
      <c r="BE532" s="163"/>
      <c r="BF532" s="163"/>
      <c r="BG532" s="163"/>
      <c r="BH532" s="163"/>
      <c r="BI532" s="163"/>
      <c r="BJ532" s="163"/>
      <c r="BK532" s="163"/>
      <c r="BL532" s="163"/>
      <c r="BM532" s="164">
        <v>36</v>
      </c>
    </row>
    <row r="533" spans="1:65">
      <c r="A533" s="28"/>
      <c r="B533" s="19">
        <v>1</v>
      </c>
      <c r="C533" s="9">
        <v>6</v>
      </c>
      <c r="D533" s="165">
        <v>144</v>
      </c>
      <c r="E533" s="162"/>
      <c r="F533" s="163"/>
      <c r="G533" s="163"/>
      <c r="H533" s="163"/>
      <c r="I533" s="163"/>
      <c r="J533" s="163"/>
      <c r="K533" s="163"/>
      <c r="L533" s="163"/>
      <c r="M533" s="163"/>
      <c r="N533" s="163"/>
      <c r="O533" s="163"/>
      <c r="P533" s="163"/>
      <c r="Q533" s="163"/>
      <c r="R533" s="163"/>
      <c r="S533" s="163"/>
      <c r="T533" s="163"/>
      <c r="U533" s="163"/>
      <c r="V533" s="163"/>
      <c r="W533" s="163"/>
      <c r="X533" s="163"/>
      <c r="Y533" s="163"/>
      <c r="Z533" s="163"/>
      <c r="AA533" s="163"/>
      <c r="AB533" s="163"/>
      <c r="AC533" s="163"/>
      <c r="AD533" s="163"/>
      <c r="AE533" s="163"/>
      <c r="AF533" s="163"/>
      <c r="AG533" s="163"/>
      <c r="AH533" s="163"/>
      <c r="AI533" s="163"/>
      <c r="AJ533" s="163"/>
      <c r="AK533" s="163"/>
      <c r="AL533" s="163"/>
      <c r="AM533" s="163"/>
      <c r="AN533" s="163"/>
      <c r="AO533" s="163"/>
      <c r="AP533" s="163"/>
      <c r="AQ533" s="163"/>
      <c r="AR533" s="163"/>
      <c r="AS533" s="163"/>
      <c r="AT533" s="163"/>
      <c r="AU533" s="163"/>
      <c r="AV533" s="163"/>
      <c r="AW533" s="163"/>
      <c r="AX533" s="163"/>
      <c r="AY533" s="163"/>
      <c r="AZ533" s="163"/>
      <c r="BA533" s="163"/>
      <c r="BB533" s="163"/>
      <c r="BC533" s="163"/>
      <c r="BD533" s="163"/>
      <c r="BE533" s="163"/>
      <c r="BF533" s="163"/>
      <c r="BG533" s="163"/>
      <c r="BH533" s="163"/>
      <c r="BI533" s="163"/>
      <c r="BJ533" s="163"/>
      <c r="BK533" s="163"/>
      <c r="BL533" s="163"/>
      <c r="BM533" s="168"/>
    </row>
    <row r="534" spans="1:65">
      <c r="A534" s="28"/>
      <c r="B534" s="20" t="s">
        <v>201</v>
      </c>
      <c r="C534" s="12"/>
      <c r="D534" s="169">
        <v>141.5</v>
      </c>
      <c r="E534" s="162"/>
      <c r="F534" s="163"/>
      <c r="G534" s="163"/>
      <c r="H534" s="163"/>
      <c r="I534" s="163"/>
      <c r="J534" s="163"/>
      <c r="K534" s="163"/>
      <c r="L534" s="163"/>
      <c r="M534" s="163"/>
      <c r="N534" s="163"/>
      <c r="O534" s="163"/>
      <c r="P534" s="163"/>
      <c r="Q534" s="163"/>
      <c r="R534" s="163"/>
      <c r="S534" s="163"/>
      <c r="T534" s="163"/>
      <c r="U534" s="163"/>
      <c r="V534" s="163"/>
      <c r="W534" s="163"/>
      <c r="X534" s="163"/>
      <c r="Y534" s="163"/>
      <c r="Z534" s="163"/>
      <c r="AA534" s="163"/>
      <c r="AB534" s="163"/>
      <c r="AC534" s="163"/>
      <c r="AD534" s="163"/>
      <c r="AE534" s="163"/>
      <c r="AF534" s="163"/>
      <c r="AG534" s="163"/>
      <c r="AH534" s="163"/>
      <c r="AI534" s="163"/>
      <c r="AJ534" s="163"/>
      <c r="AK534" s="163"/>
      <c r="AL534" s="163"/>
      <c r="AM534" s="163"/>
      <c r="AN534" s="163"/>
      <c r="AO534" s="163"/>
      <c r="AP534" s="163"/>
      <c r="AQ534" s="163"/>
      <c r="AR534" s="163"/>
      <c r="AS534" s="163"/>
      <c r="AT534" s="163"/>
      <c r="AU534" s="163"/>
      <c r="AV534" s="163"/>
      <c r="AW534" s="163"/>
      <c r="AX534" s="163"/>
      <c r="AY534" s="163"/>
      <c r="AZ534" s="163"/>
      <c r="BA534" s="163"/>
      <c r="BB534" s="163"/>
      <c r="BC534" s="163"/>
      <c r="BD534" s="163"/>
      <c r="BE534" s="163"/>
      <c r="BF534" s="163"/>
      <c r="BG534" s="163"/>
      <c r="BH534" s="163"/>
      <c r="BI534" s="163"/>
      <c r="BJ534" s="163"/>
      <c r="BK534" s="163"/>
      <c r="BL534" s="163"/>
      <c r="BM534" s="168"/>
    </row>
    <row r="535" spans="1:65">
      <c r="A535" s="28"/>
      <c r="B535" s="3" t="s">
        <v>202</v>
      </c>
      <c r="C535" s="27"/>
      <c r="D535" s="165">
        <v>141</v>
      </c>
      <c r="E535" s="162"/>
      <c r="F535" s="163"/>
      <c r="G535" s="163"/>
      <c r="H535" s="163"/>
      <c r="I535" s="163"/>
      <c r="J535" s="163"/>
      <c r="K535" s="163"/>
      <c r="L535" s="163"/>
      <c r="M535" s="163"/>
      <c r="N535" s="163"/>
      <c r="O535" s="163"/>
      <c r="P535" s="163"/>
      <c r="Q535" s="163"/>
      <c r="R535" s="163"/>
      <c r="S535" s="163"/>
      <c r="T535" s="163"/>
      <c r="U535" s="163"/>
      <c r="V535" s="163"/>
      <c r="W535" s="163"/>
      <c r="X535" s="163"/>
      <c r="Y535" s="163"/>
      <c r="Z535" s="163"/>
      <c r="AA535" s="163"/>
      <c r="AB535" s="163"/>
      <c r="AC535" s="163"/>
      <c r="AD535" s="163"/>
      <c r="AE535" s="163"/>
      <c r="AF535" s="163"/>
      <c r="AG535" s="163"/>
      <c r="AH535" s="163"/>
      <c r="AI535" s="163"/>
      <c r="AJ535" s="163"/>
      <c r="AK535" s="163"/>
      <c r="AL535" s="163"/>
      <c r="AM535" s="163"/>
      <c r="AN535" s="163"/>
      <c r="AO535" s="163"/>
      <c r="AP535" s="163"/>
      <c r="AQ535" s="163"/>
      <c r="AR535" s="163"/>
      <c r="AS535" s="163"/>
      <c r="AT535" s="163"/>
      <c r="AU535" s="163"/>
      <c r="AV535" s="163"/>
      <c r="AW535" s="163"/>
      <c r="AX535" s="163"/>
      <c r="AY535" s="163"/>
      <c r="AZ535" s="163"/>
      <c r="BA535" s="163"/>
      <c r="BB535" s="163"/>
      <c r="BC535" s="163"/>
      <c r="BD535" s="163"/>
      <c r="BE535" s="163"/>
      <c r="BF535" s="163"/>
      <c r="BG535" s="163"/>
      <c r="BH535" s="163"/>
      <c r="BI535" s="163"/>
      <c r="BJ535" s="163"/>
      <c r="BK535" s="163"/>
      <c r="BL535" s="163"/>
      <c r="BM535" s="168"/>
    </row>
    <row r="536" spans="1:65">
      <c r="A536" s="28"/>
      <c r="B536" s="3" t="s">
        <v>203</v>
      </c>
      <c r="C536" s="27"/>
      <c r="D536" s="165">
        <v>1.6431676725154984</v>
      </c>
      <c r="E536" s="162"/>
      <c r="F536" s="163"/>
      <c r="G536" s="163"/>
      <c r="H536" s="163"/>
      <c r="I536" s="163"/>
      <c r="J536" s="163"/>
      <c r="K536" s="163"/>
      <c r="L536" s="163"/>
      <c r="M536" s="163"/>
      <c r="N536" s="163"/>
      <c r="O536" s="163"/>
      <c r="P536" s="163"/>
      <c r="Q536" s="163"/>
      <c r="R536" s="163"/>
      <c r="S536" s="163"/>
      <c r="T536" s="163"/>
      <c r="U536" s="163"/>
      <c r="V536" s="163"/>
      <c r="W536" s="163"/>
      <c r="X536" s="163"/>
      <c r="Y536" s="163"/>
      <c r="Z536" s="163"/>
      <c r="AA536" s="163"/>
      <c r="AB536" s="163"/>
      <c r="AC536" s="163"/>
      <c r="AD536" s="163"/>
      <c r="AE536" s="163"/>
      <c r="AF536" s="163"/>
      <c r="AG536" s="163"/>
      <c r="AH536" s="163"/>
      <c r="AI536" s="163"/>
      <c r="AJ536" s="163"/>
      <c r="AK536" s="163"/>
      <c r="AL536" s="163"/>
      <c r="AM536" s="163"/>
      <c r="AN536" s="163"/>
      <c r="AO536" s="163"/>
      <c r="AP536" s="163"/>
      <c r="AQ536" s="163"/>
      <c r="AR536" s="163"/>
      <c r="AS536" s="163"/>
      <c r="AT536" s="163"/>
      <c r="AU536" s="163"/>
      <c r="AV536" s="163"/>
      <c r="AW536" s="163"/>
      <c r="AX536" s="163"/>
      <c r="AY536" s="163"/>
      <c r="AZ536" s="163"/>
      <c r="BA536" s="163"/>
      <c r="BB536" s="163"/>
      <c r="BC536" s="163"/>
      <c r="BD536" s="163"/>
      <c r="BE536" s="163"/>
      <c r="BF536" s="163"/>
      <c r="BG536" s="163"/>
      <c r="BH536" s="163"/>
      <c r="BI536" s="163"/>
      <c r="BJ536" s="163"/>
      <c r="BK536" s="163"/>
      <c r="BL536" s="163"/>
      <c r="BM536" s="168"/>
    </row>
    <row r="537" spans="1:65">
      <c r="A537" s="28"/>
      <c r="B537" s="3" t="s">
        <v>84</v>
      </c>
      <c r="C537" s="27"/>
      <c r="D537" s="13">
        <v>1.161249238526854E-2</v>
      </c>
      <c r="E537" s="9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52"/>
    </row>
    <row r="538" spans="1:65">
      <c r="A538" s="28"/>
      <c r="B538" s="3" t="s">
        <v>204</v>
      </c>
      <c r="C538" s="27"/>
      <c r="D538" s="13">
        <v>0</v>
      </c>
      <c r="E538" s="9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52"/>
    </row>
    <row r="539" spans="1:65">
      <c r="A539" s="28"/>
      <c r="B539" s="44" t="s">
        <v>205</v>
      </c>
      <c r="C539" s="45"/>
      <c r="D539" s="43" t="s">
        <v>206</v>
      </c>
      <c r="E539" s="9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52"/>
    </row>
    <row r="540" spans="1:65">
      <c r="B540" s="29"/>
      <c r="C540" s="20"/>
      <c r="D540" s="20"/>
      <c r="BM540" s="52"/>
    </row>
    <row r="541" spans="1:65" ht="15">
      <c r="B541" s="8" t="s">
        <v>406</v>
      </c>
      <c r="BM541" s="26" t="s">
        <v>207</v>
      </c>
    </row>
    <row r="542" spans="1:65" ht="15">
      <c r="A542" s="24" t="s">
        <v>57</v>
      </c>
      <c r="B542" s="18" t="s">
        <v>106</v>
      </c>
      <c r="C542" s="15" t="s">
        <v>107</v>
      </c>
      <c r="D542" s="16" t="s">
        <v>221</v>
      </c>
      <c r="E542" s="9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6">
        <v>1</v>
      </c>
    </row>
    <row r="543" spans="1:65">
      <c r="A543" s="28"/>
      <c r="B543" s="19" t="s">
        <v>188</v>
      </c>
      <c r="C543" s="9" t="s">
        <v>188</v>
      </c>
      <c r="D543" s="10" t="s">
        <v>108</v>
      </c>
      <c r="E543" s="9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26" t="s">
        <v>3</v>
      </c>
    </row>
    <row r="544" spans="1:65">
      <c r="A544" s="28"/>
      <c r="B544" s="19"/>
      <c r="C544" s="9"/>
      <c r="D544" s="10" t="s">
        <v>229</v>
      </c>
      <c r="E544" s="9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26">
        <v>3</v>
      </c>
    </row>
    <row r="545" spans="1:65">
      <c r="A545" s="28"/>
      <c r="B545" s="19"/>
      <c r="C545" s="9"/>
      <c r="D545" s="25"/>
      <c r="E545" s="9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26">
        <v>3</v>
      </c>
    </row>
    <row r="546" spans="1:65">
      <c r="A546" s="28"/>
      <c r="B546" s="18">
        <v>1</v>
      </c>
      <c r="C546" s="14">
        <v>1</v>
      </c>
      <c r="D546" s="151" t="s">
        <v>102</v>
      </c>
      <c r="E546" s="152"/>
      <c r="F546" s="153"/>
      <c r="G546" s="153"/>
      <c r="H546" s="153"/>
      <c r="I546" s="153"/>
      <c r="J546" s="153"/>
      <c r="K546" s="153"/>
      <c r="L546" s="153"/>
      <c r="M546" s="153"/>
      <c r="N546" s="153"/>
      <c r="O546" s="153"/>
      <c r="P546" s="153"/>
      <c r="Q546" s="153"/>
      <c r="R546" s="153"/>
      <c r="S546" s="153"/>
      <c r="T546" s="153"/>
      <c r="U546" s="153"/>
      <c r="V546" s="153"/>
      <c r="W546" s="153"/>
      <c r="X546" s="153"/>
      <c r="Y546" s="153"/>
      <c r="Z546" s="153"/>
      <c r="AA546" s="153"/>
      <c r="AB546" s="153"/>
      <c r="AC546" s="153"/>
      <c r="AD546" s="153"/>
      <c r="AE546" s="153"/>
      <c r="AF546" s="153"/>
      <c r="AG546" s="153"/>
      <c r="AH546" s="153"/>
      <c r="AI546" s="153"/>
      <c r="AJ546" s="153"/>
      <c r="AK546" s="153"/>
      <c r="AL546" s="153"/>
      <c r="AM546" s="153"/>
      <c r="AN546" s="153"/>
      <c r="AO546" s="153"/>
      <c r="AP546" s="153"/>
      <c r="AQ546" s="153"/>
      <c r="AR546" s="153"/>
      <c r="AS546" s="153"/>
      <c r="AT546" s="153"/>
      <c r="AU546" s="153"/>
      <c r="AV546" s="153"/>
      <c r="AW546" s="153"/>
      <c r="AX546" s="153"/>
      <c r="AY546" s="153"/>
      <c r="AZ546" s="153"/>
      <c r="BA546" s="153"/>
      <c r="BB546" s="153"/>
      <c r="BC546" s="153"/>
      <c r="BD546" s="153"/>
      <c r="BE546" s="153"/>
      <c r="BF546" s="153"/>
      <c r="BG546" s="153"/>
      <c r="BH546" s="153"/>
      <c r="BI546" s="153"/>
      <c r="BJ546" s="153"/>
      <c r="BK546" s="153"/>
      <c r="BL546" s="153"/>
      <c r="BM546" s="154">
        <v>1</v>
      </c>
    </row>
    <row r="547" spans="1:65">
      <c r="A547" s="28"/>
      <c r="B547" s="19">
        <v>1</v>
      </c>
      <c r="C547" s="9">
        <v>2</v>
      </c>
      <c r="D547" s="23" t="s">
        <v>102</v>
      </c>
      <c r="E547" s="152"/>
      <c r="F547" s="153"/>
      <c r="G547" s="153"/>
      <c r="H547" s="153"/>
      <c r="I547" s="153"/>
      <c r="J547" s="153"/>
      <c r="K547" s="153"/>
      <c r="L547" s="153"/>
      <c r="M547" s="153"/>
      <c r="N547" s="153"/>
      <c r="O547" s="153"/>
      <c r="P547" s="153"/>
      <c r="Q547" s="153"/>
      <c r="R547" s="153"/>
      <c r="S547" s="153"/>
      <c r="T547" s="153"/>
      <c r="U547" s="153"/>
      <c r="V547" s="153"/>
      <c r="W547" s="153"/>
      <c r="X547" s="153"/>
      <c r="Y547" s="153"/>
      <c r="Z547" s="153"/>
      <c r="AA547" s="153"/>
      <c r="AB547" s="153"/>
      <c r="AC547" s="153"/>
      <c r="AD547" s="153"/>
      <c r="AE547" s="153"/>
      <c r="AF547" s="153"/>
      <c r="AG547" s="153"/>
      <c r="AH547" s="153"/>
      <c r="AI547" s="153"/>
      <c r="AJ547" s="153"/>
      <c r="AK547" s="153"/>
      <c r="AL547" s="153"/>
      <c r="AM547" s="153"/>
      <c r="AN547" s="153"/>
      <c r="AO547" s="153"/>
      <c r="AP547" s="153"/>
      <c r="AQ547" s="153"/>
      <c r="AR547" s="153"/>
      <c r="AS547" s="153"/>
      <c r="AT547" s="153"/>
      <c r="AU547" s="153"/>
      <c r="AV547" s="153"/>
      <c r="AW547" s="153"/>
      <c r="AX547" s="153"/>
      <c r="AY547" s="153"/>
      <c r="AZ547" s="153"/>
      <c r="BA547" s="153"/>
      <c r="BB547" s="153"/>
      <c r="BC547" s="153"/>
      <c r="BD547" s="153"/>
      <c r="BE547" s="153"/>
      <c r="BF547" s="153"/>
      <c r="BG547" s="153"/>
      <c r="BH547" s="153"/>
      <c r="BI547" s="153"/>
      <c r="BJ547" s="153"/>
      <c r="BK547" s="153"/>
      <c r="BL547" s="153"/>
      <c r="BM547" s="154">
        <v>31</v>
      </c>
    </row>
    <row r="548" spans="1:65">
      <c r="A548" s="28"/>
      <c r="B548" s="19">
        <v>1</v>
      </c>
      <c r="C548" s="9">
        <v>3</v>
      </c>
      <c r="D548" s="23" t="s">
        <v>102</v>
      </c>
      <c r="E548" s="152"/>
      <c r="F548" s="153"/>
      <c r="G548" s="153"/>
      <c r="H548" s="153"/>
      <c r="I548" s="153"/>
      <c r="J548" s="153"/>
      <c r="K548" s="153"/>
      <c r="L548" s="153"/>
      <c r="M548" s="153"/>
      <c r="N548" s="153"/>
      <c r="O548" s="153"/>
      <c r="P548" s="153"/>
      <c r="Q548" s="153"/>
      <c r="R548" s="153"/>
      <c r="S548" s="153"/>
      <c r="T548" s="153"/>
      <c r="U548" s="153"/>
      <c r="V548" s="153"/>
      <c r="W548" s="153"/>
      <c r="X548" s="153"/>
      <c r="Y548" s="153"/>
      <c r="Z548" s="153"/>
      <c r="AA548" s="153"/>
      <c r="AB548" s="153"/>
      <c r="AC548" s="153"/>
      <c r="AD548" s="153"/>
      <c r="AE548" s="153"/>
      <c r="AF548" s="153"/>
      <c r="AG548" s="153"/>
      <c r="AH548" s="153"/>
      <c r="AI548" s="153"/>
      <c r="AJ548" s="153"/>
      <c r="AK548" s="153"/>
      <c r="AL548" s="153"/>
      <c r="AM548" s="153"/>
      <c r="AN548" s="153"/>
      <c r="AO548" s="153"/>
      <c r="AP548" s="153"/>
      <c r="AQ548" s="153"/>
      <c r="AR548" s="153"/>
      <c r="AS548" s="153"/>
      <c r="AT548" s="153"/>
      <c r="AU548" s="153"/>
      <c r="AV548" s="153"/>
      <c r="AW548" s="153"/>
      <c r="AX548" s="153"/>
      <c r="AY548" s="153"/>
      <c r="AZ548" s="153"/>
      <c r="BA548" s="153"/>
      <c r="BB548" s="153"/>
      <c r="BC548" s="153"/>
      <c r="BD548" s="153"/>
      <c r="BE548" s="153"/>
      <c r="BF548" s="153"/>
      <c r="BG548" s="153"/>
      <c r="BH548" s="153"/>
      <c r="BI548" s="153"/>
      <c r="BJ548" s="153"/>
      <c r="BK548" s="153"/>
      <c r="BL548" s="153"/>
      <c r="BM548" s="154">
        <v>16</v>
      </c>
    </row>
    <row r="549" spans="1:65">
      <c r="A549" s="28"/>
      <c r="B549" s="19">
        <v>1</v>
      </c>
      <c r="C549" s="9">
        <v>4</v>
      </c>
      <c r="D549" s="23">
        <v>0.01</v>
      </c>
      <c r="E549" s="152"/>
      <c r="F549" s="153"/>
      <c r="G549" s="153"/>
      <c r="H549" s="153"/>
      <c r="I549" s="153"/>
      <c r="J549" s="153"/>
      <c r="K549" s="153"/>
      <c r="L549" s="153"/>
      <c r="M549" s="153"/>
      <c r="N549" s="153"/>
      <c r="O549" s="153"/>
      <c r="P549" s="153"/>
      <c r="Q549" s="153"/>
      <c r="R549" s="153"/>
      <c r="S549" s="153"/>
      <c r="T549" s="153"/>
      <c r="U549" s="153"/>
      <c r="V549" s="153"/>
      <c r="W549" s="153"/>
      <c r="X549" s="153"/>
      <c r="Y549" s="153"/>
      <c r="Z549" s="153"/>
      <c r="AA549" s="153"/>
      <c r="AB549" s="153"/>
      <c r="AC549" s="153"/>
      <c r="AD549" s="153"/>
      <c r="AE549" s="153"/>
      <c r="AF549" s="153"/>
      <c r="AG549" s="153"/>
      <c r="AH549" s="153"/>
      <c r="AI549" s="153"/>
      <c r="AJ549" s="153"/>
      <c r="AK549" s="153"/>
      <c r="AL549" s="153"/>
      <c r="AM549" s="153"/>
      <c r="AN549" s="153"/>
      <c r="AO549" s="153"/>
      <c r="AP549" s="153"/>
      <c r="AQ549" s="153"/>
      <c r="AR549" s="153"/>
      <c r="AS549" s="153"/>
      <c r="AT549" s="153"/>
      <c r="AU549" s="153"/>
      <c r="AV549" s="153"/>
      <c r="AW549" s="153"/>
      <c r="AX549" s="153"/>
      <c r="AY549" s="153"/>
      <c r="AZ549" s="153"/>
      <c r="BA549" s="153"/>
      <c r="BB549" s="153"/>
      <c r="BC549" s="153"/>
      <c r="BD549" s="153"/>
      <c r="BE549" s="153"/>
      <c r="BF549" s="153"/>
      <c r="BG549" s="153"/>
      <c r="BH549" s="153"/>
      <c r="BI549" s="153"/>
      <c r="BJ549" s="153"/>
      <c r="BK549" s="153"/>
      <c r="BL549" s="153"/>
      <c r="BM549" s="154" t="s">
        <v>102</v>
      </c>
    </row>
    <row r="550" spans="1:65">
      <c r="A550" s="28"/>
      <c r="B550" s="19">
        <v>1</v>
      </c>
      <c r="C550" s="9">
        <v>5</v>
      </c>
      <c r="D550" s="23" t="s">
        <v>102</v>
      </c>
      <c r="E550" s="152"/>
      <c r="F550" s="153"/>
      <c r="G550" s="153"/>
      <c r="H550" s="153"/>
      <c r="I550" s="153"/>
      <c r="J550" s="153"/>
      <c r="K550" s="153"/>
      <c r="L550" s="153"/>
      <c r="M550" s="153"/>
      <c r="N550" s="153"/>
      <c r="O550" s="153"/>
      <c r="P550" s="153"/>
      <c r="Q550" s="153"/>
      <c r="R550" s="153"/>
      <c r="S550" s="153"/>
      <c r="T550" s="153"/>
      <c r="U550" s="153"/>
      <c r="V550" s="153"/>
      <c r="W550" s="153"/>
      <c r="X550" s="153"/>
      <c r="Y550" s="153"/>
      <c r="Z550" s="153"/>
      <c r="AA550" s="153"/>
      <c r="AB550" s="153"/>
      <c r="AC550" s="153"/>
      <c r="AD550" s="153"/>
      <c r="AE550" s="153"/>
      <c r="AF550" s="153"/>
      <c r="AG550" s="153"/>
      <c r="AH550" s="153"/>
      <c r="AI550" s="153"/>
      <c r="AJ550" s="153"/>
      <c r="AK550" s="153"/>
      <c r="AL550" s="153"/>
      <c r="AM550" s="153"/>
      <c r="AN550" s="153"/>
      <c r="AO550" s="153"/>
      <c r="AP550" s="153"/>
      <c r="AQ550" s="153"/>
      <c r="AR550" s="153"/>
      <c r="AS550" s="153"/>
      <c r="AT550" s="153"/>
      <c r="AU550" s="153"/>
      <c r="AV550" s="153"/>
      <c r="AW550" s="153"/>
      <c r="AX550" s="153"/>
      <c r="AY550" s="153"/>
      <c r="AZ550" s="153"/>
      <c r="BA550" s="153"/>
      <c r="BB550" s="153"/>
      <c r="BC550" s="153"/>
      <c r="BD550" s="153"/>
      <c r="BE550" s="153"/>
      <c r="BF550" s="153"/>
      <c r="BG550" s="153"/>
      <c r="BH550" s="153"/>
      <c r="BI550" s="153"/>
      <c r="BJ550" s="153"/>
      <c r="BK550" s="153"/>
      <c r="BL550" s="153"/>
      <c r="BM550" s="154">
        <v>37</v>
      </c>
    </row>
    <row r="551" spans="1:65">
      <c r="A551" s="28"/>
      <c r="B551" s="19">
        <v>1</v>
      </c>
      <c r="C551" s="9">
        <v>6</v>
      </c>
      <c r="D551" s="23" t="s">
        <v>102</v>
      </c>
      <c r="E551" s="152"/>
      <c r="F551" s="153"/>
      <c r="G551" s="153"/>
      <c r="H551" s="153"/>
      <c r="I551" s="153"/>
      <c r="J551" s="153"/>
      <c r="K551" s="153"/>
      <c r="L551" s="153"/>
      <c r="M551" s="153"/>
      <c r="N551" s="153"/>
      <c r="O551" s="153"/>
      <c r="P551" s="153"/>
      <c r="Q551" s="153"/>
      <c r="R551" s="153"/>
      <c r="S551" s="153"/>
      <c r="T551" s="153"/>
      <c r="U551" s="153"/>
      <c r="V551" s="153"/>
      <c r="W551" s="153"/>
      <c r="X551" s="153"/>
      <c r="Y551" s="153"/>
      <c r="Z551" s="153"/>
      <c r="AA551" s="153"/>
      <c r="AB551" s="153"/>
      <c r="AC551" s="153"/>
      <c r="AD551" s="153"/>
      <c r="AE551" s="153"/>
      <c r="AF551" s="153"/>
      <c r="AG551" s="153"/>
      <c r="AH551" s="153"/>
      <c r="AI551" s="153"/>
      <c r="AJ551" s="153"/>
      <c r="AK551" s="153"/>
      <c r="AL551" s="153"/>
      <c r="AM551" s="153"/>
      <c r="AN551" s="153"/>
      <c r="AO551" s="153"/>
      <c r="AP551" s="153"/>
      <c r="AQ551" s="153"/>
      <c r="AR551" s="153"/>
      <c r="AS551" s="153"/>
      <c r="AT551" s="153"/>
      <c r="AU551" s="153"/>
      <c r="AV551" s="153"/>
      <c r="AW551" s="153"/>
      <c r="AX551" s="153"/>
      <c r="AY551" s="153"/>
      <c r="AZ551" s="153"/>
      <c r="BA551" s="153"/>
      <c r="BB551" s="153"/>
      <c r="BC551" s="153"/>
      <c r="BD551" s="153"/>
      <c r="BE551" s="153"/>
      <c r="BF551" s="153"/>
      <c r="BG551" s="153"/>
      <c r="BH551" s="153"/>
      <c r="BI551" s="153"/>
      <c r="BJ551" s="153"/>
      <c r="BK551" s="153"/>
      <c r="BL551" s="153"/>
      <c r="BM551" s="53"/>
    </row>
    <row r="552" spans="1:65">
      <c r="A552" s="28"/>
      <c r="B552" s="20" t="s">
        <v>201</v>
      </c>
      <c r="C552" s="12"/>
      <c r="D552" s="156">
        <v>0.01</v>
      </c>
      <c r="E552" s="152"/>
      <c r="F552" s="153"/>
      <c r="G552" s="153"/>
      <c r="H552" s="153"/>
      <c r="I552" s="153"/>
      <c r="J552" s="153"/>
      <c r="K552" s="153"/>
      <c r="L552" s="153"/>
      <c r="M552" s="153"/>
      <c r="N552" s="153"/>
      <c r="O552" s="153"/>
      <c r="P552" s="153"/>
      <c r="Q552" s="153"/>
      <c r="R552" s="153"/>
      <c r="S552" s="153"/>
      <c r="T552" s="153"/>
      <c r="U552" s="153"/>
      <c r="V552" s="153"/>
      <c r="W552" s="153"/>
      <c r="X552" s="153"/>
      <c r="Y552" s="153"/>
      <c r="Z552" s="153"/>
      <c r="AA552" s="153"/>
      <c r="AB552" s="153"/>
      <c r="AC552" s="153"/>
      <c r="AD552" s="153"/>
      <c r="AE552" s="153"/>
      <c r="AF552" s="153"/>
      <c r="AG552" s="153"/>
      <c r="AH552" s="153"/>
      <c r="AI552" s="153"/>
      <c r="AJ552" s="153"/>
      <c r="AK552" s="153"/>
      <c r="AL552" s="153"/>
      <c r="AM552" s="153"/>
      <c r="AN552" s="153"/>
      <c r="AO552" s="153"/>
      <c r="AP552" s="153"/>
      <c r="AQ552" s="153"/>
      <c r="AR552" s="153"/>
      <c r="AS552" s="153"/>
      <c r="AT552" s="153"/>
      <c r="AU552" s="153"/>
      <c r="AV552" s="153"/>
      <c r="AW552" s="153"/>
      <c r="AX552" s="153"/>
      <c r="AY552" s="153"/>
      <c r="AZ552" s="153"/>
      <c r="BA552" s="153"/>
      <c r="BB552" s="153"/>
      <c r="BC552" s="153"/>
      <c r="BD552" s="153"/>
      <c r="BE552" s="153"/>
      <c r="BF552" s="153"/>
      <c r="BG552" s="153"/>
      <c r="BH552" s="153"/>
      <c r="BI552" s="153"/>
      <c r="BJ552" s="153"/>
      <c r="BK552" s="153"/>
      <c r="BL552" s="153"/>
      <c r="BM552" s="53"/>
    </row>
    <row r="553" spans="1:65">
      <c r="A553" s="28"/>
      <c r="B553" s="3" t="s">
        <v>202</v>
      </c>
      <c r="C553" s="27"/>
      <c r="D553" s="23">
        <v>0.01</v>
      </c>
      <c r="E553" s="152"/>
      <c r="F553" s="153"/>
      <c r="G553" s="153"/>
      <c r="H553" s="153"/>
      <c r="I553" s="153"/>
      <c r="J553" s="153"/>
      <c r="K553" s="153"/>
      <c r="L553" s="153"/>
      <c r="M553" s="153"/>
      <c r="N553" s="153"/>
      <c r="O553" s="153"/>
      <c r="P553" s="153"/>
      <c r="Q553" s="153"/>
      <c r="R553" s="153"/>
      <c r="S553" s="153"/>
      <c r="T553" s="153"/>
      <c r="U553" s="153"/>
      <c r="V553" s="153"/>
      <c r="W553" s="153"/>
      <c r="X553" s="153"/>
      <c r="Y553" s="153"/>
      <c r="Z553" s="153"/>
      <c r="AA553" s="153"/>
      <c r="AB553" s="153"/>
      <c r="AC553" s="153"/>
      <c r="AD553" s="153"/>
      <c r="AE553" s="153"/>
      <c r="AF553" s="153"/>
      <c r="AG553" s="153"/>
      <c r="AH553" s="153"/>
      <c r="AI553" s="153"/>
      <c r="AJ553" s="153"/>
      <c r="AK553" s="153"/>
      <c r="AL553" s="153"/>
      <c r="AM553" s="153"/>
      <c r="AN553" s="153"/>
      <c r="AO553" s="153"/>
      <c r="AP553" s="153"/>
      <c r="AQ553" s="153"/>
      <c r="AR553" s="153"/>
      <c r="AS553" s="153"/>
      <c r="AT553" s="153"/>
      <c r="AU553" s="153"/>
      <c r="AV553" s="153"/>
      <c r="AW553" s="153"/>
      <c r="AX553" s="153"/>
      <c r="AY553" s="153"/>
      <c r="AZ553" s="153"/>
      <c r="BA553" s="153"/>
      <c r="BB553" s="153"/>
      <c r="BC553" s="153"/>
      <c r="BD553" s="153"/>
      <c r="BE553" s="153"/>
      <c r="BF553" s="153"/>
      <c r="BG553" s="153"/>
      <c r="BH553" s="153"/>
      <c r="BI553" s="153"/>
      <c r="BJ553" s="153"/>
      <c r="BK553" s="153"/>
      <c r="BL553" s="153"/>
      <c r="BM553" s="53"/>
    </row>
    <row r="554" spans="1:65">
      <c r="A554" s="28"/>
      <c r="B554" s="3" t="s">
        <v>203</v>
      </c>
      <c r="C554" s="27"/>
      <c r="D554" s="23" t="s">
        <v>427</v>
      </c>
      <c r="E554" s="152"/>
      <c r="F554" s="153"/>
      <c r="G554" s="153"/>
      <c r="H554" s="153"/>
      <c r="I554" s="153"/>
      <c r="J554" s="153"/>
      <c r="K554" s="153"/>
      <c r="L554" s="153"/>
      <c r="M554" s="153"/>
      <c r="N554" s="153"/>
      <c r="O554" s="153"/>
      <c r="P554" s="153"/>
      <c r="Q554" s="153"/>
      <c r="R554" s="153"/>
      <c r="S554" s="153"/>
      <c r="T554" s="153"/>
      <c r="U554" s="153"/>
      <c r="V554" s="153"/>
      <c r="W554" s="153"/>
      <c r="X554" s="153"/>
      <c r="Y554" s="153"/>
      <c r="Z554" s="153"/>
      <c r="AA554" s="153"/>
      <c r="AB554" s="153"/>
      <c r="AC554" s="153"/>
      <c r="AD554" s="153"/>
      <c r="AE554" s="153"/>
      <c r="AF554" s="153"/>
      <c r="AG554" s="153"/>
      <c r="AH554" s="153"/>
      <c r="AI554" s="153"/>
      <c r="AJ554" s="153"/>
      <c r="AK554" s="153"/>
      <c r="AL554" s="153"/>
      <c r="AM554" s="153"/>
      <c r="AN554" s="153"/>
      <c r="AO554" s="153"/>
      <c r="AP554" s="153"/>
      <c r="AQ554" s="153"/>
      <c r="AR554" s="153"/>
      <c r="AS554" s="153"/>
      <c r="AT554" s="153"/>
      <c r="AU554" s="153"/>
      <c r="AV554" s="153"/>
      <c r="AW554" s="153"/>
      <c r="AX554" s="153"/>
      <c r="AY554" s="153"/>
      <c r="AZ554" s="153"/>
      <c r="BA554" s="153"/>
      <c r="BB554" s="153"/>
      <c r="BC554" s="153"/>
      <c r="BD554" s="153"/>
      <c r="BE554" s="153"/>
      <c r="BF554" s="153"/>
      <c r="BG554" s="153"/>
      <c r="BH554" s="153"/>
      <c r="BI554" s="153"/>
      <c r="BJ554" s="153"/>
      <c r="BK554" s="153"/>
      <c r="BL554" s="153"/>
      <c r="BM554" s="53"/>
    </row>
    <row r="555" spans="1:65">
      <c r="A555" s="28"/>
      <c r="B555" s="3" t="s">
        <v>84</v>
      </c>
      <c r="C555" s="27"/>
      <c r="D555" s="13" t="s">
        <v>427</v>
      </c>
      <c r="E555" s="9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52"/>
    </row>
    <row r="556" spans="1:65">
      <c r="A556" s="28"/>
      <c r="B556" s="3" t="s">
        <v>204</v>
      </c>
      <c r="C556" s="27"/>
      <c r="D556" s="13" t="s">
        <v>427</v>
      </c>
      <c r="E556" s="9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52"/>
    </row>
    <row r="557" spans="1:65">
      <c r="A557" s="28"/>
      <c r="B557" s="44" t="s">
        <v>205</v>
      </c>
      <c r="C557" s="45"/>
      <c r="D557" s="43" t="s">
        <v>206</v>
      </c>
      <c r="E557" s="9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2"/>
    </row>
    <row r="558" spans="1:65">
      <c r="B558" s="29"/>
      <c r="C558" s="20"/>
      <c r="D558" s="20"/>
      <c r="BM558" s="52"/>
    </row>
    <row r="559" spans="1:65" ht="15">
      <c r="B559" s="8" t="s">
        <v>407</v>
      </c>
      <c r="BM559" s="26" t="s">
        <v>207</v>
      </c>
    </row>
    <row r="560" spans="1:65" ht="15">
      <c r="A560" s="24" t="s">
        <v>6</v>
      </c>
      <c r="B560" s="18" t="s">
        <v>106</v>
      </c>
      <c r="C560" s="15" t="s">
        <v>107</v>
      </c>
      <c r="D560" s="16" t="s">
        <v>221</v>
      </c>
      <c r="E560" s="9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26">
        <v>1</v>
      </c>
    </row>
    <row r="561" spans="1:65">
      <c r="A561" s="28"/>
      <c r="B561" s="19" t="s">
        <v>188</v>
      </c>
      <c r="C561" s="9" t="s">
        <v>188</v>
      </c>
      <c r="D561" s="10" t="s">
        <v>108</v>
      </c>
      <c r="E561" s="9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26" t="s">
        <v>3</v>
      </c>
    </row>
    <row r="562" spans="1:65">
      <c r="A562" s="28"/>
      <c r="B562" s="19"/>
      <c r="C562" s="9"/>
      <c r="D562" s="10" t="s">
        <v>229</v>
      </c>
      <c r="E562" s="9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6">
        <v>2</v>
      </c>
    </row>
    <row r="563" spans="1:65">
      <c r="A563" s="28"/>
      <c r="B563" s="19"/>
      <c r="C563" s="9"/>
      <c r="D563" s="25"/>
      <c r="E563" s="9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6">
        <v>2</v>
      </c>
    </row>
    <row r="564" spans="1:65">
      <c r="A564" s="28"/>
      <c r="B564" s="18">
        <v>1</v>
      </c>
      <c r="C564" s="14">
        <v>1</v>
      </c>
      <c r="D564" s="21">
        <v>1.1000000000000001</v>
      </c>
      <c r="E564" s="9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26">
        <v>1</v>
      </c>
    </row>
    <row r="565" spans="1:65">
      <c r="A565" s="28"/>
      <c r="B565" s="19">
        <v>1</v>
      </c>
      <c r="C565" s="9">
        <v>2</v>
      </c>
      <c r="D565" s="11">
        <v>1.2</v>
      </c>
      <c r="E565" s="9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6">
        <v>32</v>
      </c>
    </row>
    <row r="566" spans="1:65">
      <c r="A566" s="28"/>
      <c r="B566" s="19">
        <v>1</v>
      </c>
      <c r="C566" s="9">
        <v>3</v>
      </c>
      <c r="D566" s="11">
        <v>1.2</v>
      </c>
      <c r="E566" s="9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26">
        <v>16</v>
      </c>
    </row>
    <row r="567" spans="1:65">
      <c r="A567" s="28"/>
      <c r="B567" s="19">
        <v>1</v>
      </c>
      <c r="C567" s="9">
        <v>4</v>
      </c>
      <c r="D567" s="11">
        <v>1</v>
      </c>
      <c r="E567" s="9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26">
        <v>1.0833333333333299</v>
      </c>
    </row>
    <row r="568" spans="1:65">
      <c r="A568" s="28"/>
      <c r="B568" s="19">
        <v>1</v>
      </c>
      <c r="C568" s="9">
        <v>5</v>
      </c>
      <c r="D568" s="11">
        <v>1</v>
      </c>
      <c r="E568" s="9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6">
        <v>38</v>
      </c>
    </row>
    <row r="569" spans="1:65">
      <c r="A569" s="28"/>
      <c r="B569" s="19">
        <v>1</v>
      </c>
      <c r="C569" s="9">
        <v>6</v>
      </c>
      <c r="D569" s="11">
        <v>1</v>
      </c>
      <c r="E569" s="9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52"/>
    </row>
    <row r="570" spans="1:65">
      <c r="A570" s="28"/>
      <c r="B570" s="20" t="s">
        <v>201</v>
      </c>
      <c r="C570" s="12"/>
      <c r="D570" s="22">
        <v>1.0833333333333333</v>
      </c>
      <c r="E570" s="9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52"/>
    </row>
    <row r="571" spans="1:65">
      <c r="A571" s="28"/>
      <c r="B571" s="3" t="s">
        <v>202</v>
      </c>
      <c r="C571" s="27"/>
      <c r="D571" s="11">
        <v>1.05</v>
      </c>
      <c r="E571" s="9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52"/>
    </row>
    <row r="572" spans="1:65">
      <c r="A572" s="28"/>
      <c r="B572" s="3" t="s">
        <v>203</v>
      </c>
      <c r="C572" s="27"/>
      <c r="D572" s="23">
        <v>9.8319208025017493E-2</v>
      </c>
      <c r="E572" s="9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52"/>
    </row>
    <row r="573" spans="1:65">
      <c r="A573" s="28"/>
      <c r="B573" s="3" t="s">
        <v>84</v>
      </c>
      <c r="C573" s="27"/>
      <c r="D573" s="13">
        <v>9.0756192023093082E-2</v>
      </c>
      <c r="E573" s="9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2"/>
    </row>
    <row r="574" spans="1:65">
      <c r="A574" s="28"/>
      <c r="B574" s="3" t="s">
        <v>204</v>
      </c>
      <c r="C574" s="27"/>
      <c r="D574" s="13">
        <v>3.1086244689504383E-15</v>
      </c>
      <c r="E574" s="9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52"/>
    </row>
    <row r="575" spans="1:65">
      <c r="A575" s="28"/>
      <c r="B575" s="44" t="s">
        <v>205</v>
      </c>
      <c r="C575" s="45"/>
      <c r="D575" s="43" t="s">
        <v>206</v>
      </c>
      <c r="E575" s="9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52"/>
    </row>
    <row r="576" spans="1:65">
      <c r="B576" s="29"/>
      <c r="C576" s="20"/>
      <c r="D576" s="20"/>
      <c r="BM576" s="52"/>
    </row>
    <row r="577" spans="1:65" ht="15">
      <c r="B577" s="8" t="s">
        <v>408</v>
      </c>
      <c r="BM577" s="26" t="s">
        <v>207</v>
      </c>
    </row>
    <row r="578" spans="1:65" ht="15">
      <c r="A578" s="24" t="s">
        <v>9</v>
      </c>
      <c r="B578" s="18" t="s">
        <v>106</v>
      </c>
      <c r="C578" s="15" t="s">
        <v>107</v>
      </c>
      <c r="D578" s="16" t="s">
        <v>221</v>
      </c>
      <c r="E578" s="9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6">
        <v>1</v>
      </c>
    </row>
    <row r="579" spans="1:65">
      <c r="A579" s="28"/>
      <c r="B579" s="19" t="s">
        <v>188</v>
      </c>
      <c r="C579" s="9" t="s">
        <v>188</v>
      </c>
      <c r="D579" s="10" t="s">
        <v>108</v>
      </c>
      <c r="E579" s="9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6" t="s">
        <v>3</v>
      </c>
    </row>
    <row r="580" spans="1:65">
      <c r="A580" s="28"/>
      <c r="B580" s="19"/>
      <c r="C580" s="9"/>
      <c r="D580" s="10" t="s">
        <v>229</v>
      </c>
      <c r="E580" s="9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26">
        <v>2</v>
      </c>
    </row>
    <row r="581" spans="1:65">
      <c r="A581" s="28"/>
      <c r="B581" s="19"/>
      <c r="C581" s="9"/>
      <c r="D581" s="25"/>
      <c r="E581" s="9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26">
        <v>2</v>
      </c>
    </row>
    <row r="582" spans="1:65">
      <c r="A582" s="28"/>
      <c r="B582" s="18">
        <v>1</v>
      </c>
      <c r="C582" s="14">
        <v>1</v>
      </c>
      <c r="D582" s="21">
        <v>4.7</v>
      </c>
      <c r="E582" s="9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26">
        <v>1</v>
      </c>
    </row>
    <row r="583" spans="1:65">
      <c r="A583" s="28"/>
      <c r="B583" s="19">
        <v>1</v>
      </c>
      <c r="C583" s="9">
        <v>2</v>
      </c>
      <c r="D583" s="11">
        <v>4.5999999999999996</v>
      </c>
      <c r="E583" s="9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26">
        <v>33</v>
      </c>
    </row>
    <row r="584" spans="1:65">
      <c r="A584" s="28"/>
      <c r="B584" s="19">
        <v>1</v>
      </c>
      <c r="C584" s="9">
        <v>3</v>
      </c>
      <c r="D584" s="11">
        <v>4.2</v>
      </c>
      <c r="E584" s="9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26">
        <v>16</v>
      </c>
    </row>
    <row r="585" spans="1:65">
      <c r="A585" s="28"/>
      <c r="B585" s="19">
        <v>1</v>
      </c>
      <c r="C585" s="9">
        <v>4</v>
      </c>
      <c r="D585" s="11">
        <v>4</v>
      </c>
      <c r="E585" s="9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26">
        <v>4.45</v>
      </c>
    </row>
    <row r="586" spans="1:65">
      <c r="A586" s="28"/>
      <c r="B586" s="19">
        <v>1</v>
      </c>
      <c r="C586" s="9">
        <v>5</v>
      </c>
      <c r="D586" s="11">
        <v>4.5999999999999996</v>
      </c>
      <c r="E586" s="9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26">
        <v>39</v>
      </c>
    </row>
    <row r="587" spans="1:65">
      <c r="A587" s="28"/>
      <c r="B587" s="19">
        <v>1</v>
      </c>
      <c r="C587" s="9">
        <v>6</v>
      </c>
      <c r="D587" s="11">
        <v>4.5999999999999996</v>
      </c>
      <c r="E587" s="9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52"/>
    </row>
    <row r="588" spans="1:65">
      <c r="A588" s="28"/>
      <c r="B588" s="20" t="s">
        <v>201</v>
      </c>
      <c r="C588" s="12"/>
      <c r="D588" s="22">
        <v>4.45</v>
      </c>
      <c r="E588" s="9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52"/>
    </row>
    <row r="589" spans="1:65">
      <c r="A589" s="28"/>
      <c r="B589" s="3" t="s">
        <v>202</v>
      </c>
      <c r="C589" s="27"/>
      <c r="D589" s="11">
        <v>4.5999999999999996</v>
      </c>
      <c r="E589" s="9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52"/>
    </row>
    <row r="590" spans="1:65">
      <c r="A590" s="28"/>
      <c r="B590" s="3" t="s">
        <v>203</v>
      </c>
      <c r="C590" s="27"/>
      <c r="D590" s="23">
        <v>0.2810693864511038</v>
      </c>
      <c r="E590" s="9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52"/>
    </row>
    <row r="591" spans="1:65">
      <c r="A591" s="28"/>
      <c r="B591" s="3" t="s">
        <v>84</v>
      </c>
      <c r="C591" s="27"/>
      <c r="D591" s="13">
        <v>6.3161659876652537E-2</v>
      </c>
      <c r="E591" s="9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52"/>
    </row>
    <row r="592" spans="1:65">
      <c r="A592" s="28"/>
      <c r="B592" s="3" t="s">
        <v>204</v>
      </c>
      <c r="C592" s="27"/>
      <c r="D592" s="13">
        <v>0</v>
      </c>
      <c r="E592" s="9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52"/>
    </row>
    <row r="593" spans="1:65">
      <c r="A593" s="28"/>
      <c r="B593" s="44" t="s">
        <v>205</v>
      </c>
      <c r="C593" s="45"/>
      <c r="D593" s="43" t="s">
        <v>206</v>
      </c>
      <c r="E593" s="9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52"/>
    </row>
    <row r="594" spans="1:65">
      <c r="B594" s="29"/>
      <c r="C594" s="20"/>
      <c r="D594" s="20"/>
      <c r="BM594" s="52"/>
    </row>
    <row r="595" spans="1:65" ht="15">
      <c r="B595" s="8" t="s">
        <v>409</v>
      </c>
      <c r="BM595" s="26" t="s">
        <v>207</v>
      </c>
    </row>
    <row r="596" spans="1:65" ht="15">
      <c r="A596" s="24" t="s">
        <v>59</v>
      </c>
      <c r="B596" s="18" t="s">
        <v>106</v>
      </c>
      <c r="C596" s="15" t="s">
        <v>107</v>
      </c>
      <c r="D596" s="16" t="s">
        <v>221</v>
      </c>
      <c r="E596" s="9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6">
        <v>1</v>
      </c>
    </row>
    <row r="597" spans="1:65">
      <c r="A597" s="28"/>
      <c r="B597" s="19" t="s">
        <v>188</v>
      </c>
      <c r="C597" s="9" t="s">
        <v>188</v>
      </c>
      <c r="D597" s="10" t="s">
        <v>108</v>
      </c>
      <c r="E597" s="9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6" t="s">
        <v>3</v>
      </c>
    </row>
    <row r="598" spans="1:65">
      <c r="A598" s="28"/>
      <c r="B598" s="19"/>
      <c r="C598" s="9"/>
      <c r="D598" s="10" t="s">
        <v>229</v>
      </c>
      <c r="E598" s="9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6">
        <v>2</v>
      </c>
    </row>
    <row r="599" spans="1:65">
      <c r="A599" s="28"/>
      <c r="B599" s="19"/>
      <c r="C599" s="9"/>
      <c r="D599" s="25"/>
      <c r="E599" s="9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26">
        <v>2</v>
      </c>
    </row>
    <row r="600" spans="1:65">
      <c r="A600" s="28"/>
      <c r="B600" s="18">
        <v>1</v>
      </c>
      <c r="C600" s="14">
        <v>1</v>
      </c>
      <c r="D600" s="88" t="s">
        <v>100</v>
      </c>
      <c r="E600" s="9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26">
        <v>1</v>
      </c>
    </row>
    <row r="601" spans="1:65">
      <c r="A601" s="28"/>
      <c r="B601" s="19">
        <v>1</v>
      </c>
      <c r="C601" s="9">
        <v>2</v>
      </c>
      <c r="D601" s="89" t="s">
        <v>100</v>
      </c>
      <c r="E601" s="9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26">
        <v>34</v>
      </c>
    </row>
    <row r="602" spans="1:65">
      <c r="A602" s="28"/>
      <c r="B602" s="19">
        <v>1</v>
      </c>
      <c r="C602" s="9">
        <v>3</v>
      </c>
      <c r="D602" s="89" t="s">
        <v>100</v>
      </c>
      <c r="E602" s="9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26">
        <v>16</v>
      </c>
    </row>
    <row r="603" spans="1:65">
      <c r="A603" s="28"/>
      <c r="B603" s="19">
        <v>1</v>
      </c>
      <c r="C603" s="9">
        <v>4</v>
      </c>
      <c r="D603" s="89" t="s">
        <v>100</v>
      </c>
      <c r="E603" s="9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26" t="s">
        <v>100</v>
      </c>
    </row>
    <row r="604" spans="1:65">
      <c r="A604" s="28"/>
      <c r="B604" s="19">
        <v>1</v>
      </c>
      <c r="C604" s="9">
        <v>5</v>
      </c>
      <c r="D604" s="89" t="s">
        <v>100</v>
      </c>
      <c r="E604" s="9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6">
        <v>40</v>
      </c>
    </row>
    <row r="605" spans="1:65">
      <c r="A605" s="28"/>
      <c r="B605" s="19">
        <v>1</v>
      </c>
      <c r="C605" s="9">
        <v>6</v>
      </c>
      <c r="D605" s="89" t="s">
        <v>100</v>
      </c>
      <c r="E605" s="9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52"/>
    </row>
    <row r="606" spans="1:65">
      <c r="A606" s="28"/>
      <c r="B606" s="20" t="s">
        <v>201</v>
      </c>
      <c r="C606" s="12"/>
      <c r="D606" s="22" t="s">
        <v>427</v>
      </c>
      <c r="E606" s="9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52"/>
    </row>
    <row r="607" spans="1:65">
      <c r="A607" s="28"/>
      <c r="B607" s="3" t="s">
        <v>202</v>
      </c>
      <c r="C607" s="27"/>
      <c r="D607" s="11" t="s">
        <v>427</v>
      </c>
      <c r="E607" s="9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52"/>
    </row>
    <row r="608" spans="1:65">
      <c r="A608" s="28"/>
      <c r="B608" s="3" t="s">
        <v>203</v>
      </c>
      <c r="C608" s="27"/>
      <c r="D608" s="23" t="s">
        <v>427</v>
      </c>
      <c r="E608" s="9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52"/>
    </row>
    <row r="609" spans="1:65">
      <c r="A609" s="28"/>
      <c r="B609" s="3" t="s">
        <v>84</v>
      </c>
      <c r="C609" s="27"/>
      <c r="D609" s="13" t="s">
        <v>427</v>
      </c>
      <c r="E609" s="9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52"/>
    </row>
    <row r="610" spans="1:65">
      <c r="A610" s="28"/>
      <c r="B610" s="3" t="s">
        <v>204</v>
      </c>
      <c r="C610" s="27"/>
      <c r="D610" s="13" t="s">
        <v>427</v>
      </c>
      <c r="E610" s="9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52"/>
    </row>
    <row r="611" spans="1:65">
      <c r="A611" s="28"/>
      <c r="B611" s="44" t="s">
        <v>205</v>
      </c>
      <c r="C611" s="45"/>
      <c r="D611" s="43" t="s">
        <v>206</v>
      </c>
      <c r="E611" s="9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52"/>
    </row>
    <row r="612" spans="1:65">
      <c r="B612" s="29"/>
      <c r="C612" s="20"/>
      <c r="D612" s="20"/>
      <c r="BM612" s="52"/>
    </row>
    <row r="613" spans="1:65" ht="15">
      <c r="B613" s="8" t="s">
        <v>410</v>
      </c>
      <c r="BM613" s="26" t="s">
        <v>207</v>
      </c>
    </row>
    <row r="614" spans="1:65" ht="15">
      <c r="A614" s="24" t="s">
        <v>12</v>
      </c>
      <c r="B614" s="18" t="s">
        <v>106</v>
      </c>
      <c r="C614" s="15" t="s">
        <v>107</v>
      </c>
      <c r="D614" s="16" t="s">
        <v>221</v>
      </c>
      <c r="E614" s="9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26">
        <v>1</v>
      </c>
    </row>
    <row r="615" spans="1:65">
      <c r="A615" s="28"/>
      <c r="B615" s="19" t="s">
        <v>188</v>
      </c>
      <c r="C615" s="9" t="s">
        <v>188</v>
      </c>
      <c r="D615" s="10" t="s">
        <v>108</v>
      </c>
      <c r="E615" s="9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26" t="s">
        <v>3</v>
      </c>
    </row>
    <row r="616" spans="1:65">
      <c r="A616" s="28"/>
      <c r="B616" s="19"/>
      <c r="C616" s="9"/>
      <c r="D616" s="10" t="s">
        <v>229</v>
      </c>
      <c r="E616" s="9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26">
        <v>2</v>
      </c>
    </row>
    <row r="617" spans="1:65">
      <c r="A617" s="28"/>
      <c r="B617" s="19"/>
      <c r="C617" s="9"/>
      <c r="D617" s="25"/>
      <c r="E617" s="9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26">
        <v>2</v>
      </c>
    </row>
    <row r="618" spans="1:65">
      <c r="A618" s="28"/>
      <c r="B618" s="18">
        <v>1</v>
      </c>
      <c r="C618" s="14">
        <v>1</v>
      </c>
      <c r="D618" s="21">
        <v>7.49</v>
      </c>
      <c r="E618" s="9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6">
        <v>1</v>
      </c>
    </row>
    <row r="619" spans="1:65">
      <c r="A619" s="28"/>
      <c r="B619" s="19">
        <v>1</v>
      </c>
      <c r="C619" s="9">
        <v>2</v>
      </c>
      <c r="D619" s="11">
        <v>7.35</v>
      </c>
      <c r="E619" s="9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6">
        <v>4</v>
      </c>
    </row>
    <row r="620" spans="1:65">
      <c r="A620" s="28"/>
      <c r="B620" s="19">
        <v>1</v>
      </c>
      <c r="C620" s="9">
        <v>3</v>
      </c>
      <c r="D620" s="11">
        <v>8.23</v>
      </c>
      <c r="E620" s="9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6">
        <v>16</v>
      </c>
    </row>
    <row r="621" spans="1:65">
      <c r="A621" s="28"/>
      <c r="B621" s="19">
        <v>1</v>
      </c>
      <c r="C621" s="9">
        <v>4</v>
      </c>
      <c r="D621" s="11">
        <v>7.42</v>
      </c>
      <c r="E621" s="9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6">
        <v>7.6616666666666697</v>
      </c>
    </row>
    <row r="622" spans="1:65">
      <c r="A622" s="28"/>
      <c r="B622" s="19">
        <v>1</v>
      </c>
      <c r="C622" s="9">
        <v>5</v>
      </c>
      <c r="D622" s="11">
        <v>7.6</v>
      </c>
      <c r="E622" s="9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6">
        <v>24</v>
      </c>
    </row>
    <row r="623" spans="1:65">
      <c r="A623" s="28"/>
      <c r="B623" s="19">
        <v>1</v>
      </c>
      <c r="C623" s="9">
        <v>6</v>
      </c>
      <c r="D623" s="11">
        <v>7.879999999999999</v>
      </c>
      <c r="E623" s="9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52"/>
    </row>
    <row r="624" spans="1:65">
      <c r="A624" s="28"/>
      <c r="B624" s="20" t="s">
        <v>201</v>
      </c>
      <c r="C624" s="12"/>
      <c r="D624" s="22">
        <v>7.6616666666666662</v>
      </c>
      <c r="E624" s="9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52"/>
    </row>
    <row r="625" spans="1:65">
      <c r="A625" s="28"/>
      <c r="B625" s="3" t="s">
        <v>202</v>
      </c>
      <c r="C625" s="27"/>
      <c r="D625" s="11">
        <v>7.5449999999999999</v>
      </c>
      <c r="E625" s="9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52"/>
    </row>
    <row r="626" spans="1:65">
      <c r="A626" s="28"/>
      <c r="B626" s="3" t="s">
        <v>203</v>
      </c>
      <c r="C626" s="27"/>
      <c r="D626" s="23">
        <v>0.33450959129248703</v>
      </c>
      <c r="E626" s="9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52"/>
    </row>
    <row r="627" spans="1:65">
      <c r="A627" s="28"/>
      <c r="B627" s="3" t="s">
        <v>84</v>
      </c>
      <c r="C627" s="27"/>
      <c r="D627" s="13">
        <v>4.366015983804486E-2</v>
      </c>
      <c r="E627" s="9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2"/>
    </row>
    <row r="628" spans="1:65">
      <c r="A628" s="28"/>
      <c r="B628" s="3" t="s">
        <v>204</v>
      </c>
      <c r="C628" s="27"/>
      <c r="D628" s="13">
        <v>-4.4408920985006262E-16</v>
      </c>
      <c r="E628" s="9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2"/>
    </row>
    <row r="629" spans="1:65">
      <c r="A629" s="28"/>
      <c r="B629" s="44" t="s">
        <v>205</v>
      </c>
      <c r="C629" s="45"/>
      <c r="D629" s="43" t="s">
        <v>206</v>
      </c>
      <c r="E629" s="9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2"/>
    </row>
    <row r="630" spans="1:65">
      <c r="B630" s="29"/>
      <c r="C630" s="20"/>
      <c r="D630" s="20"/>
      <c r="BM630" s="52"/>
    </row>
    <row r="631" spans="1:65" ht="15">
      <c r="B631" s="8" t="s">
        <v>411</v>
      </c>
      <c r="BM631" s="26" t="s">
        <v>207</v>
      </c>
    </row>
    <row r="632" spans="1:65" ht="15">
      <c r="A632" s="24" t="s">
        <v>15</v>
      </c>
      <c r="B632" s="18" t="s">
        <v>106</v>
      </c>
      <c r="C632" s="15" t="s">
        <v>107</v>
      </c>
      <c r="D632" s="16" t="s">
        <v>221</v>
      </c>
      <c r="E632" s="9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6">
        <v>1</v>
      </c>
    </row>
    <row r="633" spans="1:65">
      <c r="A633" s="28"/>
      <c r="B633" s="19" t="s">
        <v>188</v>
      </c>
      <c r="C633" s="9" t="s">
        <v>188</v>
      </c>
      <c r="D633" s="10" t="s">
        <v>108</v>
      </c>
      <c r="E633" s="9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6" t="s">
        <v>3</v>
      </c>
    </row>
    <row r="634" spans="1:65">
      <c r="A634" s="28"/>
      <c r="B634" s="19"/>
      <c r="C634" s="9"/>
      <c r="D634" s="10" t="s">
        <v>229</v>
      </c>
      <c r="E634" s="9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6">
        <v>2</v>
      </c>
    </row>
    <row r="635" spans="1:65">
      <c r="A635" s="28"/>
      <c r="B635" s="19"/>
      <c r="C635" s="9"/>
      <c r="D635" s="25"/>
      <c r="E635" s="9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6">
        <v>2</v>
      </c>
    </row>
    <row r="636" spans="1:65">
      <c r="A636" s="28"/>
      <c r="B636" s="18">
        <v>1</v>
      </c>
      <c r="C636" s="14">
        <v>1</v>
      </c>
      <c r="D636" s="21">
        <v>3.6</v>
      </c>
      <c r="E636" s="9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26">
        <v>1</v>
      </c>
    </row>
    <row r="637" spans="1:65">
      <c r="A637" s="28"/>
      <c r="B637" s="19">
        <v>1</v>
      </c>
      <c r="C637" s="9">
        <v>2</v>
      </c>
      <c r="D637" s="11">
        <v>4.2</v>
      </c>
      <c r="E637" s="9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26">
        <v>19</v>
      </c>
    </row>
    <row r="638" spans="1:65">
      <c r="A638" s="28"/>
      <c r="B638" s="19">
        <v>1</v>
      </c>
      <c r="C638" s="9">
        <v>3</v>
      </c>
      <c r="D638" s="11">
        <v>3.8</v>
      </c>
      <c r="E638" s="9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26">
        <v>16</v>
      </c>
    </row>
    <row r="639" spans="1:65">
      <c r="A639" s="28"/>
      <c r="B639" s="19">
        <v>1</v>
      </c>
      <c r="C639" s="9">
        <v>4</v>
      </c>
      <c r="D639" s="11">
        <v>3.8</v>
      </c>
      <c r="E639" s="9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26">
        <v>3.8333333333333299</v>
      </c>
    </row>
    <row r="640" spans="1:65">
      <c r="A640" s="28"/>
      <c r="B640" s="19">
        <v>1</v>
      </c>
      <c r="C640" s="9">
        <v>5</v>
      </c>
      <c r="D640" s="11">
        <v>3.6</v>
      </c>
      <c r="E640" s="9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26">
        <v>25</v>
      </c>
    </row>
    <row r="641" spans="1:65">
      <c r="A641" s="28"/>
      <c r="B641" s="19">
        <v>1</v>
      </c>
      <c r="C641" s="9">
        <v>6</v>
      </c>
      <c r="D641" s="11">
        <v>4</v>
      </c>
      <c r="E641" s="9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52"/>
    </row>
    <row r="642" spans="1:65">
      <c r="A642" s="28"/>
      <c r="B642" s="20" t="s">
        <v>201</v>
      </c>
      <c r="C642" s="12"/>
      <c r="D642" s="22">
        <v>3.8333333333333339</v>
      </c>
      <c r="E642" s="9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52"/>
    </row>
    <row r="643" spans="1:65">
      <c r="A643" s="28"/>
      <c r="B643" s="3" t="s">
        <v>202</v>
      </c>
      <c r="C643" s="27"/>
      <c r="D643" s="11">
        <v>3.8</v>
      </c>
      <c r="E643" s="9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52"/>
    </row>
    <row r="644" spans="1:65">
      <c r="A644" s="28"/>
      <c r="B644" s="3" t="s">
        <v>203</v>
      </c>
      <c r="C644" s="27"/>
      <c r="D644" s="23">
        <v>0.23380903889000246</v>
      </c>
      <c r="E644" s="9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52"/>
    </row>
    <row r="645" spans="1:65">
      <c r="A645" s="28"/>
      <c r="B645" s="3" t="s">
        <v>84</v>
      </c>
      <c r="C645" s="27"/>
      <c r="D645" s="13">
        <v>6.0993662319131066E-2</v>
      </c>
      <c r="E645" s="9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52"/>
    </row>
    <row r="646" spans="1:65">
      <c r="A646" s="28"/>
      <c r="B646" s="3" t="s">
        <v>204</v>
      </c>
      <c r="C646" s="27"/>
      <c r="D646" s="13">
        <v>1.1102230246251565E-15</v>
      </c>
      <c r="E646" s="9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52"/>
    </row>
    <row r="647" spans="1:65">
      <c r="A647" s="28"/>
      <c r="B647" s="44" t="s">
        <v>205</v>
      </c>
      <c r="C647" s="45"/>
      <c r="D647" s="43" t="s">
        <v>206</v>
      </c>
      <c r="E647" s="9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52"/>
    </row>
    <row r="648" spans="1:65">
      <c r="B648" s="29"/>
      <c r="C648" s="20"/>
      <c r="D648" s="20"/>
      <c r="BM648" s="52"/>
    </row>
    <row r="649" spans="1:65" ht="15">
      <c r="B649" s="8" t="s">
        <v>412</v>
      </c>
      <c r="BM649" s="26" t="s">
        <v>207</v>
      </c>
    </row>
    <row r="650" spans="1:65" ht="15">
      <c r="A650" s="24" t="s">
        <v>18</v>
      </c>
      <c r="B650" s="18" t="s">
        <v>106</v>
      </c>
      <c r="C650" s="15" t="s">
        <v>107</v>
      </c>
      <c r="D650" s="16" t="s">
        <v>221</v>
      </c>
      <c r="E650" s="9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26">
        <v>1</v>
      </c>
    </row>
    <row r="651" spans="1:65">
      <c r="A651" s="28"/>
      <c r="B651" s="19" t="s">
        <v>188</v>
      </c>
      <c r="C651" s="9" t="s">
        <v>188</v>
      </c>
      <c r="D651" s="10" t="s">
        <v>108</v>
      </c>
      <c r="E651" s="9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26" t="s">
        <v>3</v>
      </c>
    </row>
    <row r="652" spans="1:65">
      <c r="A652" s="28"/>
      <c r="B652" s="19"/>
      <c r="C652" s="9"/>
      <c r="D652" s="10" t="s">
        <v>229</v>
      </c>
      <c r="E652" s="9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26">
        <v>0</v>
      </c>
    </row>
    <row r="653" spans="1:65">
      <c r="A653" s="28"/>
      <c r="B653" s="19"/>
      <c r="C653" s="9"/>
      <c r="D653" s="25"/>
      <c r="E653" s="9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26">
        <v>0</v>
      </c>
    </row>
    <row r="654" spans="1:65">
      <c r="A654" s="28"/>
      <c r="B654" s="18">
        <v>1</v>
      </c>
      <c r="C654" s="14">
        <v>1</v>
      </c>
      <c r="D654" s="159">
        <v>165</v>
      </c>
      <c r="E654" s="162"/>
      <c r="F654" s="163"/>
      <c r="G654" s="163"/>
      <c r="H654" s="163"/>
      <c r="I654" s="163"/>
      <c r="J654" s="163"/>
      <c r="K654" s="163"/>
      <c r="L654" s="163"/>
      <c r="M654" s="163"/>
      <c r="N654" s="163"/>
      <c r="O654" s="163"/>
      <c r="P654" s="163"/>
      <c r="Q654" s="163"/>
      <c r="R654" s="163"/>
      <c r="S654" s="163"/>
      <c r="T654" s="163"/>
      <c r="U654" s="163"/>
      <c r="V654" s="163"/>
      <c r="W654" s="163"/>
      <c r="X654" s="163"/>
      <c r="Y654" s="163"/>
      <c r="Z654" s="163"/>
      <c r="AA654" s="163"/>
      <c r="AB654" s="163"/>
      <c r="AC654" s="163"/>
      <c r="AD654" s="163"/>
      <c r="AE654" s="163"/>
      <c r="AF654" s="163"/>
      <c r="AG654" s="163"/>
      <c r="AH654" s="163"/>
      <c r="AI654" s="163"/>
      <c r="AJ654" s="163"/>
      <c r="AK654" s="163"/>
      <c r="AL654" s="163"/>
      <c r="AM654" s="163"/>
      <c r="AN654" s="163"/>
      <c r="AO654" s="163"/>
      <c r="AP654" s="163"/>
      <c r="AQ654" s="163"/>
      <c r="AR654" s="163"/>
      <c r="AS654" s="163"/>
      <c r="AT654" s="163"/>
      <c r="AU654" s="163"/>
      <c r="AV654" s="163"/>
      <c r="AW654" s="163"/>
      <c r="AX654" s="163"/>
      <c r="AY654" s="163"/>
      <c r="AZ654" s="163"/>
      <c r="BA654" s="163"/>
      <c r="BB654" s="163"/>
      <c r="BC654" s="163"/>
      <c r="BD654" s="163"/>
      <c r="BE654" s="163"/>
      <c r="BF654" s="163"/>
      <c r="BG654" s="163"/>
      <c r="BH654" s="163"/>
      <c r="BI654" s="163"/>
      <c r="BJ654" s="163"/>
      <c r="BK654" s="163"/>
      <c r="BL654" s="163"/>
      <c r="BM654" s="164">
        <v>1</v>
      </c>
    </row>
    <row r="655" spans="1:65">
      <c r="A655" s="28"/>
      <c r="B655" s="19">
        <v>1</v>
      </c>
      <c r="C655" s="9">
        <v>2</v>
      </c>
      <c r="D655" s="165">
        <v>167</v>
      </c>
      <c r="E655" s="162"/>
      <c r="F655" s="163"/>
      <c r="G655" s="163"/>
      <c r="H655" s="163"/>
      <c r="I655" s="163"/>
      <c r="J655" s="163"/>
      <c r="K655" s="163"/>
      <c r="L655" s="163"/>
      <c r="M655" s="163"/>
      <c r="N655" s="163"/>
      <c r="O655" s="163"/>
      <c r="P655" s="163"/>
      <c r="Q655" s="163"/>
      <c r="R655" s="163"/>
      <c r="S655" s="163"/>
      <c r="T655" s="163"/>
      <c r="U655" s="163"/>
      <c r="V655" s="163"/>
      <c r="W655" s="163"/>
      <c r="X655" s="163"/>
      <c r="Y655" s="163"/>
      <c r="Z655" s="163"/>
      <c r="AA655" s="163"/>
      <c r="AB655" s="163"/>
      <c r="AC655" s="163"/>
      <c r="AD655" s="163"/>
      <c r="AE655" s="163"/>
      <c r="AF655" s="163"/>
      <c r="AG655" s="163"/>
      <c r="AH655" s="163"/>
      <c r="AI655" s="163"/>
      <c r="AJ655" s="163"/>
      <c r="AK655" s="163"/>
      <c r="AL655" s="163"/>
      <c r="AM655" s="163"/>
      <c r="AN655" s="163"/>
      <c r="AO655" s="163"/>
      <c r="AP655" s="163"/>
      <c r="AQ655" s="163"/>
      <c r="AR655" s="163"/>
      <c r="AS655" s="163"/>
      <c r="AT655" s="163"/>
      <c r="AU655" s="163"/>
      <c r="AV655" s="163"/>
      <c r="AW655" s="163"/>
      <c r="AX655" s="163"/>
      <c r="AY655" s="163"/>
      <c r="AZ655" s="163"/>
      <c r="BA655" s="163"/>
      <c r="BB655" s="163"/>
      <c r="BC655" s="163"/>
      <c r="BD655" s="163"/>
      <c r="BE655" s="163"/>
      <c r="BF655" s="163"/>
      <c r="BG655" s="163"/>
      <c r="BH655" s="163"/>
      <c r="BI655" s="163"/>
      <c r="BJ655" s="163"/>
      <c r="BK655" s="163"/>
      <c r="BL655" s="163"/>
      <c r="BM655" s="164">
        <v>20</v>
      </c>
    </row>
    <row r="656" spans="1:65">
      <c r="A656" s="28"/>
      <c r="B656" s="19">
        <v>1</v>
      </c>
      <c r="C656" s="9">
        <v>3</v>
      </c>
      <c r="D656" s="165">
        <v>163</v>
      </c>
      <c r="E656" s="162"/>
      <c r="F656" s="163"/>
      <c r="G656" s="163"/>
      <c r="H656" s="163"/>
      <c r="I656" s="163"/>
      <c r="J656" s="163"/>
      <c r="K656" s="163"/>
      <c r="L656" s="163"/>
      <c r="M656" s="163"/>
      <c r="N656" s="163"/>
      <c r="O656" s="163"/>
      <c r="P656" s="163"/>
      <c r="Q656" s="163"/>
      <c r="R656" s="163"/>
      <c r="S656" s="163"/>
      <c r="T656" s="163"/>
      <c r="U656" s="163"/>
      <c r="V656" s="163"/>
      <c r="W656" s="163"/>
      <c r="X656" s="163"/>
      <c r="Y656" s="163"/>
      <c r="Z656" s="163"/>
      <c r="AA656" s="163"/>
      <c r="AB656" s="163"/>
      <c r="AC656" s="163"/>
      <c r="AD656" s="163"/>
      <c r="AE656" s="163"/>
      <c r="AF656" s="163"/>
      <c r="AG656" s="163"/>
      <c r="AH656" s="163"/>
      <c r="AI656" s="163"/>
      <c r="AJ656" s="163"/>
      <c r="AK656" s="163"/>
      <c r="AL656" s="163"/>
      <c r="AM656" s="163"/>
      <c r="AN656" s="163"/>
      <c r="AO656" s="163"/>
      <c r="AP656" s="163"/>
      <c r="AQ656" s="163"/>
      <c r="AR656" s="163"/>
      <c r="AS656" s="163"/>
      <c r="AT656" s="163"/>
      <c r="AU656" s="163"/>
      <c r="AV656" s="163"/>
      <c r="AW656" s="163"/>
      <c r="AX656" s="163"/>
      <c r="AY656" s="163"/>
      <c r="AZ656" s="163"/>
      <c r="BA656" s="163"/>
      <c r="BB656" s="163"/>
      <c r="BC656" s="163"/>
      <c r="BD656" s="163"/>
      <c r="BE656" s="163"/>
      <c r="BF656" s="163"/>
      <c r="BG656" s="163"/>
      <c r="BH656" s="163"/>
      <c r="BI656" s="163"/>
      <c r="BJ656" s="163"/>
      <c r="BK656" s="163"/>
      <c r="BL656" s="163"/>
      <c r="BM656" s="164">
        <v>16</v>
      </c>
    </row>
    <row r="657" spans="1:65">
      <c r="A657" s="28"/>
      <c r="B657" s="19">
        <v>1</v>
      </c>
      <c r="C657" s="9">
        <v>4</v>
      </c>
      <c r="D657" s="165">
        <v>164</v>
      </c>
      <c r="E657" s="162"/>
      <c r="F657" s="163"/>
      <c r="G657" s="163"/>
      <c r="H657" s="163"/>
      <c r="I657" s="163"/>
      <c r="J657" s="163"/>
      <c r="K657" s="163"/>
      <c r="L657" s="163"/>
      <c r="M657" s="163"/>
      <c r="N657" s="163"/>
      <c r="O657" s="163"/>
      <c r="P657" s="163"/>
      <c r="Q657" s="163"/>
      <c r="R657" s="163"/>
      <c r="S657" s="163"/>
      <c r="T657" s="163"/>
      <c r="U657" s="163"/>
      <c r="V657" s="163"/>
      <c r="W657" s="163"/>
      <c r="X657" s="163"/>
      <c r="Y657" s="163"/>
      <c r="Z657" s="163"/>
      <c r="AA657" s="163"/>
      <c r="AB657" s="163"/>
      <c r="AC657" s="163"/>
      <c r="AD657" s="163"/>
      <c r="AE657" s="163"/>
      <c r="AF657" s="163"/>
      <c r="AG657" s="163"/>
      <c r="AH657" s="163"/>
      <c r="AI657" s="163"/>
      <c r="AJ657" s="163"/>
      <c r="AK657" s="163"/>
      <c r="AL657" s="163"/>
      <c r="AM657" s="163"/>
      <c r="AN657" s="163"/>
      <c r="AO657" s="163"/>
      <c r="AP657" s="163"/>
      <c r="AQ657" s="163"/>
      <c r="AR657" s="163"/>
      <c r="AS657" s="163"/>
      <c r="AT657" s="163"/>
      <c r="AU657" s="163"/>
      <c r="AV657" s="163"/>
      <c r="AW657" s="163"/>
      <c r="AX657" s="163"/>
      <c r="AY657" s="163"/>
      <c r="AZ657" s="163"/>
      <c r="BA657" s="163"/>
      <c r="BB657" s="163"/>
      <c r="BC657" s="163"/>
      <c r="BD657" s="163"/>
      <c r="BE657" s="163"/>
      <c r="BF657" s="163"/>
      <c r="BG657" s="163"/>
      <c r="BH657" s="163"/>
      <c r="BI657" s="163"/>
      <c r="BJ657" s="163"/>
      <c r="BK657" s="163"/>
      <c r="BL657" s="163"/>
      <c r="BM657" s="164">
        <v>165.166666666667</v>
      </c>
    </row>
    <row r="658" spans="1:65">
      <c r="A658" s="28"/>
      <c r="B658" s="19">
        <v>1</v>
      </c>
      <c r="C658" s="9">
        <v>5</v>
      </c>
      <c r="D658" s="165">
        <v>166</v>
      </c>
      <c r="E658" s="162"/>
      <c r="F658" s="163"/>
      <c r="G658" s="163"/>
      <c r="H658" s="163"/>
      <c r="I658" s="163"/>
      <c r="J658" s="163"/>
      <c r="K658" s="163"/>
      <c r="L658" s="163"/>
      <c r="M658" s="163"/>
      <c r="N658" s="163"/>
      <c r="O658" s="163"/>
      <c r="P658" s="163"/>
      <c r="Q658" s="163"/>
      <c r="R658" s="163"/>
      <c r="S658" s="163"/>
      <c r="T658" s="163"/>
      <c r="U658" s="163"/>
      <c r="V658" s="163"/>
      <c r="W658" s="163"/>
      <c r="X658" s="163"/>
      <c r="Y658" s="163"/>
      <c r="Z658" s="163"/>
      <c r="AA658" s="163"/>
      <c r="AB658" s="163"/>
      <c r="AC658" s="163"/>
      <c r="AD658" s="163"/>
      <c r="AE658" s="163"/>
      <c r="AF658" s="163"/>
      <c r="AG658" s="163"/>
      <c r="AH658" s="163"/>
      <c r="AI658" s="163"/>
      <c r="AJ658" s="163"/>
      <c r="AK658" s="163"/>
      <c r="AL658" s="163"/>
      <c r="AM658" s="163"/>
      <c r="AN658" s="163"/>
      <c r="AO658" s="163"/>
      <c r="AP658" s="163"/>
      <c r="AQ658" s="163"/>
      <c r="AR658" s="163"/>
      <c r="AS658" s="163"/>
      <c r="AT658" s="163"/>
      <c r="AU658" s="163"/>
      <c r="AV658" s="163"/>
      <c r="AW658" s="163"/>
      <c r="AX658" s="163"/>
      <c r="AY658" s="163"/>
      <c r="AZ658" s="163"/>
      <c r="BA658" s="163"/>
      <c r="BB658" s="163"/>
      <c r="BC658" s="163"/>
      <c r="BD658" s="163"/>
      <c r="BE658" s="163"/>
      <c r="BF658" s="163"/>
      <c r="BG658" s="163"/>
      <c r="BH658" s="163"/>
      <c r="BI658" s="163"/>
      <c r="BJ658" s="163"/>
      <c r="BK658" s="163"/>
      <c r="BL658" s="163"/>
      <c r="BM658" s="164">
        <v>26</v>
      </c>
    </row>
    <row r="659" spans="1:65">
      <c r="A659" s="28"/>
      <c r="B659" s="19">
        <v>1</v>
      </c>
      <c r="C659" s="9">
        <v>6</v>
      </c>
      <c r="D659" s="165">
        <v>166</v>
      </c>
      <c r="E659" s="162"/>
      <c r="F659" s="163"/>
      <c r="G659" s="163"/>
      <c r="H659" s="163"/>
      <c r="I659" s="163"/>
      <c r="J659" s="163"/>
      <c r="K659" s="163"/>
      <c r="L659" s="163"/>
      <c r="M659" s="163"/>
      <c r="N659" s="163"/>
      <c r="O659" s="163"/>
      <c r="P659" s="163"/>
      <c r="Q659" s="163"/>
      <c r="R659" s="163"/>
      <c r="S659" s="163"/>
      <c r="T659" s="163"/>
      <c r="U659" s="163"/>
      <c r="V659" s="163"/>
      <c r="W659" s="163"/>
      <c r="X659" s="163"/>
      <c r="Y659" s="163"/>
      <c r="Z659" s="163"/>
      <c r="AA659" s="163"/>
      <c r="AB659" s="163"/>
      <c r="AC659" s="163"/>
      <c r="AD659" s="163"/>
      <c r="AE659" s="163"/>
      <c r="AF659" s="163"/>
      <c r="AG659" s="163"/>
      <c r="AH659" s="163"/>
      <c r="AI659" s="163"/>
      <c r="AJ659" s="163"/>
      <c r="AK659" s="163"/>
      <c r="AL659" s="163"/>
      <c r="AM659" s="163"/>
      <c r="AN659" s="163"/>
      <c r="AO659" s="163"/>
      <c r="AP659" s="163"/>
      <c r="AQ659" s="163"/>
      <c r="AR659" s="163"/>
      <c r="AS659" s="163"/>
      <c r="AT659" s="163"/>
      <c r="AU659" s="163"/>
      <c r="AV659" s="163"/>
      <c r="AW659" s="163"/>
      <c r="AX659" s="163"/>
      <c r="AY659" s="163"/>
      <c r="AZ659" s="163"/>
      <c r="BA659" s="163"/>
      <c r="BB659" s="163"/>
      <c r="BC659" s="163"/>
      <c r="BD659" s="163"/>
      <c r="BE659" s="163"/>
      <c r="BF659" s="163"/>
      <c r="BG659" s="163"/>
      <c r="BH659" s="163"/>
      <c r="BI659" s="163"/>
      <c r="BJ659" s="163"/>
      <c r="BK659" s="163"/>
      <c r="BL659" s="163"/>
      <c r="BM659" s="168"/>
    </row>
    <row r="660" spans="1:65">
      <c r="A660" s="28"/>
      <c r="B660" s="20" t="s">
        <v>201</v>
      </c>
      <c r="C660" s="12"/>
      <c r="D660" s="169">
        <v>165.16666666666666</v>
      </c>
      <c r="E660" s="162"/>
      <c r="F660" s="163"/>
      <c r="G660" s="163"/>
      <c r="H660" s="163"/>
      <c r="I660" s="163"/>
      <c r="J660" s="163"/>
      <c r="K660" s="163"/>
      <c r="L660" s="163"/>
      <c r="M660" s="163"/>
      <c r="N660" s="163"/>
      <c r="O660" s="163"/>
      <c r="P660" s="163"/>
      <c r="Q660" s="163"/>
      <c r="R660" s="163"/>
      <c r="S660" s="163"/>
      <c r="T660" s="163"/>
      <c r="U660" s="163"/>
      <c r="V660" s="163"/>
      <c r="W660" s="163"/>
      <c r="X660" s="163"/>
      <c r="Y660" s="163"/>
      <c r="Z660" s="163"/>
      <c r="AA660" s="163"/>
      <c r="AB660" s="163"/>
      <c r="AC660" s="163"/>
      <c r="AD660" s="163"/>
      <c r="AE660" s="163"/>
      <c r="AF660" s="163"/>
      <c r="AG660" s="163"/>
      <c r="AH660" s="163"/>
      <c r="AI660" s="163"/>
      <c r="AJ660" s="163"/>
      <c r="AK660" s="163"/>
      <c r="AL660" s="163"/>
      <c r="AM660" s="163"/>
      <c r="AN660" s="163"/>
      <c r="AO660" s="163"/>
      <c r="AP660" s="163"/>
      <c r="AQ660" s="163"/>
      <c r="AR660" s="163"/>
      <c r="AS660" s="163"/>
      <c r="AT660" s="163"/>
      <c r="AU660" s="163"/>
      <c r="AV660" s="163"/>
      <c r="AW660" s="163"/>
      <c r="AX660" s="163"/>
      <c r="AY660" s="163"/>
      <c r="AZ660" s="163"/>
      <c r="BA660" s="163"/>
      <c r="BB660" s="163"/>
      <c r="BC660" s="163"/>
      <c r="BD660" s="163"/>
      <c r="BE660" s="163"/>
      <c r="BF660" s="163"/>
      <c r="BG660" s="163"/>
      <c r="BH660" s="163"/>
      <c r="BI660" s="163"/>
      <c r="BJ660" s="163"/>
      <c r="BK660" s="163"/>
      <c r="BL660" s="163"/>
      <c r="BM660" s="168"/>
    </row>
    <row r="661" spans="1:65">
      <c r="A661" s="28"/>
      <c r="B661" s="3" t="s">
        <v>202</v>
      </c>
      <c r="C661" s="27"/>
      <c r="D661" s="165">
        <v>165.5</v>
      </c>
      <c r="E661" s="162"/>
      <c r="F661" s="163"/>
      <c r="G661" s="163"/>
      <c r="H661" s="163"/>
      <c r="I661" s="163"/>
      <c r="J661" s="163"/>
      <c r="K661" s="163"/>
      <c r="L661" s="163"/>
      <c r="M661" s="163"/>
      <c r="N661" s="163"/>
      <c r="O661" s="163"/>
      <c r="P661" s="163"/>
      <c r="Q661" s="163"/>
      <c r="R661" s="163"/>
      <c r="S661" s="163"/>
      <c r="T661" s="163"/>
      <c r="U661" s="163"/>
      <c r="V661" s="163"/>
      <c r="W661" s="163"/>
      <c r="X661" s="163"/>
      <c r="Y661" s="163"/>
      <c r="Z661" s="163"/>
      <c r="AA661" s="163"/>
      <c r="AB661" s="163"/>
      <c r="AC661" s="163"/>
      <c r="AD661" s="163"/>
      <c r="AE661" s="163"/>
      <c r="AF661" s="163"/>
      <c r="AG661" s="163"/>
      <c r="AH661" s="163"/>
      <c r="AI661" s="163"/>
      <c r="AJ661" s="163"/>
      <c r="AK661" s="163"/>
      <c r="AL661" s="163"/>
      <c r="AM661" s="163"/>
      <c r="AN661" s="163"/>
      <c r="AO661" s="163"/>
      <c r="AP661" s="163"/>
      <c r="AQ661" s="163"/>
      <c r="AR661" s="163"/>
      <c r="AS661" s="163"/>
      <c r="AT661" s="163"/>
      <c r="AU661" s="163"/>
      <c r="AV661" s="163"/>
      <c r="AW661" s="163"/>
      <c r="AX661" s="163"/>
      <c r="AY661" s="163"/>
      <c r="AZ661" s="163"/>
      <c r="BA661" s="163"/>
      <c r="BB661" s="163"/>
      <c r="BC661" s="163"/>
      <c r="BD661" s="163"/>
      <c r="BE661" s="163"/>
      <c r="BF661" s="163"/>
      <c r="BG661" s="163"/>
      <c r="BH661" s="163"/>
      <c r="BI661" s="163"/>
      <c r="BJ661" s="163"/>
      <c r="BK661" s="163"/>
      <c r="BL661" s="163"/>
      <c r="BM661" s="168"/>
    </row>
    <row r="662" spans="1:65">
      <c r="A662" s="28"/>
      <c r="B662" s="3" t="s">
        <v>203</v>
      </c>
      <c r="C662" s="27"/>
      <c r="D662" s="165">
        <v>1.4719601443879746</v>
      </c>
      <c r="E662" s="162"/>
      <c r="F662" s="163"/>
      <c r="G662" s="163"/>
      <c r="H662" s="163"/>
      <c r="I662" s="163"/>
      <c r="J662" s="163"/>
      <c r="K662" s="163"/>
      <c r="L662" s="163"/>
      <c r="M662" s="163"/>
      <c r="N662" s="163"/>
      <c r="O662" s="163"/>
      <c r="P662" s="163"/>
      <c r="Q662" s="163"/>
      <c r="R662" s="163"/>
      <c r="S662" s="163"/>
      <c r="T662" s="163"/>
      <c r="U662" s="163"/>
      <c r="V662" s="163"/>
      <c r="W662" s="163"/>
      <c r="X662" s="163"/>
      <c r="Y662" s="163"/>
      <c r="Z662" s="163"/>
      <c r="AA662" s="163"/>
      <c r="AB662" s="163"/>
      <c r="AC662" s="163"/>
      <c r="AD662" s="163"/>
      <c r="AE662" s="163"/>
      <c r="AF662" s="163"/>
      <c r="AG662" s="163"/>
      <c r="AH662" s="163"/>
      <c r="AI662" s="163"/>
      <c r="AJ662" s="163"/>
      <c r="AK662" s="163"/>
      <c r="AL662" s="163"/>
      <c r="AM662" s="163"/>
      <c r="AN662" s="163"/>
      <c r="AO662" s="163"/>
      <c r="AP662" s="163"/>
      <c r="AQ662" s="163"/>
      <c r="AR662" s="163"/>
      <c r="AS662" s="163"/>
      <c r="AT662" s="163"/>
      <c r="AU662" s="163"/>
      <c r="AV662" s="163"/>
      <c r="AW662" s="163"/>
      <c r="AX662" s="163"/>
      <c r="AY662" s="163"/>
      <c r="AZ662" s="163"/>
      <c r="BA662" s="163"/>
      <c r="BB662" s="163"/>
      <c r="BC662" s="163"/>
      <c r="BD662" s="163"/>
      <c r="BE662" s="163"/>
      <c r="BF662" s="163"/>
      <c r="BG662" s="163"/>
      <c r="BH662" s="163"/>
      <c r="BI662" s="163"/>
      <c r="BJ662" s="163"/>
      <c r="BK662" s="163"/>
      <c r="BL662" s="163"/>
      <c r="BM662" s="168"/>
    </row>
    <row r="663" spans="1:65">
      <c r="A663" s="28"/>
      <c r="B663" s="3" t="s">
        <v>84</v>
      </c>
      <c r="C663" s="27"/>
      <c r="D663" s="13">
        <v>8.911968583580069E-3</v>
      </c>
      <c r="E663" s="9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52"/>
    </row>
    <row r="664" spans="1:65">
      <c r="A664" s="28"/>
      <c r="B664" s="3" t="s">
        <v>204</v>
      </c>
      <c r="C664" s="27"/>
      <c r="D664" s="13">
        <v>-2.1094237467877974E-15</v>
      </c>
      <c r="E664" s="9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52"/>
    </row>
    <row r="665" spans="1:65">
      <c r="A665" s="28"/>
      <c r="B665" s="44" t="s">
        <v>205</v>
      </c>
      <c r="C665" s="45"/>
      <c r="D665" s="43" t="s">
        <v>206</v>
      </c>
      <c r="E665" s="9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52"/>
    </row>
    <row r="666" spans="1:65">
      <c r="B666" s="29"/>
      <c r="C666" s="20"/>
      <c r="D666" s="20"/>
      <c r="BM666" s="52"/>
    </row>
    <row r="667" spans="1:65" ht="15">
      <c r="B667" s="8" t="s">
        <v>413</v>
      </c>
      <c r="BM667" s="26" t="s">
        <v>207</v>
      </c>
    </row>
    <row r="668" spans="1:65" ht="15">
      <c r="A668" s="24" t="s">
        <v>21</v>
      </c>
      <c r="B668" s="18" t="s">
        <v>106</v>
      </c>
      <c r="C668" s="15" t="s">
        <v>107</v>
      </c>
      <c r="D668" s="16" t="s">
        <v>221</v>
      </c>
      <c r="E668" s="9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26">
        <v>1</v>
      </c>
    </row>
    <row r="669" spans="1:65">
      <c r="A669" s="28"/>
      <c r="B669" s="19" t="s">
        <v>188</v>
      </c>
      <c r="C669" s="9" t="s">
        <v>188</v>
      </c>
      <c r="D669" s="10" t="s">
        <v>108</v>
      </c>
      <c r="E669" s="9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26" t="s">
        <v>3</v>
      </c>
    </row>
    <row r="670" spans="1:65">
      <c r="A670" s="28"/>
      <c r="B670" s="19"/>
      <c r="C670" s="9"/>
      <c r="D670" s="10" t="s">
        <v>229</v>
      </c>
      <c r="E670" s="9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26">
        <v>2</v>
      </c>
    </row>
    <row r="671" spans="1:65">
      <c r="A671" s="28"/>
      <c r="B671" s="19"/>
      <c r="C671" s="9"/>
      <c r="D671" s="25"/>
      <c r="E671" s="9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26">
        <v>2</v>
      </c>
    </row>
    <row r="672" spans="1:65">
      <c r="A672" s="28"/>
      <c r="B672" s="18">
        <v>1</v>
      </c>
      <c r="C672" s="14">
        <v>1</v>
      </c>
      <c r="D672" s="21">
        <v>1.46</v>
      </c>
      <c r="E672" s="9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26">
        <v>1</v>
      </c>
    </row>
    <row r="673" spans="1:65">
      <c r="A673" s="28"/>
      <c r="B673" s="19">
        <v>1</v>
      </c>
      <c r="C673" s="9">
        <v>2</v>
      </c>
      <c r="D673" s="11">
        <v>1.46</v>
      </c>
      <c r="E673" s="9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26">
        <v>21</v>
      </c>
    </row>
    <row r="674" spans="1:65">
      <c r="A674" s="28"/>
      <c r="B674" s="19">
        <v>1</v>
      </c>
      <c r="C674" s="9">
        <v>3</v>
      </c>
      <c r="D674" s="11">
        <v>1.48</v>
      </c>
      <c r="E674" s="9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6">
        <v>16</v>
      </c>
    </row>
    <row r="675" spans="1:65">
      <c r="A675" s="28"/>
      <c r="B675" s="19">
        <v>1</v>
      </c>
      <c r="C675" s="9">
        <v>4</v>
      </c>
      <c r="D675" s="11">
        <v>1.45</v>
      </c>
      <c r="E675" s="9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6">
        <v>1.4450000000000001</v>
      </c>
    </row>
    <row r="676" spans="1:65">
      <c r="A676" s="28"/>
      <c r="B676" s="19">
        <v>1</v>
      </c>
      <c r="C676" s="9">
        <v>5</v>
      </c>
      <c r="D676" s="11">
        <v>1.39</v>
      </c>
      <c r="E676" s="9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6">
        <v>27</v>
      </c>
    </row>
    <row r="677" spans="1:65">
      <c r="A677" s="28"/>
      <c r="B677" s="19">
        <v>1</v>
      </c>
      <c r="C677" s="9">
        <v>6</v>
      </c>
      <c r="D677" s="11">
        <v>1.43</v>
      </c>
      <c r="E677" s="9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52"/>
    </row>
    <row r="678" spans="1:65">
      <c r="A678" s="28"/>
      <c r="B678" s="20" t="s">
        <v>201</v>
      </c>
      <c r="C678" s="12"/>
      <c r="D678" s="22">
        <v>1.4450000000000001</v>
      </c>
      <c r="E678" s="9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52"/>
    </row>
    <row r="679" spans="1:65">
      <c r="A679" s="28"/>
      <c r="B679" s="3" t="s">
        <v>202</v>
      </c>
      <c r="C679" s="27"/>
      <c r="D679" s="11">
        <v>1.4550000000000001</v>
      </c>
      <c r="E679" s="9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52"/>
    </row>
    <row r="680" spans="1:65">
      <c r="A680" s="28"/>
      <c r="B680" s="3" t="s">
        <v>203</v>
      </c>
      <c r="C680" s="27"/>
      <c r="D680" s="23">
        <v>3.1464265445104576E-2</v>
      </c>
      <c r="E680" s="9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52"/>
    </row>
    <row r="681" spans="1:65">
      <c r="A681" s="28"/>
      <c r="B681" s="3" t="s">
        <v>84</v>
      </c>
      <c r="C681" s="27"/>
      <c r="D681" s="13">
        <v>2.1774578162702129E-2</v>
      </c>
      <c r="E681" s="9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52"/>
    </row>
    <row r="682" spans="1:65">
      <c r="A682" s="28"/>
      <c r="B682" s="3" t="s">
        <v>204</v>
      </c>
      <c r="C682" s="27"/>
      <c r="D682" s="13">
        <v>0</v>
      </c>
      <c r="E682" s="9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52"/>
    </row>
    <row r="683" spans="1:65">
      <c r="A683" s="28"/>
      <c r="B683" s="44" t="s">
        <v>205</v>
      </c>
      <c r="C683" s="45"/>
      <c r="D683" s="43" t="s">
        <v>206</v>
      </c>
      <c r="E683" s="9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2"/>
    </row>
    <row r="684" spans="1:65">
      <c r="B684" s="29"/>
      <c r="C684" s="20"/>
      <c r="D684" s="20"/>
      <c r="BM684" s="52"/>
    </row>
    <row r="685" spans="1:65" ht="15">
      <c r="B685" s="8" t="s">
        <v>414</v>
      </c>
      <c r="BM685" s="26" t="s">
        <v>207</v>
      </c>
    </row>
    <row r="686" spans="1:65" ht="15">
      <c r="A686" s="24" t="s">
        <v>24</v>
      </c>
      <c r="B686" s="18" t="s">
        <v>106</v>
      </c>
      <c r="C686" s="15" t="s">
        <v>107</v>
      </c>
      <c r="D686" s="16" t="s">
        <v>221</v>
      </c>
      <c r="E686" s="9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26">
        <v>1</v>
      </c>
    </row>
    <row r="687" spans="1:65">
      <c r="A687" s="28"/>
      <c r="B687" s="19" t="s">
        <v>188</v>
      </c>
      <c r="C687" s="9" t="s">
        <v>188</v>
      </c>
      <c r="D687" s="10" t="s">
        <v>108</v>
      </c>
      <c r="E687" s="9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26" t="s">
        <v>3</v>
      </c>
    </row>
    <row r="688" spans="1:65">
      <c r="A688" s="28"/>
      <c r="B688" s="19"/>
      <c r="C688" s="9"/>
      <c r="D688" s="10" t="s">
        <v>229</v>
      </c>
      <c r="E688" s="9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6">
        <v>2</v>
      </c>
    </row>
    <row r="689" spans="1:65">
      <c r="A689" s="28"/>
      <c r="B689" s="19"/>
      <c r="C689" s="9"/>
      <c r="D689" s="25"/>
      <c r="E689" s="9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6">
        <v>2</v>
      </c>
    </row>
    <row r="690" spans="1:65">
      <c r="A690" s="28"/>
      <c r="B690" s="18">
        <v>1</v>
      </c>
      <c r="C690" s="14">
        <v>1</v>
      </c>
      <c r="D690" s="21">
        <v>0.79</v>
      </c>
      <c r="E690" s="9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26">
        <v>1</v>
      </c>
    </row>
    <row r="691" spans="1:65">
      <c r="A691" s="28"/>
      <c r="B691" s="19">
        <v>1</v>
      </c>
      <c r="C691" s="9">
        <v>2</v>
      </c>
      <c r="D691" s="11">
        <v>0.78</v>
      </c>
      <c r="E691" s="9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26">
        <v>5</v>
      </c>
    </row>
    <row r="692" spans="1:65">
      <c r="A692" s="28"/>
      <c r="B692" s="19">
        <v>1</v>
      </c>
      <c r="C692" s="9">
        <v>3</v>
      </c>
      <c r="D692" s="11">
        <v>0.81</v>
      </c>
      <c r="E692" s="9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26">
        <v>16</v>
      </c>
    </row>
    <row r="693" spans="1:65">
      <c r="A693" s="28"/>
      <c r="B693" s="19">
        <v>1</v>
      </c>
      <c r="C693" s="9">
        <v>4</v>
      </c>
      <c r="D693" s="11">
        <v>0.81</v>
      </c>
      <c r="E693" s="9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26">
        <v>0.793333333333333</v>
      </c>
    </row>
    <row r="694" spans="1:65">
      <c r="A694" s="28"/>
      <c r="B694" s="19">
        <v>1</v>
      </c>
      <c r="C694" s="9">
        <v>5</v>
      </c>
      <c r="D694" s="11">
        <v>0.76</v>
      </c>
      <c r="E694" s="9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26">
        <v>28</v>
      </c>
    </row>
    <row r="695" spans="1:65">
      <c r="A695" s="28"/>
      <c r="B695" s="19">
        <v>1</v>
      </c>
      <c r="C695" s="9">
        <v>6</v>
      </c>
      <c r="D695" s="11">
        <v>0.81</v>
      </c>
      <c r="E695" s="9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52"/>
    </row>
    <row r="696" spans="1:65">
      <c r="A696" s="28"/>
      <c r="B696" s="20" t="s">
        <v>201</v>
      </c>
      <c r="C696" s="12"/>
      <c r="D696" s="22">
        <v>0.79333333333333333</v>
      </c>
      <c r="E696" s="9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52"/>
    </row>
    <row r="697" spans="1:65">
      <c r="A697" s="28"/>
      <c r="B697" s="3" t="s">
        <v>202</v>
      </c>
      <c r="C697" s="27"/>
      <c r="D697" s="11">
        <v>0.8</v>
      </c>
      <c r="E697" s="9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52"/>
    </row>
    <row r="698" spans="1:65">
      <c r="A698" s="28"/>
      <c r="B698" s="3" t="s">
        <v>203</v>
      </c>
      <c r="C698" s="27"/>
      <c r="D698" s="23">
        <v>2.0655911179772911E-2</v>
      </c>
      <c r="E698" s="9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52"/>
    </row>
    <row r="699" spans="1:65">
      <c r="A699" s="28"/>
      <c r="B699" s="3" t="s">
        <v>84</v>
      </c>
      <c r="C699" s="27"/>
      <c r="D699" s="13">
        <v>2.6036862831646527E-2</v>
      </c>
      <c r="E699" s="9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2"/>
    </row>
    <row r="700" spans="1:65">
      <c r="A700" s="28"/>
      <c r="B700" s="3" t="s">
        <v>204</v>
      </c>
      <c r="C700" s="27"/>
      <c r="D700" s="13">
        <v>4.4408920985006262E-16</v>
      </c>
      <c r="E700" s="9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52"/>
    </row>
    <row r="701" spans="1:65">
      <c r="A701" s="28"/>
      <c r="B701" s="44" t="s">
        <v>205</v>
      </c>
      <c r="C701" s="45"/>
      <c r="D701" s="43" t="s">
        <v>206</v>
      </c>
      <c r="E701" s="9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52"/>
    </row>
    <row r="702" spans="1:65">
      <c r="B702" s="29"/>
      <c r="C702" s="20"/>
      <c r="D702" s="20"/>
      <c r="BM702" s="52"/>
    </row>
    <row r="703" spans="1:65" ht="15">
      <c r="B703" s="8" t="s">
        <v>415</v>
      </c>
      <c r="BM703" s="26" t="s">
        <v>207</v>
      </c>
    </row>
    <row r="704" spans="1:65" ht="15">
      <c r="A704" s="24" t="s">
        <v>27</v>
      </c>
      <c r="B704" s="18" t="s">
        <v>106</v>
      </c>
      <c r="C704" s="15" t="s">
        <v>107</v>
      </c>
      <c r="D704" s="16" t="s">
        <v>221</v>
      </c>
      <c r="E704" s="9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6">
        <v>1</v>
      </c>
    </row>
    <row r="705" spans="1:65">
      <c r="A705" s="28"/>
      <c r="B705" s="19" t="s">
        <v>188</v>
      </c>
      <c r="C705" s="9" t="s">
        <v>188</v>
      </c>
      <c r="D705" s="10" t="s">
        <v>108</v>
      </c>
      <c r="E705" s="9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6" t="s">
        <v>3</v>
      </c>
    </row>
    <row r="706" spans="1:65">
      <c r="A706" s="28"/>
      <c r="B706" s="19"/>
      <c r="C706" s="9"/>
      <c r="D706" s="10" t="s">
        <v>229</v>
      </c>
      <c r="E706" s="9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26">
        <v>2</v>
      </c>
    </row>
    <row r="707" spans="1:65">
      <c r="A707" s="28"/>
      <c r="B707" s="19"/>
      <c r="C707" s="9"/>
      <c r="D707" s="25"/>
      <c r="E707" s="9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26">
        <v>2</v>
      </c>
    </row>
    <row r="708" spans="1:65">
      <c r="A708" s="28"/>
      <c r="B708" s="18">
        <v>1</v>
      </c>
      <c r="C708" s="14">
        <v>1</v>
      </c>
      <c r="D708" s="21">
        <v>0.2</v>
      </c>
      <c r="E708" s="9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26">
        <v>1</v>
      </c>
    </row>
    <row r="709" spans="1:65">
      <c r="A709" s="28"/>
      <c r="B709" s="19">
        <v>1</v>
      </c>
      <c r="C709" s="9">
        <v>2</v>
      </c>
      <c r="D709" s="11" t="s">
        <v>93</v>
      </c>
      <c r="E709" s="9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26">
        <v>23</v>
      </c>
    </row>
    <row r="710" spans="1:65">
      <c r="A710" s="28"/>
      <c r="B710" s="19">
        <v>1</v>
      </c>
      <c r="C710" s="9">
        <v>3</v>
      </c>
      <c r="D710" s="11">
        <v>0.2</v>
      </c>
      <c r="E710" s="9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26">
        <v>16</v>
      </c>
    </row>
    <row r="711" spans="1:65">
      <c r="A711" s="28"/>
      <c r="B711" s="19">
        <v>1</v>
      </c>
      <c r="C711" s="9">
        <v>4</v>
      </c>
      <c r="D711" s="11" t="s">
        <v>93</v>
      </c>
      <c r="E711" s="9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26">
        <v>0.133333333333333</v>
      </c>
    </row>
    <row r="712" spans="1:65">
      <c r="A712" s="28"/>
      <c r="B712" s="19">
        <v>1</v>
      </c>
      <c r="C712" s="9">
        <v>5</v>
      </c>
      <c r="D712" s="11" t="s">
        <v>93</v>
      </c>
      <c r="E712" s="9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26">
        <v>29</v>
      </c>
    </row>
    <row r="713" spans="1:65">
      <c r="A713" s="28"/>
      <c r="B713" s="19">
        <v>1</v>
      </c>
      <c r="C713" s="9">
        <v>6</v>
      </c>
      <c r="D713" s="11" t="s">
        <v>93</v>
      </c>
      <c r="E713" s="9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2"/>
    </row>
    <row r="714" spans="1:65">
      <c r="A714" s="28"/>
      <c r="B714" s="20" t="s">
        <v>201</v>
      </c>
      <c r="C714" s="12"/>
      <c r="D714" s="22">
        <v>0.2</v>
      </c>
      <c r="E714" s="9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52"/>
    </row>
    <row r="715" spans="1:65">
      <c r="A715" s="28"/>
      <c r="B715" s="3" t="s">
        <v>202</v>
      </c>
      <c r="C715" s="27"/>
      <c r="D715" s="11">
        <v>0.2</v>
      </c>
      <c r="E715" s="9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52"/>
    </row>
    <row r="716" spans="1:65">
      <c r="A716" s="28"/>
      <c r="B716" s="3" t="s">
        <v>203</v>
      </c>
      <c r="C716" s="27"/>
      <c r="D716" s="23">
        <v>0</v>
      </c>
      <c r="E716" s="9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52"/>
    </row>
    <row r="717" spans="1:65">
      <c r="A717" s="28"/>
      <c r="B717" s="3" t="s">
        <v>84</v>
      </c>
      <c r="C717" s="27"/>
      <c r="D717" s="13">
        <v>0</v>
      </c>
      <c r="E717" s="9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52"/>
    </row>
    <row r="718" spans="1:65">
      <c r="A718" s="28"/>
      <c r="B718" s="3" t="s">
        <v>204</v>
      </c>
      <c r="C718" s="27"/>
      <c r="D718" s="13">
        <v>0.50000000000000377</v>
      </c>
      <c r="E718" s="9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52"/>
    </row>
    <row r="719" spans="1:65">
      <c r="A719" s="28"/>
      <c r="B719" s="44" t="s">
        <v>205</v>
      </c>
      <c r="C719" s="45"/>
      <c r="D719" s="43" t="s">
        <v>206</v>
      </c>
      <c r="E719" s="9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52"/>
    </row>
    <row r="720" spans="1:65">
      <c r="B720" s="29"/>
      <c r="C720" s="20"/>
      <c r="D720" s="20"/>
      <c r="BM720" s="52"/>
    </row>
    <row r="721" spans="1:65" ht="15">
      <c r="B721" s="8" t="s">
        <v>416</v>
      </c>
      <c r="BM721" s="26" t="s">
        <v>207</v>
      </c>
    </row>
    <row r="722" spans="1:65" ht="15">
      <c r="A722" s="24" t="s">
        <v>30</v>
      </c>
      <c r="B722" s="18" t="s">
        <v>106</v>
      </c>
      <c r="C722" s="15" t="s">
        <v>107</v>
      </c>
      <c r="D722" s="16" t="s">
        <v>221</v>
      </c>
      <c r="E722" s="9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26">
        <v>1</v>
      </c>
    </row>
    <row r="723" spans="1:65">
      <c r="A723" s="28"/>
      <c r="B723" s="19" t="s">
        <v>188</v>
      </c>
      <c r="C723" s="9" t="s">
        <v>188</v>
      </c>
      <c r="D723" s="10" t="s">
        <v>108</v>
      </c>
      <c r="E723" s="9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26" t="s">
        <v>3</v>
      </c>
    </row>
    <row r="724" spans="1:65">
      <c r="A724" s="28"/>
      <c r="B724" s="19"/>
      <c r="C724" s="9"/>
      <c r="D724" s="10" t="s">
        <v>229</v>
      </c>
      <c r="E724" s="9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26">
        <v>1</v>
      </c>
    </row>
    <row r="725" spans="1:65">
      <c r="A725" s="28"/>
      <c r="B725" s="19"/>
      <c r="C725" s="9"/>
      <c r="D725" s="25"/>
      <c r="E725" s="9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26">
        <v>1</v>
      </c>
    </row>
    <row r="726" spans="1:65">
      <c r="A726" s="28"/>
      <c r="B726" s="18">
        <v>1</v>
      </c>
      <c r="C726" s="14">
        <v>1</v>
      </c>
      <c r="D726" s="142">
        <v>15.299999999999999</v>
      </c>
      <c r="E726" s="144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  <c r="S726" s="145"/>
      <c r="T726" s="145"/>
      <c r="U726" s="145"/>
      <c r="V726" s="145"/>
      <c r="W726" s="145"/>
      <c r="X726" s="145"/>
      <c r="Y726" s="145"/>
      <c r="Z726" s="145"/>
      <c r="AA726" s="145"/>
      <c r="AB726" s="145"/>
      <c r="AC726" s="145"/>
      <c r="AD726" s="145"/>
      <c r="AE726" s="145"/>
      <c r="AF726" s="145"/>
      <c r="AG726" s="145"/>
      <c r="AH726" s="145"/>
      <c r="AI726" s="145"/>
      <c r="AJ726" s="145"/>
      <c r="AK726" s="145"/>
      <c r="AL726" s="145"/>
      <c r="AM726" s="145"/>
      <c r="AN726" s="145"/>
      <c r="AO726" s="145"/>
      <c r="AP726" s="145"/>
      <c r="AQ726" s="145"/>
      <c r="AR726" s="145"/>
      <c r="AS726" s="145"/>
      <c r="AT726" s="145"/>
      <c r="AU726" s="145"/>
      <c r="AV726" s="145"/>
      <c r="AW726" s="145"/>
      <c r="AX726" s="145"/>
      <c r="AY726" s="145"/>
      <c r="AZ726" s="145"/>
      <c r="BA726" s="145"/>
      <c r="BB726" s="145"/>
      <c r="BC726" s="145"/>
      <c r="BD726" s="145"/>
      <c r="BE726" s="145"/>
      <c r="BF726" s="145"/>
      <c r="BG726" s="145"/>
      <c r="BH726" s="145"/>
      <c r="BI726" s="145"/>
      <c r="BJ726" s="145"/>
      <c r="BK726" s="145"/>
      <c r="BL726" s="145"/>
      <c r="BM726" s="146">
        <v>1</v>
      </c>
    </row>
    <row r="727" spans="1:65">
      <c r="A727" s="28"/>
      <c r="B727" s="19">
        <v>1</v>
      </c>
      <c r="C727" s="9">
        <v>2</v>
      </c>
      <c r="D727" s="147">
        <v>14.9</v>
      </c>
      <c r="E727" s="144"/>
      <c r="F727" s="145"/>
      <c r="G727" s="145"/>
      <c r="H727" s="145"/>
      <c r="I727" s="145"/>
      <c r="J727" s="145"/>
      <c r="K727" s="145"/>
      <c r="L727" s="145"/>
      <c r="M727" s="145"/>
      <c r="N727" s="145"/>
      <c r="O727" s="145"/>
      <c r="P727" s="145"/>
      <c r="Q727" s="145"/>
      <c r="R727" s="145"/>
      <c r="S727" s="145"/>
      <c r="T727" s="145"/>
      <c r="U727" s="145"/>
      <c r="V727" s="145"/>
      <c r="W727" s="145"/>
      <c r="X727" s="145"/>
      <c r="Y727" s="145"/>
      <c r="Z727" s="145"/>
      <c r="AA727" s="145"/>
      <c r="AB727" s="145"/>
      <c r="AC727" s="145"/>
      <c r="AD727" s="145"/>
      <c r="AE727" s="145"/>
      <c r="AF727" s="145"/>
      <c r="AG727" s="145"/>
      <c r="AH727" s="145"/>
      <c r="AI727" s="145"/>
      <c r="AJ727" s="145"/>
      <c r="AK727" s="145"/>
      <c r="AL727" s="145"/>
      <c r="AM727" s="145"/>
      <c r="AN727" s="145"/>
      <c r="AO727" s="145"/>
      <c r="AP727" s="145"/>
      <c r="AQ727" s="145"/>
      <c r="AR727" s="145"/>
      <c r="AS727" s="145"/>
      <c r="AT727" s="145"/>
      <c r="AU727" s="145"/>
      <c r="AV727" s="145"/>
      <c r="AW727" s="145"/>
      <c r="AX727" s="145"/>
      <c r="AY727" s="145"/>
      <c r="AZ727" s="145"/>
      <c r="BA727" s="145"/>
      <c r="BB727" s="145"/>
      <c r="BC727" s="145"/>
      <c r="BD727" s="145"/>
      <c r="BE727" s="145"/>
      <c r="BF727" s="145"/>
      <c r="BG727" s="145"/>
      <c r="BH727" s="145"/>
      <c r="BI727" s="145"/>
      <c r="BJ727" s="145"/>
      <c r="BK727" s="145"/>
      <c r="BL727" s="145"/>
      <c r="BM727" s="146">
        <v>24</v>
      </c>
    </row>
    <row r="728" spans="1:65">
      <c r="A728" s="28"/>
      <c r="B728" s="19">
        <v>1</v>
      </c>
      <c r="C728" s="9">
        <v>3</v>
      </c>
      <c r="D728" s="147">
        <v>15.2</v>
      </c>
      <c r="E728" s="144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  <c r="S728" s="145"/>
      <c r="T728" s="145"/>
      <c r="U728" s="145"/>
      <c r="V728" s="145"/>
      <c r="W728" s="145"/>
      <c r="X728" s="145"/>
      <c r="Y728" s="145"/>
      <c r="Z728" s="145"/>
      <c r="AA728" s="145"/>
      <c r="AB728" s="145"/>
      <c r="AC728" s="145"/>
      <c r="AD728" s="145"/>
      <c r="AE728" s="145"/>
      <c r="AF728" s="145"/>
      <c r="AG728" s="145"/>
      <c r="AH728" s="145"/>
      <c r="AI728" s="145"/>
      <c r="AJ728" s="145"/>
      <c r="AK728" s="145"/>
      <c r="AL728" s="145"/>
      <c r="AM728" s="145"/>
      <c r="AN728" s="145"/>
      <c r="AO728" s="145"/>
      <c r="AP728" s="145"/>
      <c r="AQ728" s="145"/>
      <c r="AR728" s="145"/>
      <c r="AS728" s="145"/>
      <c r="AT728" s="145"/>
      <c r="AU728" s="145"/>
      <c r="AV728" s="145"/>
      <c r="AW728" s="145"/>
      <c r="AX728" s="145"/>
      <c r="AY728" s="145"/>
      <c r="AZ728" s="145"/>
      <c r="BA728" s="145"/>
      <c r="BB728" s="145"/>
      <c r="BC728" s="145"/>
      <c r="BD728" s="145"/>
      <c r="BE728" s="145"/>
      <c r="BF728" s="145"/>
      <c r="BG728" s="145"/>
      <c r="BH728" s="145"/>
      <c r="BI728" s="145"/>
      <c r="BJ728" s="145"/>
      <c r="BK728" s="145"/>
      <c r="BL728" s="145"/>
      <c r="BM728" s="146">
        <v>16</v>
      </c>
    </row>
    <row r="729" spans="1:65">
      <c r="A729" s="28"/>
      <c r="B729" s="19">
        <v>1</v>
      </c>
      <c r="C729" s="9">
        <v>4</v>
      </c>
      <c r="D729" s="147">
        <v>15</v>
      </c>
      <c r="E729" s="144"/>
      <c r="F729" s="145"/>
      <c r="G729" s="145"/>
      <c r="H729" s="145"/>
      <c r="I729" s="145"/>
      <c r="J729" s="145"/>
      <c r="K729" s="145"/>
      <c r="L729" s="145"/>
      <c r="M729" s="145"/>
      <c r="N729" s="145"/>
      <c r="O729" s="145"/>
      <c r="P729" s="145"/>
      <c r="Q729" s="145"/>
      <c r="R729" s="145"/>
      <c r="S729" s="145"/>
      <c r="T729" s="145"/>
      <c r="U729" s="145"/>
      <c r="V729" s="145"/>
      <c r="W729" s="145"/>
      <c r="X729" s="145"/>
      <c r="Y729" s="145"/>
      <c r="Z729" s="145"/>
      <c r="AA729" s="145"/>
      <c r="AB729" s="145"/>
      <c r="AC729" s="145"/>
      <c r="AD729" s="145"/>
      <c r="AE729" s="145"/>
      <c r="AF729" s="145"/>
      <c r="AG729" s="145"/>
      <c r="AH729" s="145"/>
      <c r="AI729" s="145"/>
      <c r="AJ729" s="145"/>
      <c r="AK729" s="145"/>
      <c r="AL729" s="145"/>
      <c r="AM729" s="145"/>
      <c r="AN729" s="145"/>
      <c r="AO729" s="145"/>
      <c r="AP729" s="145"/>
      <c r="AQ729" s="145"/>
      <c r="AR729" s="145"/>
      <c r="AS729" s="145"/>
      <c r="AT729" s="145"/>
      <c r="AU729" s="145"/>
      <c r="AV729" s="145"/>
      <c r="AW729" s="145"/>
      <c r="AX729" s="145"/>
      <c r="AY729" s="145"/>
      <c r="AZ729" s="145"/>
      <c r="BA729" s="145"/>
      <c r="BB729" s="145"/>
      <c r="BC729" s="145"/>
      <c r="BD729" s="145"/>
      <c r="BE729" s="145"/>
      <c r="BF729" s="145"/>
      <c r="BG729" s="145"/>
      <c r="BH729" s="145"/>
      <c r="BI729" s="145"/>
      <c r="BJ729" s="145"/>
      <c r="BK729" s="145"/>
      <c r="BL729" s="145"/>
      <c r="BM729" s="146">
        <v>15.1666666666667</v>
      </c>
    </row>
    <row r="730" spans="1:65">
      <c r="A730" s="28"/>
      <c r="B730" s="19">
        <v>1</v>
      </c>
      <c r="C730" s="9">
        <v>5</v>
      </c>
      <c r="D730" s="147">
        <v>15.2</v>
      </c>
      <c r="E730" s="144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  <c r="S730" s="145"/>
      <c r="T730" s="145"/>
      <c r="U730" s="145"/>
      <c r="V730" s="145"/>
      <c r="W730" s="145"/>
      <c r="X730" s="145"/>
      <c r="Y730" s="145"/>
      <c r="Z730" s="145"/>
      <c r="AA730" s="145"/>
      <c r="AB730" s="145"/>
      <c r="AC730" s="145"/>
      <c r="AD730" s="145"/>
      <c r="AE730" s="145"/>
      <c r="AF730" s="145"/>
      <c r="AG730" s="145"/>
      <c r="AH730" s="145"/>
      <c r="AI730" s="145"/>
      <c r="AJ730" s="145"/>
      <c r="AK730" s="145"/>
      <c r="AL730" s="145"/>
      <c r="AM730" s="145"/>
      <c r="AN730" s="145"/>
      <c r="AO730" s="145"/>
      <c r="AP730" s="145"/>
      <c r="AQ730" s="145"/>
      <c r="AR730" s="145"/>
      <c r="AS730" s="145"/>
      <c r="AT730" s="145"/>
      <c r="AU730" s="145"/>
      <c r="AV730" s="145"/>
      <c r="AW730" s="145"/>
      <c r="AX730" s="145"/>
      <c r="AY730" s="145"/>
      <c r="AZ730" s="145"/>
      <c r="BA730" s="145"/>
      <c r="BB730" s="145"/>
      <c r="BC730" s="145"/>
      <c r="BD730" s="145"/>
      <c r="BE730" s="145"/>
      <c r="BF730" s="145"/>
      <c r="BG730" s="145"/>
      <c r="BH730" s="145"/>
      <c r="BI730" s="145"/>
      <c r="BJ730" s="145"/>
      <c r="BK730" s="145"/>
      <c r="BL730" s="145"/>
      <c r="BM730" s="146">
        <v>30</v>
      </c>
    </row>
    <row r="731" spans="1:65">
      <c r="A731" s="28"/>
      <c r="B731" s="19">
        <v>1</v>
      </c>
      <c r="C731" s="9">
        <v>6</v>
      </c>
      <c r="D731" s="147">
        <v>15.400000000000002</v>
      </c>
      <c r="E731" s="144"/>
      <c r="F731" s="145"/>
      <c r="G731" s="145"/>
      <c r="H731" s="145"/>
      <c r="I731" s="145"/>
      <c r="J731" s="145"/>
      <c r="K731" s="145"/>
      <c r="L731" s="145"/>
      <c r="M731" s="145"/>
      <c r="N731" s="145"/>
      <c r="O731" s="145"/>
      <c r="P731" s="145"/>
      <c r="Q731" s="145"/>
      <c r="R731" s="145"/>
      <c r="S731" s="145"/>
      <c r="T731" s="145"/>
      <c r="U731" s="145"/>
      <c r="V731" s="145"/>
      <c r="W731" s="145"/>
      <c r="X731" s="145"/>
      <c r="Y731" s="145"/>
      <c r="Z731" s="145"/>
      <c r="AA731" s="145"/>
      <c r="AB731" s="145"/>
      <c r="AC731" s="145"/>
      <c r="AD731" s="145"/>
      <c r="AE731" s="145"/>
      <c r="AF731" s="145"/>
      <c r="AG731" s="145"/>
      <c r="AH731" s="145"/>
      <c r="AI731" s="145"/>
      <c r="AJ731" s="145"/>
      <c r="AK731" s="145"/>
      <c r="AL731" s="145"/>
      <c r="AM731" s="145"/>
      <c r="AN731" s="145"/>
      <c r="AO731" s="145"/>
      <c r="AP731" s="145"/>
      <c r="AQ731" s="145"/>
      <c r="AR731" s="145"/>
      <c r="AS731" s="145"/>
      <c r="AT731" s="145"/>
      <c r="AU731" s="145"/>
      <c r="AV731" s="145"/>
      <c r="AW731" s="145"/>
      <c r="AX731" s="145"/>
      <c r="AY731" s="145"/>
      <c r="AZ731" s="145"/>
      <c r="BA731" s="145"/>
      <c r="BB731" s="145"/>
      <c r="BC731" s="145"/>
      <c r="BD731" s="145"/>
      <c r="BE731" s="145"/>
      <c r="BF731" s="145"/>
      <c r="BG731" s="145"/>
      <c r="BH731" s="145"/>
      <c r="BI731" s="145"/>
      <c r="BJ731" s="145"/>
      <c r="BK731" s="145"/>
      <c r="BL731" s="145"/>
      <c r="BM731" s="149"/>
    </row>
    <row r="732" spans="1:65">
      <c r="A732" s="28"/>
      <c r="B732" s="20" t="s">
        <v>201</v>
      </c>
      <c r="C732" s="12"/>
      <c r="D732" s="150">
        <v>15.166666666666666</v>
      </c>
      <c r="E732" s="144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  <c r="S732" s="145"/>
      <c r="T732" s="145"/>
      <c r="U732" s="145"/>
      <c r="V732" s="145"/>
      <c r="W732" s="145"/>
      <c r="X732" s="145"/>
      <c r="Y732" s="145"/>
      <c r="Z732" s="145"/>
      <c r="AA732" s="145"/>
      <c r="AB732" s="145"/>
      <c r="AC732" s="145"/>
      <c r="AD732" s="145"/>
      <c r="AE732" s="145"/>
      <c r="AF732" s="145"/>
      <c r="AG732" s="145"/>
      <c r="AH732" s="145"/>
      <c r="AI732" s="145"/>
      <c r="AJ732" s="145"/>
      <c r="AK732" s="145"/>
      <c r="AL732" s="145"/>
      <c r="AM732" s="145"/>
      <c r="AN732" s="145"/>
      <c r="AO732" s="145"/>
      <c r="AP732" s="145"/>
      <c r="AQ732" s="145"/>
      <c r="AR732" s="145"/>
      <c r="AS732" s="145"/>
      <c r="AT732" s="145"/>
      <c r="AU732" s="145"/>
      <c r="AV732" s="145"/>
      <c r="AW732" s="145"/>
      <c r="AX732" s="145"/>
      <c r="AY732" s="145"/>
      <c r="AZ732" s="145"/>
      <c r="BA732" s="145"/>
      <c r="BB732" s="145"/>
      <c r="BC732" s="145"/>
      <c r="BD732" s="145"/>
      <c r="BE732" s="145"/>
      <c r="BF732" s="145"/>
      <c r="BG732" s="145"/>
      <c r="BH732" s="145"/>
      <c r="BI732" s="145"/>
      <c r="BJ732" s="145"/>
      <c r="BK732" s="145"/>
      <c r="BL732" s="145"/>
      <c r="BM732" s="149"/>
    </row>
    <row r="733" spans="1:65">
      <c r="A733" s="28"/>
      <c r="B733" s="3" t="s">
        <v>202</v>
      </c>
      <c r="C733" s="27"/>
      <c r="D733" s="147">
        <v>15.2</v>
      </c>
      <c r="E733" s="144"/>
      <c r="F733" s="145"/>
      <c r="G733" s="145"/>
      <c r="H733" s="145"/>
      <c r="I733" s="145"/>
      <c r="J733" s="145"/>
      <c r="K733" s="145"/>
      <c r="L733" s="145"/>
      <c r="M733" s="145"/>
      <c r="N733" s="145"/>
      <c r="O733" s="145"/>
      <c r="P733" s="145"/>
      <c r="Q733" s="145"/>
      <c r="R733" s="145"/>
      <c r="S733" s="145"/>
      <c r="T733" s="145"/>
      <c r="U733" s="145"/>
      <c r="V733" s="145"/>
      <c r="W733" s="145"/>
      <c r="X733" s="145"/>
      <c r="Y733" s="145"/>
      <c r="Z733" s="145"/>
      <c r="AA733" s="145"/>
      <c r="AB733" s="145"/>
      <c r="AC733" s="145"/>
      <c r="AD733" s="145"/>
      <c r="AE733" s="145"/>
      <c r="AF733" s="145"/>
      <c r="AG733" s="145"/>
      <c r="AH733" s="145"/>
      <c r="AI733" s="145"/>
      <c r="AJ733" s="145"/>
      <c r="AK733" s="145"/>
      <c r="AL733" s="145"/>
      <c r="AM733" s="145"/>
      <c r="AN733" s="145"/>
      <c r="AO733" s="145"/>
      <c r="AP733" s="145"/>
      <c r="AQ733" s="145"/>
      <c r="AR733" s="145"/>
      <c r="AS733" s="145"/>
      <c r="AT733" s="145"/>
      <c r="AU733" s="145"/>
      <c r="AV733" s="145"/>
      <c r="AW733" s="145"/>
      <c r="AX733" s="145"/>
      <c r="AY733" s="145"/>
      <c r="AZ733" s="145"/>
      <c r="BA733" s="145"/>
      <c r="BB733" s="145"/>
      <c r="BC733" s="145"/>
      <c r="BD733" s="145"/>
      <c r="BE733" s="145"/>
      <c r="BF733" s="145"/>
      <c r="BG733" s="145"/>
      <c r="BH733" s="145"/>
      <c r="BI733" s="145"/>
      <c r="BJ733" s="145"/>
      <c r="BK733" s="145"/>
      <c r="BL733" s="145"/>
      <c r="BM733" s="149"/>
    </row>
    <row r="734" spans="1:65">
      <c r="A734" s="28"/>
      <c r="B734" s="3" t="s">
        <v>203</v>
      </c>
      <c r="C734" s="27"/>
      <c r="D734" s="147">
        <v>0.1861898672502528</v>
      </c>
      <c r="E734" s="144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45"/>
      <c r="U734" s="145"/>
      <c r="V734" s="145"/>
      <c r="W734" s="145"/>
      <c r="X734" s="145"/>
      <c r="Y734" s="145"/>
      <c r="Z734" s="145"/>
      <c r="AA734" s="145"/>
      <c r="AB734" s="145"/>
      <c r="AC734" s="145"/>
      <c r="AD734" s="145"/>
      <c r="AE734" s="145"/>
      <c r="AF734" s="145"/>
      <c r="AG734" s="145"/>
      <c r="AH734" s="145"/>
      <c r="AI734" s="145"/>
      <c r="AJ734" s="145"/>
      <c r="AK734" s="145"/>
      <c r="AL734" s="145"/>
      <c r="AM734" s="145"/>
      <c r="AN734" s="145"/>
      <c r="AO734" s="145"/>
      <c r="AP734" s="145"/>
      <c r="AQ734" s="145"/>
      <c r="AR734" s="145"/>
      <c r="AS734" s="145"/>
      <c r="AT734" s="145"/>
      <c r="AU734" s="145"/>
      <c r="AV734" s="145"/>
      <c r="AW734" s="145"/>
      <c r="AX734" s="145"/>
      <c r="AY734" s="145"/>
      <c r="AZ734" s="145"/>
      <c r="BA734" s="145"/>
      <c r="BB734" s="145"/>
      <c r="BC734" s="145"/>
      <c r="BD734" s="145"/>
      <c r="BE734" s="145"/>
      <c r="BF734" s="145"/>
      <c r="BG734" s="145"/>
      <c r="BH734" s="145"/>
      <c r="BI734" s="145"/>
      <c r="BJ734" s="145"/>
      <c r="BK734" s="145"/>
      <c r="BL734" s="145"/>
      <c r="BM734" s="149"/>
    </row>
    <row r="735" spans="1:65">
      <c r="A735" s="28"/>
      <c r="B735" s="3" t="s">
        <v>84</v>
      </c>
      <c r="C735" s="27"/>
      <c r="D735" s="13">
        <v>1.2276254983533153E-2</v>
      </c>
      <c r="E735" s="9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52"/>
    </row>
    <row r="736" spans="1:65">
      <c r="A736" s="28"/>
      <c r="B736" s="3" t="s">
        <v>204</v>
      </c>
      <c r="C736" s="27"/>
      <c r="D736" s="13">
        <v>-2.2204460492503131E-15</v>
      </c>
      <c r="E736" s="9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52"/>
    </row>
    <row r="737" spans="1:65">
      <c r="A737" s="28"/>
      <c r="B737" s="44" t="s">
        <v>205</v>
      </c>
      <c r="C737" s="45"/>
      <c r="D737" s="43" t="s">
        <v>206</v>
      </c>
      <c r="E737" s="9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52"/>
    </row>
    <row r="738" spans="1:65">
      <c r="B738" s="29"/>
      <c r="C738" s="20"/>
      <c r="D738" s="20"/>
      <c r="BM738" s="52"/>
    </row>
    <row r="739" spans="1:65" ht="15">
      <c r="B739" s="8" t="s">
        <v>417</v>
      </c>
      <c r="BM739" s="26" t="s">
        <v>207</v>
      </c>
    </row>
    <row r="740" spans="1:65" ht="15">
      <c r="A740" s="24" t="s">
        <v>60</v>
      </c>
      <c r="B740" s="18" t="s">
        <v>106</v>
      </c>
      <c r="C740" s="15" t="s">
        <v>107</v>
      </c>
      <c r="D740" s="16" t="s">
        <v>221</v>
      </c>
      <c r="E740" s="9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26">
        <v>1</v>
      </c>
    </row>
    <row r="741" spans="1:65">
      <c r="A741" s="28"/>
      <c r="B741" s="19" t="s">
        <v>188</v>
      </c>
      <c r="C741" s="9" t="s">
        <v>188</v>
      </c>
      <c r="D741" s="10" t="s">
        <v>108</v>
      </c>
      <c r="E741" s="9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26" t="s">
        <v>1</v>
      </c>
    </row>
    <row r="742" spans="1:65">
      <c r="A742" s="28"/>
      <c r="B742" s="19"/>
      <c r="C742" s="9"/>
      <c r="D742" s="10" t="s">
        <v>229</v>
      </c>
      <c r="E742" s="9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26">
        <v>3</v>
      </c>
    </row>
    <row r="743" spans="1:65">
      <c r="A743" s="28"/>
      <c r="B743" s="19"/>
      <c r="C743" s="9"/>
      <c r="D743" s="25"/>
      <c r="E743" s="9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26">
        <v>3</v>
      </c>
    </row>
    <row r="744" spans="1:65">
      <c r="A744" s="28"/>
      <c r="B744" s="18">
        <v>1</v>
      </c>
      <c r="C744" s="14">
        <v>1</v>
      </c>
      <c r="D744" s="151">
        <v>0.11600000000000001</v>
      </c>
      <c r="E744" s="152"/>
      <c r="F744" s="153"/>
      <c r="G744" s="153"/>
      <c r="H744" s="153"/>
      <c r="I744" s="153"/>
      <c r="J744" s="153"/>
      <c r="K744" s="153"/>
      <c r="L744" s="153"/>
      <c r="M744" s="153"/>
      <c r="N744" s="153"/>
      <c r="O744" s="153"/>
      <c r="P744" s="153"/>
      <c r="Q744" s="153"/>
      <c r="R744" s="153"/>
      <c r="S744" s="153"/>
      <c r="T744" s="153"/>
      <c r="U744" s="153"/>
      <c r="V744" s="153"/>
      <c r="W744" s="153"/>
      <c r="X744" s="153"/>
      <c r="Y744" s="153"/>
      <c r="Z744" s="153"/>
      <c r="AA744" s="153"/>
      <c r="AB744" s="153"/>
      <c r="AC744" s="153"/>
      <c r="AD744" s="153"/>
      <c r="AE744" s="153"/>
      <c r="AF744" s="153"/>
      <c r="AG744" s="153"/>
      <c r="AH744" s="153"/>
      <c r="AI744" s="153"/>
      <c r="AJ744" s="153"/>
      <c r="AK744" s="153"/>
      <c r="AL744" s="153"/>
      <c r="AM744" s="153"/>
      <c r="AN744" s="153"/>
      <c r="AO744" s="153"/>
      <c r="AP744" s="153"/>
      <c r="AQ744" s="153"/>
      <c r="AR744" s="153"/>
      <c r="AS744" s="153"/>
      <c r="AT744" s="153"/>
      <c r="AU744" s="153"/>
      <c r="AV744" s="153"/>
      <c r="AW744" s="153"/>
      <c r="AX744" s="153"/>
      <c r="AY744" s="153"/>
      <c r="AZ744" s="153"/>
      <c r="BA744" s="153"/>
      <c r="BB744" s="153"/>
      <c r="BC744" s="153"/>
      <c r="BD744" s="153"/>
      <c r="BE744" s="153"/>
      <c r="BF744" s="153"/>
      <c r="BG744" s="153"/>
      <c r="BH744" s="153"/>
      <c r="BI744" s="153"/>
      <c r="BJ744" s="153"/>
      <c r="BK744" s="153"/>
      <c r="BL744" s="153"/>
      <c r="BM744" s="154">
        <v>1</v>
      </c>
    </row>
    <row r="745" spans="1:65">
      <c r="A745" s="28"/>
      <c r="B745" s="19">
        <v>1</v>
      </c>
      <c r="C745" s="9">
        <v>2</v>
      </c>
      <c r="D745" s="23">
        <v>0.11600000000000001</v>
      </c>
      <c r="E745" s="152"/>
      <c r="F745" s="153"/>
      <c r="G745" s="153"/>
      <c r="H745" s="153"/>
      <c r="I745" s="153"/>
      <c r="J745" s="153"/>
      <c r="K745" s="153"/>
      <c r="L745" s="153"/>
      <c r="M745" s="153"/>
      <c r="N745" s="153"/>
      <c r="O745" s="153"/>
      <c r="P745" s="153"/>
      <c r="Q745" s="153"/>
      <c r="R745" s="153"/>
      <c r="S745" s="153"/>
      <c r="T745" s="153"/>
      <c r="U745" s="153"/>
      <c r="V745" s="153"/>
      <c r="W745" s="153"/>
      <c r="X745" s="153"/>
      <c r="Y745" s="153"/>
      <c r="Z745" s="153"/>
      <c r="AA745" s="153"/>
      <c r="AB745" s="153"/>
      <c r="AC745" s="153"/>
      <c r="AD745" s="153"/>
      <c r="AE745" s="153"/>
      <c r="AF745" s="153"/>
      <c r="AG745" s="153"/>
      <c r="AH745" s="153"/>
      <c r="AI745" s="153"/>
      <c r="AJ745" s="153"/>
      <c r="AK745" s="153"/>
      <c r="AL745" s="153"/>
      <c r="AM745" s="153"/>
      <c r="AN745" s="153"/>
      <c r="AO745" s="153"/>
      <c r="AP745" s="153"/>
      <c r="AQ745" s="153"/>
      <c r="AR745" s="153"/>
      <c r="AS745" s="153"/>
      <c r="AT745" s="153"/>
      <c r="AU745" s="153"/>
      <c r="AV745" s="153"/>
      <c r="AW745" s="153"/>
      <c r="AX745" s="153"/>
      <c r="AY745" s="153"/>
      <c r="AZ745" s="153"/>
      <c r="BA745" s="153"/>
      <c r="BB745" s="153"/>
      <c r="BC745" s="153"/>
      <c r="BD745" s="153"/>
      <c r="BE745" s="153"/>
      <c r="BF745" s="153"/>
      <c r="BG745" s="153"/>
      <c r="BH745" s="153"/>
      <c r="BI745" s="153"/>
      <c r="BJ745" s="153"/>
      <c r="BK745" s="153"/>
      <c r="BL745" s="153"/>
      <c r="BM745" s="154">
        <v>25</v>
      </c>
    </row>
    <row r="746" spans="1:65">
      <c r="A746" s="28"/>
      <c r="B746" s="19">
        <v>1</v>
      </c>
      <c r="C746" s="9">
        <v>3</v>
      </c>
      <c r="D746" s="23">
        <v>0.123</v>
      </c>
      <c r="E746" s="152"/>
      <c r="F746" s="153"/>
      <c r="G746" s="153"/>
      <c r="H746" s="153"/>
      <c r="I746" s="153"/>
      <c r="J746" s="153"/>
      <c r="K746" s="153"/>
      <c r="L746" s="153"/>
      <c r="M746" s="153"/>
      <c r="N746" s="153"/>
      <c r="O746" s="153"/>
      <c r="P746" s="153"/>
      <c r="Q746" s="153"/>
      <c r="R746" s="153"/>
      <c r="S746" s="153"/>
      <c r="T746" s="153"/>
      <c r="U746" s="153"/>
      <c r="V746" s="153"/>
      <c r="W746" s="153"/>
      <c r="X746" s="153"/>
      <c r="Y746" s="153"/>
      <c r="Z746" s="153"/>
      <c r="AA746" s="153"/>
      <c r="AB746" s="153"/>
      <c r="AC746" s="153"/>
      <c r="AD746" s="153"/>
      <c r="AE746" s="153"/>
      <c r="AF746" s="153"/>
      <c r="AG746" s="153"/>
      <c r="AH746" s="153"/>
      <c r="AI746" s="153"/>
      <c r="AJ746" s="153"/>
      <c r="AK746" s="153"/>
      <c r="AL746" s="153"/>
      <c r="AM746" s="153"/>
      <c r="AN746" s="153"/>
      <c r="AO746" s="153"/>
      <c r="AP746" s="153"/>
      <c r="AQ746" s="153"/>
      <c r="AR746" s="153"/>
      <c r="AS746" s="153"/>
      <c r="AT746" s="153"/>
      <c r="AU746" s="153"/>
      <c r="AV746" s="153"/>
      <c r="AW746" s="153"/>
      <c r="AX746" s="153"/>
      <c r="AY746" s="153"/>
      <c r="AZ746" s="153"/>
      <c r="BA746" s="153"/>
      <c r="BB746" s="153"/>
      <c r="BC746" s="153"/>
      <c r="BD746" s="153"/>
      <c r="BE746" s="153"/>
      <c r="BF746" s="153"/>
      <c r="BG746" s="153"/>
      <c r="BH746" s="153"/>
      <c r="BI746" s="153"/>
      <c r="BJ746" s="153"/>
      <c r="BK746" s="153"/>
      <c r="BL746" s="153"/>
      <c r="BM746" s="154">
        <v>16</v>
      </c>
    </row>
    <row r="747" spans="1:65">
      <c r="A747" s="28"/>
      <c r="B747" s="19">
        <v>1</v>
      </c>
      <c r="C747" s="9">
        <v>4</v>
      </c>
      <c r="D747" s="23">
        <v>0.11399999999999999</v>
      </c>
      <c r="E747" s="152"/>
      <c r="F747" s="153"/>
      <c r="G747" s="153"/>
      <c r="H747" s="153"/>
      <c r="I747" s="153"/>
      <c r="J747" s="153"/>
      <c r="K747" s="153"/>
      <c r="L747" s="153"/>
      <c r="M747" s="153"/>
      <c r="N747" s="153"/>
      <c r="O747" s="153"/>
      <c r="P747" s="153"/>
      <c r="Q747" s="153"/>
      <c r="R747" s="153"/>
      <c r="S747" s="153"/>
      <c r="T747" s="153"/>
      <c r="U747" s="153"/>
      <c r="V747" s="153"/>
      <c r="W747" s="153"/>
      <c r="X747" s="153"/>
      <c r="Y747" s="153"/>
      <c r="Z747" s="153"/>
      <c r="AA747" s="153"/>
      <c r="AB747" s="153"/>
      <c r="AC747" s="153"/>
      <c r="AD747" s="153"/>
      <c r="AE747" s="153"/>
      <c r="AF747" s="153"/>
      <c r="AG747" s="153"/>
      <c r="AH747" s="153"/>
      <c r="AI747" s="153"/>
      <c r="AJ747" s="153"/>
      <c r="AK747" s="153"/>
      <c r="AL747" s="153"/>
      <c r="AM747" s="153"/>
      <c r="AN747" s="153"/>
      <c r="AO747" s="153"/>
      <c r="AP747" s="153"/>
      <c r="AQ747" s="153"/>
      <c r="AR747" s="153"/>
      <c r="AS747" s="153"/>
      <c r="AT747" s="153"/>
      <c r="AU747" s="153"/>
      <c r="AV747" s="153"/>
      <c r="AW747" s="153"/>
      <c r="AX747" s="153"/>
      <c r="AY747" s="153"/>
      <c r="AZ747" s="153"/>
      <c r="BA747" s="153"/>
      <c r="BB747" s="153"/>
      <c r="BC747" s="153"/>
      <c r="BD747" s="153"/>
      <c r="BE747" s="153"/>
      <c r="BF747" s="153"/>
      <c r="BG747" s="153"/>
      <c r="BH747" s="153"/>
      <c r="BI747" s="153"/>
      <c r="BJ747" s="153"/>
      <c r="BK747" s="153"/>
      <c r="BL747" s="153"/>
      <c r="BM747" s="154">
        <v>0.11749999999999999</v>
      </c>
    </row>
    <row r="748" spans="1:65">
      <c r="A748" s="28"/>
      <c r="B748" s="19">
        <v>1</v>
      </c>
      <c r="C748" s="9">
        <v>5</v>
      </c>
      <c r="D748" s="23">
        <v>0.11399999999999999</v>
      </c>
      <c r="E748" s="152"/>
      <c r="F748" s="153"/>
      <c r="G748" s="153"/>
      <c r="H748" s="153"/>
      <c r="I748" s="153"/>
      <c r="J748" s="153"/>
      <c r="K748" s="153"/>
      <c r="L748" s="153"/>
      <c r="M748" s="153"/>
      <c r="N748" s="153"/>
      <c r="O748" s="153"/>
      <c r="P748" s="153"/>
      <c r="Q748" s="153"/>
      <c r="R748" s="153"/>
      <c r="S748" s="153"/>
      <c r="T748" s="153"/>
      <c r="U748" s="153"/>
      <c r="V748" s="153"/>
      <c r="W748" s="153"/>
      <c r="X748" s="153"/>
      <c r="Y748" s="153"/>
      <c r="Z748" s="153"/>
      <c r="AA748" s="153"/>
      <c r="AB748" s="153"/>
      <c r="AC748" s="153"/>
      <c r="AD748" s="153"/>
      <c r="AE748" s="153"/>
      <c r="AF748" s="153"/>
      <c r="AG748" s="153"/>
      <c r="AH748" s="153"/>
      <c r="AI748" s="153"/>
      <c r="AJ748" s="153"/>
      <c r="AK748" s="153"/>
      <c r="AL748" s="153"/>
      <c r="AM748" s="153"/>
      <c r="AN748" s="153"/>
      <c r="AO748" s="153"/>
      <c r="AP748" s="153"/>
      <c r="AQ748" s="153"/>
      <c r="AR748" s="153"/>
      <c r="AS748" s="153"/>
      <c r="AT748" s="153"/>
      <c r="AU748" s="153"/>
      <c r="AV748" s="153"/>
      <c r="AW748" s="153"/>
      <c r="AX748" s="153"/>
      <c r="AY748" s="153"/>
      <c r="AZ748" s="153"/>
      <c r="BA748" s="153"/>
      <c r="BB748" s="153"/>
      <c r="BC748" s="153"/>
      <c r="BD748" s="153"/>
      <c r="BE748" s="153"/>
      <c r="BF748" s="153"/>
      <c r="BG748" s="153"/>
      <c r="BH748" s="153"/>
      <c r="BI748" s="153"/>
      <c r="BJ748" s="153"/>
      <c r="BK748" s="153"/>
      <c r="BL748" s="153"/>
      <c r="BM748" s="154">
        <v>31</v>
      </c>
    </row>
    <row r="749" spans="1:65">
      <c r="A749" s="28"/>
      <c r="B749" s="19">
        <v>1</v>
      </c>
      <c r="C749" s="9">
        <v>6</v>
      </c>
      <c r="D749" s="23">
        <v>0.122</v>
      </c>
      <c r="E749" s="152"/>
      <c r="F749" s="153"/>
      <c r="G749" s="153"/>
      <c r="H749" s="153"/>
      <c r="I749" s="153"/>
      <c r="J749" s="153"/>
      <c r="K749" s="153"/>
      <c r="L749" s="153"/>
      <c r="M749" s="153"/>
      <c r="N749" s="153"/>
      <c r="O749" s="153"/>
      <c r="P749" s="153"/>
      <c r="Q749" s="153"/>
      <c r="R749" s="153"/>
      <c r="S749" s="153"/>
      <c r="T749" s="153"/>
      <c r="U749" s="153"/>
      <c r="V749" s="153"/>
      <c r="W749" s="153"/>
      <c r="X749" s="153"/>
      <c r="Y749" s="153"/>
      <c r="Z749" s="153"/>
      <c r="AA749" s="153"/>
      <c r="AB749" s="153"/>
      <c r="AC749" s="153"/>
      <c r="AD749" s="153"/>
      <c r="AE749" s="153"/>
      <c r="AF749" s="153"/>
      <c r="AG749" s="153"/>
      <c r="AH749" s="153"/>
      <c r="AI749" s="153"/>
      <c r="AJ749" s="153"/>
      <c r="AK749" s="153"/>
      <c r="AL749" s="153"/>
      <c r="AM749" s="153"/>
      <c r="AN749" s="153"/>
      <c r="AO749" s="153"/>
      <c r="AP749" s="153"/>
      <c r="AQ749" s="153"/>
      <c r="AR749" s="153"/>
      <c r="AS749" s="153"/>
      <c r="AT749" s="153"/>
      <c r="AU749" s="153"/>
      <c r="AV749" s="153"/>
      <c r="AW749" s="153"/>
      <c r="AX749" s="153"/>
      <c r="AY749" s="153"/>
      <c r="AZ749" s="153"/>
      <c r="BA749" s="153"/>
      <c r="BB749" s="153"/>
      <c r="BC749" s="153"/>
      <c r="BD749" s="153"/>
      <c r="BE749" s="153"/>
      <c r="BF749" s="153"/>
      <c r="BG749" s="153"/>
      <c r="BH749" s="153"/>
      <c r="BI749" s="153"/>
      <c r="BJ749" s="153"/>
      <c r="BK749" s="153"/>
      <c r="BL749" s="153"/>
      <c r="BM749" s="53"/>
    </row>
    <row r="750" spans="1:65">
      <c r="A750" s="28"/>
      <c r="B750" s="20" t="s">
        <v>201</v>
      </c>
      <c r="C750" s="12"/>
      <c r="D750" s="156">
        <v>0.11749999999999999</v>
      </c>
      <c r="E750" s="152"/>
      <c r="F750" s="153"/>
      <c r="G750" s="153"/>
      <c r="H750" s="153"/>
      <c r="I750" s="153"/>
      <c r="J750" s="153"/>
      <c r="K750" s="153"/>
      <c r="L750" s="153"/>
      <c r="M750" s="153"/>
      <c r="N750" s="153"/>
      <c r="O750" s="153"/>
      <c r="P750" s="153"/>
      <c r="Q750" s="153"/>
      <c r="R750" s="153"/>
      <c r="S750" s="153"/>
      <c r="T750" s="153"/>
      <c r="U750" s="153"/>
      <c r="V750" s="153"/>
      <c r="W750" s="153"/>
      <c r="X750" s="153"/>
      <c r="Y750" s="153"/>
      <c r="Z750" s="153"/>
      <c r="AA750" s="153"/>
      <c r="AB750" s="153"/>
      <c r="AC750" s="153"/>
      <c r="AD750" s="153"/>
      <c r="AE750" s="153"/>
      <c r="AF750" s="153"/>
      <c r="AG750" s="153"/>
      <c r="AH750" s="153"/>
      <c r="AI750" s="153"/>
      <c r="AJ750" s="153"/>
      <c r="AK750" s="153"/>
      <c r="AL750" s="153"/>
      <c r="AM750" s="153"/>
      <c r="AN750" s="153"/>
      <c r="AO750" s="153"/>
      <c r="AP750" s="153"/>
      <c r="AQ750" s="153"/>
      <c r="AR750" s="153"/>
      <c r="AS750" s="153"/>
      <c r="AT750" s="153"/>
      <c r="AU750" s="153"/>
      <c r="AV750" s="153"/>
      <c r="AW750" s="153"/>
      <c r="AX750" s="153"/>
      <c r="AY750" s="153"/>
      <c r="AZ750" s="153"/>
      <c r="BA750" s="153"/>
      <c r="BB750" s="153"/>
      <c r="BC750" s="153"/>
      <c r="BD750" s="153"/>
      <c r="BE750" s="153"/>
      <c r="BF750" s="153"/>
      <c r="BG750" s="153"/>
      <c r="BH750" s="153"/>
      <c r="BI750" s="153"/>
      <c r="BJ750" s="153"/>
      <c r="BK750" s="153"/>
      <c r="BL750" s="153"/>
      <c r="BM750" s="53"/>
    </row>
    <row r="751" spans="1:65">
      <c r="A751" s="28"/>
      <c r="B751" s="3" t="s">
        <v>202</v>
      </c>
      <c r="C751" s="27"/>
      <c r="D751" s="23">
        <v>0.11600000000000001</v>
      </c>
      <c r="E751" s="152"/>
      <c r="F751" s="153"/>
      <c r="G751" s="153"/>
      <c r="H751" s="153"/>
      <c r="I751" s="153"/>
      <c r="J751" s="153"/>
      <c r="K751" s="153"/>
      <c r="L751" s="153"/>
      <c r="M751" s="153"/>
      <c r="N751" s="153"/>
      <c r="O751" s="153"/>
      <c r="P751" s="153"/>
      <c r="Q751" s="153"/>
      <c r="R751" s="153"/>
      <c r="S751" s="153"/>
      <c r="T751" s="153"/>
      <c r="U751" s="153"/>
      <c r="V751" s="153"/>
      <c r="W751" s="153"/>
      <c r="X751" s="153"/>
      <c r="Y751" s="153"/>
      <c r="Z751" s="153"/>
      <c r="AA751" s="153"/>
      <c r="AB751" s="153"/>
      <c r="AC751" s="153"/>
      <c r="AD751" s="153"/>
      <c r="AE751" s="153"/>
      <c r="AF751" s="153"/>
      <c r="AG751" s="153"/>
      <c r="AH751" s="153"/>
      <c r="AI751" s="153"/>
      <c r="AJ751" s="153"/>
      <c r="AK751" s="153"/>
      <c r="AL751" s="153"/>
      <c r="AM751" s="153"/>
      <c r="AN751" s="153"/>
      <c r="AO751" s="153"/>
      <c r="AP751" s="153"/>
      <c r="AQ751" s="153"/>
      <c r="AR751" s="153"/>
      <c r="AS751" s="153"/>
      <c r="AT751" s="153"/>
      <c r="AU751" s="153"/>
      <c r="AV751" s="153"/>
      <c r="AW751" s="153"/>
      <c r="AX751" s="153"/>
      <c r="AY751" s="153"/>
      <c r="AZ751" s="153"/>
      <c r="BA751" s="153"/>
      <c r="BB751" s="153"/>
      <c r="BC751" s="153"/>
      <c r="BD751" s="153"/>
      <c r="BE751" s="153"/>
      <c r="BF751" s="153"/>
      <c r="BG751" s="153"/>
      <c r="BH751" s="153"/>
      <c r="BI751" s="153"/>
      <c r="BJ751" s="153"/>
      <c r="BK751" s="153"/>
      <c r="BL751" s="153"/>
      <c r="BM751" s="53"/>
    </row>
    <row r="752" spans="1:65">
      <c r="A752" s="28"/>
      <c r="B752" s="3" t="s">
        <v>203</v>
      </c>
      <c r="C752" s="27"/>
      <c r="D752" s="23">
        <v>3.9874804074753788E-3</v>
      </c>
      <c r="E752" s="152"/>
      <c r="F752" s="153"/>
      <c r="G752" s="153"/>
      <c r="H752" s="153"/>
      <c r="I752" s="153"/>
      <c r="J752" s="153"/>
      <c r="K752" s="153"/>
      <c r="L752" s="153"/>
      <c r="M752" s="153"/>
      <c r="N752" s="153"/>
      <c r="O752" s="153"/>
      <c r="P752" s="153"/>
      <c r="Q752" s="153"/>
      <c r="R752" s="153"/>
      <c r="S752" s="153"/>
      <c r="T752" s="153"/>
      <c r="U752" s="153"/>
      <c r="V752" s="153"/>
      <c r="W752" s="153"/>
      <c r="X752" s="153"/>
      <c r="Y752" s="153"/>
      <c r="Z752" s="153"/>
      <c r="AA752" s="153"/>
      <c r="AB752" s="153"/>
      <c r="AC752" s="153"/>
      <c r="AD752" s="153"/>
      <c r="AE752" s="153"/>
      <c r="AF752" s="153"/>
      <c r="AG752" s="153"/>
      <c r="AH752" s="153"/>
      <c r="AI752" s="153"/>
      <c r="AJ752" s="153"/>
      <c r="AK752" s="153"/>
      <c r="AL752" s="153"/>
      <c r="AM752" s="153"/>
      <c r="AN752" s="153"/>
      <c r="AO752" s="153"/>
      <c r="AP752" s="153"/>
      <c r="AQ752" s="153"/>
      <c r="AR752" s="153"/>
      <c r="AS752" s="153"/>
      <c r="AT752" s="153"/>
      <c r="AU752" s="153"/>
      <c r="AV752" s="153"/>
      <c r="AW752" s="153"/>
      <c r="AX752" s="153"/>
      <c r="AY752" s="153"/>
      <c r="AZ752" s="153"/>
      <c r="BA752" s="153"/>
      <c r="BB752" s="153"/>
      <c r="BC752" s="153"/>
      <c r="BD752" s="153"/>
      <c r="BE752" s="153"/>
      <c r="BF752" s="153"/>
      <c r="BG752" s="153"/>
      <c r="BH752" s="153"/>
      <c r="BI752" s="153"/>
      <c r="BJ752" s="153"/>
      <c r="BK752" s="153"/>
      <c r="BL752" s="153"/>
      <c r="BM752" s="53"/>
    </row>
    <row r="753" spans="1:65">
      <c r="A753" s="28"/>
      <c r="B753" s="3" t="s">
        <v>84</v>
      </c>
      <c r="C753" s="27"/>
      <c r="D753" s="13">
        <v>3.3936003467875564E-2</v>
      </c>
      <c r="E753" s="9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52"/>
    </row>
    <row r="754" spans="1:65">
      <c r="A754" s="28"/>
      <c r="B754" s="3" t="s">
        <v>204</v>
      </c>
      <c r="C754" s="27"/>
      <c r="D754" s="13">
        <v>0</v>
      </c>
      <c r="E754" s="9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52"/>
    </row>
    <row r="755" spans="1:65">
      <c r="A755" s="28"/>
      <c r="B755" s="44" t="s">
        <v>205</v>
      </c>
      <c r="C755" s="45"/>
      <c r="D755" s="43" t="s">
        <v>206</v>
      </c>
      <c r="E755" s="9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52"/>
    </row>
    <row r="756" spans="1:65">
      <c r="B756" s="29"/>
      <c r="C756" s="20"/>
      <c r="D756" s="20"/>
      <c r="BM756" s="52"/>
    </row>
    <row r="757" spans="1:65" ht="15">
      <c r="B757" s="8" t="s">
        <v>418</v>
      </c>
      <c r="BM757" s="26" t="s">
        <v>207</v>
      </c>
    </row>
    <row r="758" spans="1:65" ht="15">
      <c r="A758" s="24" t="s">
        <v>61</v>
      </c>
      <c r="B758" s="18" t="s">
        <v>106</v>
      </c>
      <c r="C758" s="15" t="s">
        <v>107</v>
      </c>
      <c r="D758" s="16" t="s">
        <v>221</v>
      </c>
      <c r="E758" s="9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26">
        <v>1</v>
      </c>
    </row>
    <row r="759" spans="1:65">
      <c r="A759" s="28"/>
      <c r="B759" s="19" t="s">
        <v>188</v>
      </c>
      <c r="C759" s="9" t="s">
        <v>188</v>
      </c>
      <c r="D759" s="10" t="s">
        <v>108</v>
      </c>
      <c r="E759" s="9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26" t="s">
        <v>3</v>
      </c>
    </row>
    <row r="760" spans="1:65">
      <c r="A760" s="28"/>
      <c r="B760" s="19"/>
      <c r="C760" s="9"/>
      <c r="D760" s="10" t="s">
        <v>229</v>
      </c>
      <c r="E760" s="9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26">
        <v>2</v>
      </c>
    </row>
    <row r="761" spans="1:65">
      <c r="A761" s="28"/>
      <c r="B761" s="19"/>
      <c r="C761" s="9"/>
      <c r="D761" s="25"/>
      <c r="E761" s="9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26">
        <v>2</v>
      </c>
    </row>
    <row r="762" spans="1:65">
      <c r="A762" s="28"/>
      <c r="B762" s="18">
        <v>1</v>
      </c>
      <c r="C762" s="14">
        <v>1</v>
      </c>
      <c r="D762" s="21">
        <v>0.6</v>
      </c>
      <c r="E762" s="9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26">
        <v>1</v>
      </c>
    </row>
    <row r="763" spans="1:65">
      <c r="A763" s="28"/>
      <c r="B763" s="19">
        <v>1</v>
      </c>
      <c r="C763" s="9">
        <v>2</v>
      </c>
      <c r="D763" s="11">
        <v>0.6</v>
      </c>
      <c r="E763" s="9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26">
        <v>26</v>
      </c>
    </row>
    <row r="764" spans="1:65">
      <c r="A764" s="28"/>
      <c r="B764" s="19">
        <v>1</v>
      </c>
      <c r="C764" s="9">
        <v>3</v>
      </c>
      <c r="D764" s="11">
        <v>0.6</v>
      </c>
      <c r="E764" s="9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26">
        <v>16</v>
      </c>
    </row>
    <row r="765" spans="1:65">
      <c r="A765" s="28"/>
      <c r="B765" s="19">
        <v>1</v>
      </c>
      <c r="C765" s="9">
        <v>4</v>
      </c>
      <c r="D765" s="11">
        <v>0.4</v>
      </c>
      <c r="E765" s="9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26">
        <v>0.5</v>
      </c>
    </row>
    <row r="766" spans="1:65">
      <c r="A766" s="28"/>
      <c r="B766" s="19">
        <v>1</v>
      </c>
      <c r="C766" s="9">
        <v>5</v>
      </c>
      <c r="D766" s="11">
        <v>0.4</v>
      </c>
      <c r="E766" s="9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26">
        <v>32</v>
      </c>
    </row>
    <row r="767" spans="1:65">
      <c r="A767" s="28"/>
      <c r="B767" s="19">
        <v>1</v>
      </c>
      <c r="C767" s="9">
        <v>6</v>
      </c>
      <c r="D767" s="11">
        <v>0.4</v>
      </c>
      <c r="E767" s="9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52"/>
    </row>
    <row r="768" spans="1:65">
      <c r="A768" s="28"/>
      <c r="B768" s="20" t="s">
        <v>201</v>
      </c>
      <c r="C768" s="12"/>
      <c r="D768" s="22">
        <v>0.49999999999999994</v>
      </c>
      <c r="E768" s="9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52"/>
    </row>
    <row r="769" spans="1:65">
      <c r="A769" s="28"/>
      <c r="B769" s="3" t="s">
        <v>202</v>
      </c>
      <c r="C769" s="27"/>
      <c r="D769" s="11">
        <v>0.5</v>
      </c>
      <c r="E769" s="9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52"/>
    </row>
    <row r="770" spans="1:65">
      <c r="A770" s="28"/>
      <c r="B770" s="3" t="s">
        <v>203</v>
      </c>
      <c r="C770" s="27"/>
      <c r="D770" s="23">
        <v>0.10954451150103428</v>
      </c>
      <c r="E770" s="9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52"/>
    </row>
    <row r="771" spans="1:65">
      <c r="A771" s="28"/>
      <c r="B771" s="3" t="s">
        <v>84</v>
      </c>
      <c r="C771" s="27"/>
      <c r="D771" s="13">
        <v>0.21908902300206859</v>
      </c>
      <c r="E771" s="9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52"/>
    </row>
    <row r="772" spans="1:65">
      <c r="A772" s="28"/>
      <c r="B772" s="3" t="s">
        <v>204</v>
      </c>
      <c r="C772" s="27"/>
      <c r="D772" s="13">
        <v>-1.1102230246251565E-16</v>
      </c>
      <c r="E772" s="9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52"/>
    </row>
    <row r="773" spans="1:65">
      <c r="A773" s="28"/>
      <c r="B773" s="44" t="s">
        <v>205</v>
      </c>
      <c r="C773" s="45"/>
      <c r="D773" s="43" t="s">
        <v>206</v>
      </c>
      <c r="E773" s="9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52"/>
    </row>
    <row r="774" spans="1:65">
      <c r="B774" s="29"/>
      <c r="C774" s="20"/>
      <c r="D774" s="20"/>
      <c r="BM774" s="52"/>
    </row>
    <row r="775" spans="1:65" ht="15">
      <c r="B775" s="8" t="s">
        <v>419</v>
      </c>
      <c r="BM775" s="26" t="s">
        <v>207</v>
      </c>
    </row>
    <row r="776" spans="1:65" ht="15">
      <c r="A776" s="24" t="s">
        <v>62</v>
      </c>
      <c r="B776" s="18" t="s">
        <v>106</v>
      </c>
      <c r="C776" s="15" t="s">
        <v>107</v>
      </c>
      <c r="D776" s="16" t="s">
        <v>221</v>
      </c>
      <c r="E776" s="9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26">
        <v>1</v>
      </c>
    </row>
    <row r="777" spans="1:65">
      <c r="A777" s="28"/>
      <c r="B777" s="19" t="s">
        <v>188</v>
      </c>
      <c r="C777" s="9" t="s">
        <v>188</v>
      </c>
      <c r="D777" s="10" t="s">
        <v>108</v>
      </c>
      <c r="E777" s="9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26" t="s">
        <v>3</v>
      </c>
    </row>
    <row r="778" spans="1:65">
      <c r="A778" s="28"/>
      <c r="B778" s="19"/>
      <c r="C778" s="9"/>
      <c r="D778" s="10" t="s">
        <v>229</v>
      </c>
      <c r="E778" s="9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26">
        <v>2</v>
      </c>
    </row>
    <row r="779" spans="1:65">
      <c r="A779" s="28"/>
      <c r="B779" s="19"/>
      <c r="C779" s="9"/>
      <c r="D779" s="25"/>
      <c r="E779" s="9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26">
        <v>2</v>
      </c>
    </row>
    <row r="780" spans="1:65">
      <c r="A780" s="28"/>
      <c r="B780" s="18">
        <v>1</v>
      </c>
      <c r="C780" s="14">
        <v>1</v>
      </c>
      <c r="D780" s="21">
        <v>0.11</v>
      </c>
      <c r="E780" s="9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26">
        <v>1</v>
      </c>
    </row>
    <row r="781" spans="1:65">
      <c r="A781" s="28"/>
      <c r="B781" s="19">
        <v>1</v>
      </c>
      <c r="C781" s="9">
        <v>2</v>
      </c>
      <c r="D781" s="11">
        <v>0.12</v>
      </c>
      <c r="E781" s="9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26">
        <v>6</v>
      </c>
    </row>
    <row r="782" spans="1:65">
      <c r="A782" s="28"/>
      <c r="B782" s="19">
        <v>1</v>
      </c>
      <c r="C782" s="9">
        <v>3</v>
      </c>
      <c r="D782" s="11">
        <v>0.14000000000000001</v>
      </c>
      <c r="E782" s="9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26">
        <v>16</v>
      </c>
    </row>
    <row r="783" spans="1:65">
      <c r="A783" s="28"/>
      <c r="B783" s="19">
        <v>1</v>
      </c>
      <c r="C783" s="9">
        <v>4</v>
      </c>
      <c r="D783" s="11">
        <v>0.1</v>
      </c>
      <c r="E783" s="9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26">
        <v>0.111666666666667</v>
      </c>
    </row>
    <row r="784" spans="1:65">
      <c r="A784" s="28"/>
      <c r="B784" s="19">
        <v>1</v>
      </c>
      <c r="C784" s="9">
        <v>5</v>
      </c>
      <c r="D784" s="11">
        <v>0.09</v>
      </c>
      <c r="E784" s="9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26">
        <v>33</v>
      </c>
    </row>
    <row r="785" spans="1:65">
      <c r="A785" s="28"/>
      <c r="B785" s="19">
        <v>1</v>
      </c>
      <c r="C785" s="9">
        <v>6</v>
      </c>
      <c r="D785" s="11">
        <v>0.11</v>
      </c>
      <c r="E785" s="9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52"/>
    </row>
    <row r="786" spans="1:65">
      <c r="A786" s="28"/>
      <c r="B786" s="20" t="s">
        <v>201</v>
      </c>
      <c r="C786" s="12"/>
      <c r="D786" s="22">
        <v>0.11166666666666665</v>
      </c>
      <c r="E786" s="9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52"/>
    </row>
    <row r="787" spans="1:65">
      <c r="A787" s="28"/>
      <c r="B787" s="3" t="s">
        <v>202</v>
      </c>
      <c r="C787" s="27"/>
      <c r="D787" s="11">
        <v>0.11</v>
      </c>
      <c r="E787" s="9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52"/>
    </row>
    <row r="788" spans="1:65">
      <c r="A788" s="28"/>
      <c r="B788" s="3" t="s">
        <v>203</v>
      </c>
      <c r="C788" s="27"/>
      <c r="D788" s="23">
        <v>1.7224014243685182E-2</v>
      </c>
      <c r="E788" s="9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52"/>
    </row>
    <row r="789" spans="1:65">
      <c r="A789" s="28"/>
      <c r="B789" s="3" t="s">
        <v>84</v>
      </c>
      <c r="C789" s="27"/>
      <c r="D789" s="13">
        <v>0.15424490367479271</v>
      </c>
      <c r="E789" s="9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52"/>
    </row>
    <row r="790" spans="1:65">
      <c r="A790" s="28"/>
      <c r="B790" s="3" t="s">
        <v>204</v>
      </c>
      <c r="C790" s="27"/>
      <c r="D790" s="13">
        <v>-3.1086244689504383E-15</v>
      </c>
      <c r="E790" s="9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52"/>
    </row>
    <row r="791" spans="1:65">
      <c r="A791" s="28"/>
      <c r="B791" s="44" t="s">
        <v>205</v>
      </c>
      <c r="C791" s="45"/>
      <c r="D791" s="43" t="s">
        <v>206</v>
      </c>
      <c r="E791" s="9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52"/>
    </row>
    <row r="792" spans="1:65">
      <c r="B792" s="29"/>
      <c r="C792" s="20"/>
      <c r="D792" s="20"/>
      <c r="BM792" s="52"/>
    </row>
    <row r="793" spans="1:65" ht="15">
      <c r="B793" s="8" t="s">
        <v>420</v>
      </c>
      <c r="BM793" s="26" t="s">
        <v>207</v>
      </c>
    </row>
    <row r="794" spans="1:65" ht="15">
      <c r="A794" s="24" t="s">
        <v>32</v>
      </c>
      <c r="B794" s="18" t="s">
        <v>106</v>
      </c>
      <c r="C794" s="15" t="s">
        <v>107</v>
      </c>
      <c r="D794" s="16" t="s">
        <v>221</v>
      </c>
      <c r="E794" s="9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26">
        <v>1</v>
      </c>
    </row>
    <row r="795" spans="1:65">
      <c r="A795" s="28"/>
      <c r="B795" s="19" t="s">
        <v>188</v>
      </c>
      <c r="C795" s="9" t="s">
        <v>188</v>
      </c>
      <c r="D795" s="10" t="s">
        <v>108</v>
      </c>
      <c r="E795" s="9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26" t="s">
        <v>3</v>
      </c>
    </row>
    <row r="796" spans="1:65">
      <c r="A796" s="28"/>
      <c r="B796" s="19"/>
      <c r="C796" s="9"/>
      <c r="D796" s="10" t="s">
        <v>229</v>
      </c>
      <c r="E796" s="9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26">
        <v>2</v>
      </c>
    </row>
    <row r="797" spans="1:65">
      <c r="A797" s="28"/>
      <c r="B797" s="19"/>
      <c r="C797" s="9"/>
      <c r="D797" s="25"/>
      <c r="E797" s="9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26">
        <v>2</v>
      </c>
    </row>
    <row r="798" spans="1:65">
      <c r="A798" s="28"/>
      <c r="B798" s="18">
        <v>1</v>
      </c>
      <c r="C798" s="14">
        <v>1</v>
      </c>
      <c r="D798" s="21">
        <v>5.91</v>
      </c>
      <c r="E798" s="9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26">
        <v>1</v>
      </c>
    </row>
    <row r="799" spans="1:65">
      <c r="A799" s="28"/>
      <c r="B799" s="19">
        <v>1</v>
      </c>
      <c r="C799" s="9">
        <v>2</v>
      </c>
      <c r="D799" s="11">
        <v>5.67</v>
      </c>
      <c r="E799" s="9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26">
        <v>28</v>
      </c>
    </row>
    <row r="800" spans="1:65">
      <c r="A800" s="28"/>
      <c r="B800" s="19">
        <v>1</v>
      </c>
      <c r="C800" s="9">
        <v>3</v>
      </c>
      <c r="D800" s="11">
        <v>5.84</v>
      </c>
      <c r="E800" s="9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26">
        <v>16</v>
      </c>
    </row>
    <row r="801" spans="1:65">
      <c r="A801" s="28"/>
      <c r="B801" s="19">
        <v>1</v>
      </c>
      <c r="C801" s="9">
        <v>4</v>
      </c>
      <c r="D801" s="11">
        <v>5.97</v>
      </c>
      <c r="E801" s="9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26">
        <v>5.86</v>
      </c>
    </row>
    <row r="802" spans="1:65">
      <c r="A802" s="28"/>
      <c r="B802" s="19">
        <v>1</v>
      </c>
      <c r="C802" s="9">
        <v>5</v>
      </c>
      <c r="D802" s="11">
        <v>6</v>
      </c>
      <c r="E802" s="9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26">
        <v>34</v>
      </c>
    </row>
    <row r="803" spans="1:65">
      <c r="A803" s="28"/>
      <c r="B803" s="19">
        <v>1</v>
      </c>
      <c r="C803" s="9">
        <v>6</v>
      </c>
      <c r="D803" s="11">
        <v>5.77</v>
      </c>
      <c r="E803" s="9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52"/>
    </row>
    <row r="804" spans="1:65">
      <c r="A804" s="28"/>
      <c r="B804" s="20" t="s">
        <v>201</v>
      </c>
      <c r="C804" s="12"/>
      <c r="D804" s="22">
        <v>5.8599999999999994</v>
      </c>
      <c r="E804" s="9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52"/>
    </row>
    <row r="805" spans="1:65">
      <c r="A805" s="28"/>
      <c r="B805" s="3" t="s">
        <v>202</v>
      </c>
      <c r="C805" s="27"/>
      <c r="D805" s="11">
        <v>5.875</v>
      </c>
      <c r="E805" s="9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52"/>
    </row>
    <row r="806" spans="1:65">
      <c r="A806" s="28"/>
      <c r="B806" s="3" t="s">
        <v>203</v>
      </c>
      <c r="C806" s="27"/>
      <c r="D806" s="23">
        <v>0.12553883861180179</v>
      </c>
      <c r="E806" s="9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52"/>
    </row>
    <row r="807" spans="1:65">
      <c r="A807" s="28"/>
      <c r="B807" s="3" t="s">
        <v>84</v>
      </c>
      <c r="C807" s="27"/>
      <c r="D807" s="13">
        <v>2.1423010002013958E-2</v>
      </c>
      <c r="E807" s="9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52"/>
    </row>
    <row r="808" spans="1:65">
      <c r="A808" s="28"/>
      <c r="B808" s="3" t="s">
        <v>204</v>
      </c>
      <c r="C808" s="27"/>
      <c r="D808" s="13">
        <v>-1.1102230246251565E-16</v>
      </c>
      <c r="E808" s="9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52"/>
    </row>
    <row r="809" spans="1:65">
      <c r="A809" s="28"/>
      <c r="B809" s="44" t="s">
        <v>205</v>
      </c>
      <c r="C809" s="45"/>
      <c r="D809" s="43" t="s">
        <v>206</v>
      </c>
      <c r="E809" s="9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52"/>
    </row>
    <row r="810" spans="1:65">
      <c r="B810" s="29"/>
      <c r="C810" s="20"/>
      <c r="D810" s="20"/>
      <c r="BM810" s="52"/>
    </row>
    <row r="811" spans="1:65" ht="15">
      <c r="B811" s="8" t="s">
        <v>421</v>
      </c>
      <c r="BM811" s="26" t="s">
        <v>207</v>
      </c>
    </row>
    <row r="812" spans="1:65" ht="15">
      <c r="A812" s="24" t="s">
        <v>63</v>
      </c>
      <c r="B812" s="18" t="s">
        <v>106</v>
      </c>
      <c r="C812" s="15" t="s">
        <v>107</v>
      </c>
      <c r="D812" s="16" t="s">
        <v>221</v>
      </c>
      <c r="E812" s="9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26">
        <v>1</v>
      </c>
    </row>
    <row r="813" spans="1:65">
      <c r="A813" s="28"/>
      <c r="B813" s="19" t="s">
        <v>188</v>
      </c>
      <c r="C813" s="9" t="s">
        <v>188</v>
      </c>
      <c r="D813" s="10" t="s">
        <v>108</v>
      </c>
      <c r="E813" s="9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26" t="s">
        <v>3</v>
      </c>
    </row>
    <row r="814" spans="1:65">
      <c r="A814" s="28"/>
      <c r="B814" s="19"/>
      <c r="C814" s="9"/>
      <c r="D814" s="10" t="s">
        <v>229</v>
      </c>
      <c r="E814" s="9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26">
        <v>2</v>
      </c>
    </row>
    <row r="815" spans="1:65">
      <c r="A815" s="28"/>
      <c r="B815" s="19"/>
      <c r="C815" s="9"/>
      <c r="D815" s="25"/>
      <c r="E815" s="9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26">
        <v>2</v>
      </c>
    </row>
    <row r="816" spans="1:65">
      <c r="A816" s="28"/>
      <c r="B816" s="18">
        <v>1</v>
      </c>
      <c r="C816" s="14">
        <v>1</v>
      </c>
      <c r="D816" s="21">
        <v>3</v>
      </c>
      <c r="E816" s="9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26">
        <v>1</v>
      </c>
    </row>
    <row r="817" spans="1:65">
      <c r="A817" s="28"/>
      <c r="B817" s="19">
        <v>1</v>
      </c>
      <c r="C817" s="9">
        <v>2</v>
      </c>
      <c r="D817" s="11">
        <v>4.5</v>
      </c>
      <c r="E817" s="9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26">
        <v>29</v>
      </c>
    </row>
    <row r="818" spans="1:65">
      <c r="A818" s="28"/>
      <c r="B818" s="19">
        <v>1</v>
      </c>
      <c r="C818" s="9">
        <v>3</v>
      </c>
      <c r="D818" s="11">
        <v>6.1</v>
      </c>
      <c r="E818" s="9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26">
        <v>16</v>
      </c>
    </row>
    <row r="819" spans="1:65">
      <c r="A819" s="28"/>
      <c r="B819" s="19">
        <v>1</v>
      </c>
      <c r="C819" s="9">
        <v>4</v>
      </c>
      <c r="D819" s="11">
        <v>3.9</v>
      </c>
      <c r="E819" s="9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26">
        <v>4.0333333333333297</v>
      </c>
    </row>
    <row r="820" spans="1:65">
      <c r="A820" s="28"/>
      <c r="B820" s="19">
        <v>1</v>
      </c>
      <c r="C820" s="9">
        <v>5</v>
      </c>
      <c r="D820" s="11">
        <v>2.8</v>
      </c>
      <c r="E820" s="9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26">
        <v>35</v>
      </c>
    </row>
    <row r="821" spans="1:65">
      <c r="A821" s="28"/>
      <c r="B821" s="19">
        <v>1</v>
      </c>
      <c r="C821" s="9">
        <v>6</v>
      </c>
      <c r="D821" s="11">
        <v>3.9</v>
      </c>
      <c r="E821" s="9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52"/>
    </row>
    <row r="822" spans="1:65">
      <c r="A822" s="28"/>
      <c r="B822" s="20" t="s">
        <v>201</v>
      </c>
      <c r="C822" s="12"/>
      <c r="D822" s="22">
        <v>4.0333333333333332</v>
      </c>
      <c r="E822" s="9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52"/>
    </row>
    <row r="823" spans="1:65">
      <c r="A823" s="28"/>
      <c r="B823" s="3" t="s">
        <v>202</v>
      </c>
      <c r="C823" s="27"/>
      <c r="D823" s="11">
        <v>3.9</v>
      </c>
      <c r="E823" s="9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52"/>
    </row>
    <row r="824" spans="1:65">
      <c r="A824" s="28"/>
      <c r="B824" s="3" t="s">
        <v>203</v>
      </c>
      <c r="C824" s="27"/>
      <c r="D824" s="23">
        <v>1.1927559124425513</v>
      </c>
      <c r="E824" s="9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52"/>
    </row>
    <row r="825" spans="1:65">
      <c r="A825" s="28"/>
      <c r="B825" s="3" t="s">
        <v>84</v>
      </c>
      <c r="C825" s="27"/>
      <c r="D825" s="13">
        <v>0.29572460639071518</v>
      </c>
      <c r="E825" s="9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52"/>
    </row>
    <row r="826" spans="1:65">
      <c r="A826" s="28"/>
      <c r="B826" s="3" t="s">
        <v>204</v>
      </c>
      <c r="C826" s="27"/>
      <c r="D826" s="13">
        <v>8.8817841970012523E-16</v>
      </c>
      <c r="E826" s="9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52"/>
    </row>
    <row r="827" spans="1:65">
      <c r="A827" s="28"/>
      <c r="B827" s="44" t="s">
        <v>205</v>
      </c>
      <c r="C827" s="45"/>
      <c r="D827" s="43" t="s">
        <v>206</v>
      </c>
      <c r="E827" s="9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52"/>
    </row>
    <row r="828" spans="1:65">
      <c r="B828" s="29"/>
      <c r="C828" s="20"/>
      <c r="D828" s="20"/>
      <c r="BM828" s="52"/>
    </row>
    <row r="829" spans="1:65" ht="15">
      <c r="B829" s="8" t="s">
        <v>422</v>
      </c>
      <c r="BM829" s="26" t="s">
        <v>207</v>
      </c>
    </row>
    <row r="830" spans="1:65" ht="15">
      <c r="A830" s="24" t="s">
        <v>35</v>
      </c>
      <c r="B830" s="18" t="s">
        <v>106</v>
      </c>
      <c r="C830" s="15" t="s">
        <v>107</v>
      </c>
      <c r="D830" s="16" t="s">
        <v>221</v>
      </c>
      <c r="E830" s="9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6">
        <v>1</v>
      </c>
    </row>
    <row r="831" spans="1:65">
      <c r="A831" s="28"/>
      <c r="B831" s="19" t="s">
        <v>188</v>
      </c>
      <c r="C831" s="9" t="s">
        <v>188</v>
      </c>
      <c r="D831" s="10" t="s">
        <v>108</v>
      </c>
      <c r="E831" s="9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6" t="s">
        <v>3</v>
      </c>
    </row>
    <row r="832" spans="1:65">
      <c r="A832" s="28"/>
      <c r="B832" s="19"/>
      <c r="C832" s="9"/>
      <c r="D832" s="10" t="s">
        <v>229</v>
      </c>
      <c r="E832" s="9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6">
        <v>2</v>
      </c>
    </row>
    <row r="833" spans="1:65">
      <c r="A833" s="28"/>
      <c r="B833" s="19"/>
      <c r="C833" s="9"/>
      <c r="D833" s="25"/>
      <c r="E833" s="9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26">
        <v>2</v>
      </c>
    </row>
    <row r="834" spans="1:65">
      <c r="A834" s="28"/>
      <c r="B834" s="18">
        <v>1</v>
      </c>
      <c r="C834" s="14">
        <v>1</v>
      </c>
      <c r="D834" s="21">
        <v>1.5</v>
      </c>
      <c r="E834" s="9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26">
        <v>1</v>
      </c>
    </row>
    <row r="835" spans="1:65">
      <c r="A835" s="28"/>
      <c r="B835" s="19">
        <v>1</v>
      </c>
      <c r="C835" s="9">
        <v>2</v>
      </c>
      <c r="D835" s="11">
        <v>1.5</v>
      </c>
      <c r="E835" s="9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26">
        <v>30</v>
      </c>
    </row>
    <row r="836" spans="1:65">
      <c r="A836" s="28"/>
      <c r="B836" s="19">
        <v>1</v>
      </c>
      <c r="C836" s="9">
        <v>3</v>
      </c>
      <c r="D836" s="11">
        <v>1.5</v>
      </c>
      <c r="E836" s="9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26">
        <v>16</v>
      </c>
    </row>
    <row r="837" spans="1:65">
      <c r="A837" s="28"/>
      <c r="B837" s="19">
        <v>1</v>
      </c>
      <c r="C837" s="9">
        <v>4</v>
      </c>
      <c r="D837" s="11">
        <v>2</v>
      </c>
      <c r="E837" s="9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26">
        <v>1.5833333333333299</v>
      </c>
    </row>
    <row r="838" spans="1:65">
      <c r="A838" s="28"/>
      <c r="B838" s="19">
        <v>1</v>
      </c>
      <c r="C838" s="9">
        <v>5</v>
      </c>
      <c r="D838" s="11">
        <v>1.5</v>
      </c>
      <c r="E838" s="9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26">
        <v>36</v>
      </c>
    </row>
    <row r="839" spans="1:65">
      <c r="A839" s="28"/>
      <c r="B839" s="19">
        <v>1</v>
      </c>
      <c r="C839" s="9">
        <v>6</v>
      </c>
      <c r="D839" s="11">
        <v>1.5</v>
      </c>
      <c r="E839" s="9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52"/>
    </row>
    <row r="840" spans="1:65">
      <c r="A840" s="28"/>
      <c r="B840" s="20" t="s">
        <v>201</v>
      </c>
      <c r="C840" s="12"/>
      <c r="D840" s="22">
        <v>1.5833333333333333</v>
      </c>
      <c r="E840" s="9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52"/>
    </row>
    <row r="841" spans="1:65">
      <c r="A841" s="28"/>
      <c r="B841" s="3" t="s">
        <v>202</v>
      </c>
      <c r="C841" s="27"/>
      <c r="D841" s="11">
        <v>1.5</v>
      </c>
      <c r="E841" s="9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52"/>
    </row>
    <row r="842" spans="1:65">
      <c r="A842" s="28"/>
      <c r="B842" s="3" t="s">
        <v>203</v>
      </c>
      <c r="C842" s="27"/>
      <c r="D842" s="23">
        <v>0.20412414523193179</v>
      </c>
      <c r="E842" s="9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52"/>
    </row>
    <row r="843" spans="1:65">
      <c r="A843" s="28"/>
      <c r="B843" s="3" t="s">
        <v>84</v>
      </c>
      <c r="C843" s="27"/>
      <c r="D843" s="13">
        <v>0.12892051277806219</v>
      </c>
      <c r="E843" s="9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52"/>
    </row>
    <row r="844" spans="1:65">
      <c r="A844" s="28"/>
      <c r="B844" s="3" t="s">
        <v>204</v>
      </c>
      <c r="C844" s="27"/>
      <c r="D844" s="13">
        <v>1.9984014443252818E-15</v>
      </c>
      <c r="E844" s="9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52"/>
    </row>
    <row r="845" spans="1:65">
      <c r="A845" s="28"/>
      <c r="B845" s="44" t="s">
        <v>205</v>
      </c>
      <c r="C845" s="45"/>
      <c r="D845" s="43" t="s">
        <v>206</v>
      </c>
      <c r="E845" s="9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52"/>
    </row>
    <row r="846" spans="1:65">
      <c r="B846" s="29"/>
      <c r="C846" s="20"/>
      <c r="D846" s="20"/>
      <c r="BM846" s="52"/>
    </row>
    <row r="847" spans="1:65" ht="15">
      <c r="B847" s="8" t="s">
        <v>423</v>
      </c>
      <c r="BM847" s="26" t="s">
        <v>207</v>
      </c>
    </row>
    <row r="848" spans="1:65" ht="15">
      <c r="A848" s="24" t="s">
        <v>38</v>
      </c>
      <c r="B848" s="18" t="s">
        <v>106</v>
      </c>
      <c r="C848" s="15" t="s">
        <v>107</v>
      </c>
      <c r="D848" s="16" t="s">
        <v>221</v>
      </c>
      <c r="E848" s="9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6">
        <v>1</v>
      </c>
    </row>
    <row r="849" spans="1:65">
      <c r="A849" s="28"/>
      <c r="B849" s="19" t="s">
        <v>188</v>
      </c>
      <c r="C849" s="9" t="s">
        <v>188</v>
      </c>
      <c r="D849" s="10" t="s">
        <v>108</v>
      </c>
      <c r="E849" s="9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6" t="s">
        <v>3</v>
      </c>
    </row>
    <row r="850" spans="1:65">
      <c r="A850" s="28"/>
      <c r="B850" s="19"/>
      <c r="C850" s="9"/>
      <c r="D850" s="10" t="s">
        <v>229</v>
      </c>
      <c r="E850" s="9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26">
        <v>1</v>
      </c>
    </row>
    <row r="851" spans="1:65">
      <c r="A851" s="28"/>
      <c r="B851" s="19"/>
      <c r="C851" s="9"/>
      <c r="D851" s="25"/>
      <c r="E851" s="9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26">
        <v>1</v>
      </c>
    </row>
    <row r="852" spans="1:65">
      <c r="A852" s="28"/>
      <c r="B852" s="18">
        <v>1</v>
      </c>
      <c r="C852" s="14">
        <v>1</v>
      </c>
      <c r="D852" s="142">
        <v>15.5</v>
      </c>
      <c r="E852" s="144"/>
      <c r="F852" s="145"/>
      <c r="G852" s="145"/>
      <c r="H852" s="145"/>
      <c r="I852" s="145"/>
      <c r="J852" s="145"/>
      <c r="K852" s="145"/>
      <c r="L852" s="145"/>
      <c r="M852" s="145"/>
      <c r="N852" s="145"/>
      <c r="O852" s="145"/>
      <c r="P852" s="145"/>
      <c r="Q852" s="145"/>
      <c r="R852" s="145"/>
      <c r="S852" s="145"/>
      <c r="T852" s="145"/>
      <c r="U852" s="145"/>
      <c r="V852" s="145"/>
      <c r="W852" s="145"/>
      <c r="X852" s="145"/>
      <c r="Y852" s="145"/>
      <c r="Z852" s="145"/>
      <c r="AA852" s="145"/>
      <c r="AB852" s="145"/>
      <c r="AC852" s="145"/>
      <c r="AD852" s="145"/>
      <c r="AE852" s="145"/>
      <c r="AF852" s="145"/>
      <c r="AG852" s="145"/>
      <c r="AH852" s="145"/>
      <c r="AI852" s="145"/>
      <c r="AJ852" s="145"/>
      <c r="AK852" s="145"/>
      <c r="AL852" s="145"/>
      <c r="AM852" s="145"/>
      <c r="AN852" s="145"/>
      <c r="AO852" s="145"/>
      <c r="AP852" s="145"/>
      <c r="AQ852" s="145"/>
      <c r="AR852" s="145"/>
      <c r="AS852" s="145"/>
      <c r="AT852" s="145"/>
      <c r="AU852" s="145"/>
      <c r="AV852" s="145"/>
      <c r="AW852" s="145"/>
      <c r="AX852" s="145"/>
      <c r="AY852" s="145"/>
      <c r="AZ852" s="145"/>
      <c r="BA852" s="145"/>
      <c r="BB852" s="145"/>
      <c r="BC852" s="145"/>
      <c r="BD852" s="145"/>
      <c r="BE852" s="145"/>
      <c r="BF852" s="145"/>
      <c r="BG852" s="145"/>
      <c r="BH852" s="145"/>
      <c r="BI852" s="145"/>
      <c r="BJ852" s="145"/>
      <c r="BK852" s="145"/>
      <c r="BL852" s="145"/>
      <c r="BM852" s="146">
        <v>1</v>
      </c>
    </row>
    <row r="853" spans="1:65">
      <c r="A853" s="28"/>
      <c r="B853" s="19">
        <v>1</v>
      </c>
      <c r="C853" s="9">
        <v>2</v>
      </c>
      <c r="D853" s="147">
        <v>14.7</v>
      </c>
      <c r="E853" s="144"/>
      <c r="F853" s="145"/>
      <c r="G853" s="145"/>
      <c r="H853" s="145"/>
      <c r="I853" s="145"/>
      <c r="J853" s="145"/>
      <c r="K853" s="145"/>
      <c r="L853" s="145"/>
      <c r="M853" s="145"/>
      <c r="N853" s="145"/>
      <c r="O853" s="145"/>
      <c r="P853" s="145"/>
      <c r="Q853" s="145"/>
      <c r="R853" s="145"/>
      <c r="S853" s="145"/>
      <c r="T853" s="145"/>
      <c r="U853" s="145"/>
      <c r="V853" s="145"/>
      <c r="W853" s="145"/>
      <c r="X853" s="145"/>
      <c r="Y853" s="145"/>
      <c r="Z853" s="145"/>
      <c r="AA853" s="145"/>
      <c r="AB853" s="145"/>
      <c r="AC853" s="145"/>
      <c r="AD853" s="145"/>
      <c r="AE853" s="145"/>
      <c r="AF853" s="145"/>
      <c r="AG853" s="145"/>
      <c r="AH853" s="145"/>
      <c r="AI853" s="145"/>
      <c r="AJ853" s="145"/>
      <c r="AK853" s="145"/>
      <c r="AL853" s="145"/>
      <c r="AM853" s="145"/>
      <c r="AN853" s="145"/>
      <c r="AO853" s="145"/>
      <c r="AP853" s="145"/>
      <c r="AQ853" s="145"/>
      <c r="AR853" s="145"/>
      <c r="AS853" s="145"/>
      <c r="AT853" s="145"/>
      <c r="AU853" s="145"/>
      <c r="AV853" s="145"/>
      <c r="AW853" s="145"/>
      <c r="AX853" s="145"/>
      <c r="AY853" s="145"/>
      <c r="AZ853" s="145"/>
      <c r="BA853" s="145"/>
      <c r="BB853" s="145"/>
      <c r="BC853" s="145"/>
      <c r="BD853" s="145"/>
      <c r="BE853" s="145"/>
      <c r="BF853" s="145"/>
      <c r="BG853" s="145"/>
      <c r="BH853" s="145"/>
      <c r="BI853" s="145"/>
      <c r="BJ853" s="145"/>
      <c r="BK853" s="145"/>
      <c r="BL853" s="145"/>
      <c r="BM853" s="146">
        <v>31</v>
      </c>
    </row>
    <row r="854" spans="1:65">
      <c r="A854" s="28"/>
      <c r="B854" s="19">
        <v>1</v>
      </c>
      <c r="C854" s="9">
        <v>3</v>
      </c>
      <c r="D854" s="147">
        <v>15.7</v>
      </c>
      <c r="E854" s="144"/>
      <c r="F854" s="145"/>
      <c r="G854" s="145"/>
      <c r="H854" s="145"/>
      <c r="I854" s="145"/>
      <c r="J854" s="145"/>
      <c r="K854" s="145"/>
      <c r="L854" s="145"/>
      <c r="M854" s="145"/>
      <c r="N854" s="145"/>
      <c r="O854" s="145"/>
      <c r="P854" s="145"/>
      <c r="Q854" s="145"/>
      <c r="R854" s="145"/>
      <c r="S854" s="145"/>
      <c r="T854" s="145"/>
      <c r="U854" s="145"/>
      <c r="V854" s="145"/>
      <c r="W854" s="145"/>
      <c r="X854" s="145"/>
      <c r="Y854" s="145"/>
      <c r="Z854" s="145"/>
      <c r="AA854" s="145"/>
      <c r="AB854" s="145"/>
      <c r="AC854" s="145"/>
      <c r="AD854" s="145"/>
      <c r="AE854" s="145"/>
      <c r="AF854" s="145"/>
      <c r="AG854" s="145"/>
      <c r="AH854" s="145"/>
      <c r="AI854" s="145"/>
      <c r="AJ854" s="145"/>
      <c r="AK854" s="145"/>
      <c r="AL854" s="145"/>
      <c r="AM854" s="145"/>
      <c r="AN854" s="145"/>
      <c r="AO854" s="145"/>
      <c r="AP854" s="145"/>
      <c r="AQ854" s="145"/>
      <c r="AR854" s="145"/>
      <c r="AS854" s="145"/>
      <c r="AT854" s="145"/>
      <c r="AU854" s="145"/>
      <c r="AV854" s="145"/>
      <c r="AW854" s="145"/>
      <c r="AX854" s="145"/>
      <c r="AY854" s="145"/>
      <c r="AZ854" s="145"/>
      <c r="BA854" s="145"/>
      <c r="BB854" s="145"/>
      <c r="BC854" s="145"/>
      <c r="BD854" s="145"/>
      <c r="BE854" s="145"/>
      <c r="BF854" s="145"/>
      <c r="BG854" s="145"/>
      <c r="BH854" s="145"/>
      <c r="BI854" s="145"/>
      <c r="BJ854" s="145"/>
      <c r="BK854" s="145"/>
      <c r="BL854" s="145"/>
      <c r="BM854" s="146">
        <v>16</v>
      </c>
    </row>
    <row r="855" spans="1:65">
      <c r="A855" s="28"/>
      <c r="B855" s="19">
        <v>1</v>
      </c>
      <c r="C855" s="9">
        <v>4</v>
      </c>
      <c r="D855" s="147">
        <v>15</v>
      </c>
      <c r="E855" s="144"/>
      <c r="F855" s="145"/>
      <c r="G855" s="145"/>
      <c r="H855" s="145"/>
      <c r="I855" s="145"/>
      <c r="J855" s="145"/>
      <c r="K855" s="145"/>
      <c r="L855" s="145"/>
      <c r="M855" s="145"/>
      <c r="N855" s="145"/>
      <c r="O855" s="145"/>
      <c r="P855" s="145"/>
      <c r="Q855" s="145"/>
      <c r="R855" s="145"/>
      <c r="S855" s="145"/>
      <c r="T855" s="145"/>
      <c r="U855" s="145"/>
      <c r="V855" s="145"/>
      <c r="W855" s="145"/>
      <c r="X855" s="145"/>
      <c r="Y855" s="145"/>
      <c r="Z855" s="145"/>
      <c r="AA855" s="145"/>
      <c r="AB855" s="145"/>
      <c r="AC855" s="145"/>
      <c r="AD855" s="145"/>
      <c r="AE855" s="145"/>
      <c r="AF855" s="145"/>
      <c r="AG855" s="145"/>
      <c r="AH855" s="145"/>
      <c r="AI855" s="145"/>
      <c r="AJ855" s="145"/>
      <c r="AK855" s="145"/>
      <c r="AL855" s="145"/>
      <c r="AM855" s="145"/>
      <c r="AN855" s="145"/>
      <c r="AO855" s="145"/>
      <c r="AP855" s="145"/>
      <c r="AQ855" s="145"/>
      <c r="AR855" s="145"/>
      <c r="AS855" s="145"/>
      <c r="AT855" s="145"/>
      <c r="AU855" s="145"/>
      <c r="AV855" s="145"/>
      <c r="AW855" s="145"/>
      <c r="AX855" s="145"/>
      <c r="AY855" s="145"/>
      <c r="AZ855" s="145"/>
      <c r="BA855" s="145"/>
      <c r="BB855" s="145"/>
      <c r="BC855" s="145"/>
      <c r="BD855" s="145"/>
      <c r="BE855" s="145"/>
      <c r="BF855" s="145"/>
      <c r="BG855" s="145"/>
      <c r="BH855" s="145"/>
      <c r="BI855" s="145"/>
      <c r="BJ855" s="145"/>
      <c r="BK855" s="145"/>
      <c r="BL855" s="145"/>
      <c r="BM855" s="146">
        <v>15.233333333333301</v>
      </c>
    </row>
    <row r="856" spans="1:65">
      <c r="A856" s="28"/>
      <c r="B856" s="19">
        <v>1</v>
      </c>
      <c r="C856" s="9">
        <v>5</v>
      </c>
      <c r="D856" s="147">
        <v>15.299999999999999</v>
      </c>
      <c r="E856" s="144"/>
      <c r="F856" s="145"/>
      <c r="G856" s="145"/>
      <c r="H856" s="145"/>
      <c r="I856" s="145"/>
      <c r="J856" s="145"/>
      <c r="K856" s="145"/>
      <c r="L856" s="145"/>
      <c r="M856" s="145"/>
      <c r="N856" s="145"/>
      <c r="O856" s="145"/>
      <c r="P856" s="145"/>
      <c r="Q856" s="145"/>
      <c r="R856" s="145"/>
      <c r="S856" s="145"/>
      <c r="T856" s="145"/>
      <c r="U856" s="145"/>
      <c r="V856" s="145"/>
      <c r="W856" s="145"/>
      <c r="X856" s="145"/>
      <c r="Y856" s="145"/>
      <c r="Z856" s="145"/>
      <c r="AA856" s="145"/>
      <c r="AB856" s="145"/>
      <c r="AC856" s="145"/>
      <c r="AD856" s="145"/>
      <c r="AE856" s="145"/>
      <c r="AF856" s="145"/>
      <c r="AG856" s="145"/>
      <c r="AH856" s="145"/>
      <c r="AI856" s="145"/>
      <c r="AJ856" s="145"/>
      <c r="AK856" s="145"/>
      <c r="AL856" s="145"/>
      <c r="AM856" s="145"/>
      <c r="AN856" s="145"/>
      <c r="AO856" s="145"/>
      <c r="AP856" s="145"/>
      <c r="AQ856" s="145"/>
      <c r="AR856" s="145"/>
      <c r="AS856" s="145"/>
      <c r="AT856" s="145"/>
      <c r="AU856" s="145"/>
      <c r="AV856" s="145"/>
      <c r="AW856" s="145"/>
      <c r="AX856" s="145"/>
      <c r="AY856" s="145"/>
      <c r="AZ856" s="145"/>
      <c r="BA856" s="145"/>
      <c r="BB856" s="145"/>
      <c r="BC856" s="145"/>
      <c r="BD856" s="145"/>
      <c r="BE856" s="145"/>
      <c r="BF856" s="145"/>
      <c r="BG856" s="145"/>
      <c r="BH856" s="145"/>
      <c r="BI856" s="145"/>
      <c r="BJ856" s="145"/>
      <c r="BK856" s="145"/>
      <c r="BL856" s="145"/>
      <c r="BM856" s="146">
        <v>37</v>
      </c>
    </row>
    <row r="857" spans="1:65">
      <c r="A857" s="28"/>
      <c r="B857" s="19">
        <v>1</v>
      </c>
      <c r="C857" s="9">
        <v>6</v>
      </c>
      <c r="D857" s="147">
        <v>15.2</v>
      </c>
      <c r="E857" s="144"/>
      <c r="F857" s="145"/>
      <c r="G857" s="145"/>
      <c r="H857" s="145"/>
      <c r="I857" s="145"/>
      <c r="J857" s="145"/>
      <c r="K857" s="145"/>
      <c r="L857" s="145"/>
      <c r="M857" s="145"/>
      <c r="N857" s="145"/>
      <c r="O857" s="145"/>
      <c r="P857" s="145"/>
      <c r="Q857" s="145"/>
      <c r="R857" s="145"/>
      <c r="S857" s="145"/>
      <c r="T857" s="145"/>
      <c r="U857" s="145"/>
      <c r="V857" s="145"/>
      <c r="W857" s="145"/>
      <c r="X857" s="145"/>
      <c r="Y857" s="145"/>
      <c r="Z857" s="145"/>
      <c r="AA857" s="145"/>
      <c r="AB857" s="145"/>
      <c r="AC857" s="145"/>
      <c r="AD857" s="145"/>
      <c r="AE857" s="145"/>
      <c r="AF857" s="145"/>
      <c r="AG857" s="145"/>
      <c r="AH857" s="145"/>
      <c r="AI857" s="145"/>
      <c r="AJ857" s="145"/>
      <c r="AK857" s="145"/>
      <c r="AL857" s="145"/>
      <c r="AM857" s="145"/>
      <c r="AN857" s="145"/>
      <c r="AO857" s="145"/>
      <c r="AP857" s="145"/>
      <c r="AQ857" s="145"/>
      <c r="AR857" s="145"/>
      <c r="AS857" s="145"/>
      <c r="AT857" s="145"/>
      <c r="AU857" s="145"/>
      <c r="AV857" s="145"/>
      <c r="AW857" s="145"/>
      <c r="AX857" s="145"/>
      <c r="AY857" s="145"/>
      <c r="AZ857" s="145"/>
      <c r="BA857" s="145"/>
      <c r="BB857" s="145"/>
      <c r="BC857" s="145"/>
      <c r="BD857" s="145"/>
      <c r="BE857" s="145"/>
      <c r="BF857" s="145"/>
      <c r="BG857" s="145"/>
      <c r="BH857" s="145"/>
      <c r="BI857" s="145"/>
      <c r="BJ857" s="145"/>
      <c r="BK857" s="145"/>
      <c r="BL857" s="145"/>
      <c r="BM857" s="149"/>
    </row>
    <row r="858" spans="1:65">
      <c r="A858" s="28"/>
      <c r="B858" s="20" t="s">
        <v>201</v>
      </c>
      <c r="C858" s="12"/>
      <c r="D858" s="150">
        <v>15.233333333333334</v>
      </c>
      <c r="E858" s="144"/>
      <c r="F858" s="145"/>
      <c r="G858" s="145"/>
      <c r="H858" s="145"/>
      <c r="I858" s="145"/>
      <c r="J858" s="145"/>
      <c r="K858" s="145"/>
      <c r="L858" s="145"/>
      <c r="M858" s="145"/>
      <c r="N858" s="145"/>
      <c r="O858" s="145"/>
      <c r="P858" s="145"/>
      <c r="Q858" s="145"/>
      <c r="R858" s="145"/>
      <c r="S858" s="145"/>
      <c r="T858" s="145"/>
      <c r="U858" s="145"/>
      <c r="V858" s="145"/>
      <c r="W858" s="145"/>
      <c r="X858" s="145"/>
      <c r="Y858" s="145"/>
      <c r="Z858" s="145"/>
      <c r="AA858" s="145"/>
      <c r="AB858" s="145"/>
      <c r="AC858" s="145"/>
      <c r="AD858" s="145"/>
      <c r="AE858" s="145"/>
      <c r="AF858" s="145"/>
      <c r="AG858" s="145"/>
      <c r="AH858" s="145"/>
      <c r="AI858" s="145"/>
      <c r="AJ858" s="145"/>
      <c r="AK858" s="145"/>
      <c r="AL858" s="145"/>
      <c r="AM858" s="145"/>
      <c r="AN858" s="145"/>
      <c r="AO858" s="145"/>
      <c r="AP858" s="145"/>
      <c r="AQ858" s="145"/>
      <c r="AR858" s="145"/>
      <c r="AS858" s="145"/>
      <c r="AT858" s="145"/>
      <c r="AU858" s="145"/>
      <c r="AV858" s="145"/>
      <c r="AW858" s="145"/>
      <c r="AX858" s="145"/>
      <c r="AY858" s="145"/>
      <c r="AZ858" s="145"/>
      <c r="BA858" s="145"/>
      <c r="BB858" s="145"/>
      <c r="BC858" s="145"/>
      <c r="BD858" s="145"/>
      <c r="BE858" s="145"/>
      <c r="BF858" s="145"/>
      <c r="BG858" s="145"/>
      <c r="BH858" s="145"/>
      <c r="BI858" s="145"/>
      <c r="BJ858" s="145"/>
      <c r="BK858" s="145"/>
      <c r="BL858" s="145"/>
      <c r="BM858" s="149"/>
    </row>
    <row r="859" spans="1:65">
      <c r="A859" s="28"/>
      <c r="B859" s="3" t="s">
        <v>202</v>
      </c>
      <c r="C859" s="27"/>
      <c r="D859" s="147">
        <v>15.25</v>
      </c>
      <c r="E859" s="144"/>
      <c r="F859" s="145"/>
      <c r="G859" s="145"/>
      <c r="H859" s="145"/>
      <c r="I859" s="145"/>
      <c r="J859" s="145"/>
      <c r="K859" s="145"/>
      <c r="L859" s="145"/>
      <c r="M859" s="145"/>
      <c r="N859" s="145"/>
      <c r="O859" s="145"/>
      <c r="P859" s="145"/>
      <c r="Q859" s="145"/>
      <c r="R859" s="145"/>
      <c r="S859" s="145"/>
      <c r="T859" s="145"/>
      <c r="U859" s="145"/>
      <c r="V859" s="145"/>
      <c r="W859" s="145"/>
      <c r="X859" s="145"/>
      <c r="Y859" s="145"/>
      <c r="Z859" s="145"/>
      <c r="AA859" s="145"/>
      <c r="AB859" s="145"/>
      <c r="AC859" s="145"/>
      <c r="AD859" s="145"/>
      <c r="AE859" s="145"/>
      <c r="AF859" s="145"/>
      <c r="AG859" s="145"/>
      <c r="AH859" s="145"/>
      <c r="AI859" s="145"/>
      <c r="AJ859" s="145"/>
      <c r="AK859" s="145"/>
      <c r="AL859" s="145"/>
      <c r="AM859" s="145"/>
      <c r="AN859" s="145"/>
      <c r="AO859" s="145"/>
      <c r="AP859" s="145"/>
      <c r="AQ859" s="145"/>
      <c r="AR859" s="145"/>
      <c r="AS859" s="145"/>
      <c r="AT859" s="145"/>
      <c r="AU859" s="145"/>
      <c r="AV859" s="145"/>
      <c r="AW859" s="145"/>
      <c r="AX859" s="145"/>
      <c r="AY859" s="145"/>
      <c r="AZ859" s="145"/>
      <c r="BA859" s="145"/>
      <c r="BB859" s="145"/>
      <c r="BC859" s="145"/>
      <c r="BD859" s="145"/>
      <c r="BE859" s="145"/>
      <c r="BF859" s="145"/>
      <c r="BG859" s="145"/>
      <c r="BH859" s="145"/>
      <c r="BI859" s="145"/>
      <c r="BJ859" s="145"/>
      <c r="BK859" s="145"/>
      <c r="BL859" s="145"/>
      <c r="BM859" s="149"/>
    </row>
    <row r="860" spans="1:65">
      <c r="A860" s="28"/>
      <c r="B860" s="3" t="s">
        <v>203</v>
      </c>
      <c r="C860" s="27"/>
      <c r="D860" s="147">
        <v>0.35590260840104371</v>
      </c>
      <c r="E860" s="144"/>
      <c r="F860" s="145"/>
      <c r="G860" s="145"/>
      <c r="H860" s="145"/>
      <c r="I860" s="145"/>
      <c r="J860" s="145"/>
      <c r="K860" s="145"/>
      <c r="L860" s="145"/>
      <c r="M860" s="145"/>
      <c r="N860" s="145"/>
      <c r="O860" s="145"/>
      <c r="P860" s="145"/>
      <c r="Q860" s="145"/>
      <c r="R860" s="145"/>
      <c r="S860" s="145"/>
      <c r="T860" s="145"/>
      <c r="U860" s="145"/>
      <c r="V860" s="145"/>
      <c r="W860" s="145"/>
      <c r="X860" s="145"/>
      <c r="Y860" s="145"/>
      <c r="Z860" s="145"/>
      <c r="AA860" s="145"/>
      <c r="AB860" s="145"/>
      <c r="AC860" s="145"/>
      <c r="AD860" s="145"/>
      <c r="AE860" s="145"/>
      <c r="AF860" s="145"/>
      <c r="AG860" s="145"/>
      <c r="AH860" s="145"/>
      <c r="AI860" s="145"/>
      <c r="AJ860" s="145"/>
      <c r="AK860" s="145"/>
      <c r="AL860" s="145"/>
      <c r="AM860" s="145"/>
      <c r="AN860" s="145"/>
      <c r="AO860" s="145"/>
      <c r="AP860" s="145"/>
      <c r="AQ860" s="145"/>
      <c r="AR860" s="145"/>
      <c r="AS860" s="145"/>
      <c r="AT860" s="145"/>
      <c r="AU860" s="145"/>
      <c r="AV860" s="145"/>
      <c r="AW860" s="145"/>
      <c r="AX860" s="145"/>
      <c r="AY860" s="145"/>
      <c r="AZ860" s="145"/>
      <c r="BA860" s="145"/>
      <c r="BB860" s="145"/>
      <c r="BC860" s="145"/>
      <c r="BD860" s="145"/>
      <c r="BE860" s="145"/>
      <c r="BF860" s="145"/>
      <c r="BG860" s="145"/>
      <c r="BH860" s="145"/>
      <c r="BI860" s="145"/>
      <c r="BJ860" s="145"/>
      <c r="BK860" s="145"/>
      <c r="BL860" s="145"/>
      <c r="BM860" s="149"/>
    </row>
    <row r="861" spans="1:65">
      <c r="A861" s="28"/>
      <c r="B861" s="3" t="s">
        <v>84</v>
      </c>
      <c r="C861" s="27"/>
      <c r="D861" s="13">
        <v>2.3363409741862823E-2</v>
      </c>
      <c r="E861" s="9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52"/>
    </row>
    <row r="862" spans="1:65">
      <c r="A862" s="28"/>
      <c r="B862" s="3" t="s">
        <v>204</v>
      </c>
      <c r="C862" s="27"/>
      <c r="D862" s="13">
        <v>2.2204460492503131E-15</v>
      </c>
      <c r="E862" s="9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52"/>
    </row>
    <row r="863" spans="1:65">
      <c r="A863" s="28"/>
      <c r="B863" s="44" t="s">
        <v>205</v>
      </c>
      <c r="C863" s="45"/>
      <c r="D863" s="43" t="s">
        <v>206</v>
      </c>
      <c r="E863" s="9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52"/>
    </row>
    <row r="864" spans="1:65">
      <c r="B864" s="29"/>
      <c r="C864" s="20"/>
      <c r="D864" s="20"/>
      <c r="BM864" s="52"/>
    </row>
    <row r="865" spans="1:65" ht="15">
      <c r="B865" s="8" t="s">
        <v>424</v>
      </c>
      <c r="BM865" s="26" t="s">
        <v>207</v>
      </c>
    </row>
    <row r="866" spans="1:65" ht="15">
      <c r="A866" s="24" t="s">
        <v>41</v>
      </c>
      <c r="B866" s="18" t="s">
        <v>106</v>
      </c>
      <c r="C866" s="15" t="s">
        <v>107</v>
      </c>
      <c r="D866" s="16" t="s">
        <v>221</v>
      </c>
      <c r="E866" s="9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6">
        <v>1</v>
      </c>
    </row>
    <row r="867" spans="1:65">
      <c r="A867" s="28"/>
      <c r="B867" s="19" t="s">
        <v>188</v>
      </c>
      <c r="C867" s="9" t="s">
        <v>188</v>
      </c>
      <c r="D867" s="10" t="s">
        <v>108</v>
      </c>
      <c r="E867" s="9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26" t="s">
        <v>3</v>
      </c>
    </row>
    <row r="868" spans="1:65">
      <c r="A868" s="28"/>
      <c r="B868" s="19"/>
      <c r="C868" s="9"/>
      <c r="D868" s="10" t="s">
        <v>229</v>
      </c>
      <c r="E868" s="9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26">
        <v>2</v>
      </c>
    </row>
    <row r="869" spans="1:65">
      <c r="A869" s="28"/>
      <c r="B869" s="19"/>
      <c r="C869" s="9"/>
      <c r="D869" s="25"/>
      <c r="E869" s="9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26">
        <v>2</v>
      </c>
    </row>
    <row r="870" spans="1:65">
      <c r="A870" s="28"/>
      <c r="B870" s="18">
        <v>1</v>
      </c>
      <c r="C870" s="14">
        <v>1</v>
      </c>
      <c r="D870" s="21">
        <v>0.56999999999999995</v>
      </c>
      <c r="E870" s="9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26">
        <v>1</v>
      </c>
    </row>
    <row r="871" spans="1:65">
      <c r="A871" s="28"/>
      <c r="B871" s="19">
        <v>1</v>
      </c>
      <c r="C871" s="9">
        <v>2</v>
      </c>
      <c r="D871" s="11">
        <v>0.63</v>
      </c>
      <c r="E871" s="9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26">
        <v>32</v>
      </c>
    </row>
    <row r="872" spans="1:65">
      <c r="A872" s="28"/>
      <c r="B872" s="19">
        <v>1</v>
      </c>
      <c r="C872" s="9">
        <v>3</v>
      </c>
      <c r="D872" s="11">
        <v>0.67</v>
      </c>
      <c r="E872" s="9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26">
        <v>16</v>
      </c>
    </row>
    <row r="873" spans="1:65">
      <c r="A873" s="28"/>
      <c r="B873" s="19">
        <v>1</v>
      </c>
      <c r="C873" s="9">
        <v>4</v>
      </c>
      <c r="D873" s="11">
        <v>0.59</v>
      </c>
      <c r="E873" s="9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26">
        <v>0.59499999999999997</v>
      </c>
    </row>
    <row r="874" spans="1:65">
      <c r="A874" s="28"/>
      <c r="B874" s="19">
        <v>1</v>
      </c>
      <c r="C874" s="9">
        <v>5</v>
      </c>
      <c r="D874" s="11">
        <v>0.54</v>
      </c>
      <c r="E874" s="9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26">
        <v>38</v>
      </c>
    </row>
    <row r="875" spans="1:65">
      <c r="A875" s="28"/>
      <c r="B875" s="19">
        <v>1</v>
      </c>
      <c r="C875" s="9">
        <v>6</v>
      </c>
      <c r="D875" s="11">
        <v>0.56999999999999995</v>
      </c>
      <c r="E875" s="9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52"/>
    </row>
    <row r="876" spans="1:65">
      <c r="A876" s="28"/>
      <c r="B876" s="20" t="s">
        <v>201</v>
      </c>
      <c r="C876" s="12"/>
      <c r="D876" s="22">
        <v>0.59499999999999997</v>
      </c>
      <c r="E876" s="9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52"/>
    </row>
    <row r="877" spans="1:65">
      <c r="A877" s="28"/>
      <c r="B877" s="3" t="s">
        <v>202</v>
      </c>
      <c r="C877" s="27"/>
      <c r="D877" s="11">
        <v>0.57999999999999996</v>
      </c>
      <c r="E877" s="9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52"/>
    </row>
    <row r="878" spans="1:65">
      <c r="A878" s="28"/>
      <c r="B878" s="3" t="s">
        <v>203</v>
      </c>
      <c r="C878" s="27"/>
      <c r="D878" s="23">
        <v>4.7222875812470394E-2</v>
      </c>
      <c r="E878" s="9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52"/>
    </row>
    <row r="879" spans="1:65">
      <c r="A879" s="28"/>
      <c r="B879" s="3" t="s">
        <v>84</v>
      </c>
      <c r="C879" s="27"/>
      <c r="D879" s="13">
        <v>7.9366177836084698E-2</v>
      </c>
      <c r="E879" s="9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52"/>
    </row>
    <row r="880" spans="1:65">
      <c r="A880" s="28"/>
      <c r="B880" s="3" t="s">
        <v>204</v>
      </c>
      <c r="C880" s="27"/>
      <c r="D880" s="13">
        <v>0</v>
      </c>
      <c r="E880" s="9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52"/>
    </row>
    <row r="881" spans="1:65">
      <c r="A881" s="28"/>
      <c r="B881" s="44" t="s">
        <v>205</v>
      </c>
      <c r="C881" s="45"/>
      <c r="D881" s="43" t="s">
        <v>206</v>
      </c>
      <c r="E881" s="9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52"/>
    </row>
    <row r="882" spans="1:65">
      <c r="B882" s="29"/>
      <c r="C882" s="20"/>
      <c r="D882" s="20"/>
      <c r="BM882" s="52"/>
    </row>
    <row r="883" spans="1:65" ht="15">
      <c r="B883" s="8" t="s">
        <v>425</v>
      </c>
      <c r="BM883" s="26" t="s">
        <v>207</v>
      </c>
    </row>
    <row r="884" spans="1:65" ht="15">
      <c r="A884" s="24" t="s">
        <v>44</v>
      </c>
      <c r="B884" s="18" t="s">
        <v>106</v>
      </c>
      <c r="C884" s="15" t="s">
        <v>107</v>
      </c>
      <c r="D884" s="16" t="s">
        <v>221</v>
      </c>
      <c r="E884" s="9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6">
        <v>1</v>
      </c>
    </row>
    <row r="885" spans="1:65">
      <c r="A885" s="28"/>
      <c r="B885" s="19" t="s">
        <v>188</v>
      </c>
      <c r="C885" s="9" t="s">
        <v>188</v>
      </c>
      <c r="D885" s="10" t="s">
        <v>108</v>
      </c>
      <c r="E885" s="9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6" t="s">
        <v>3</v>
      </c>
    </row>
    <row r="886" spans="1:65">
      <c r="A886" s="28"/>
      <c r="B886" s="19"/>
      <c r="C886" s="9"/>
      <c r="D886" s="10" t="s">
        <v>229</v>
      </c>
      <c r="E886" s="9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26">
        <v>0</v>
      </c>
    </row>
    <row r="887" spans="1:65">
      <c r="A887" s="28"/>
      <c r="B887" s="19"/>
      <c r="C887" s="9"/>
      <c r="D887" s="25"/>
      <c r="E887" s="9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26">
        <v>0</v>
      </c>
    </row>
    <row r="888" spans="1:65">
      <c r="A888" s="28"/>
      <c r="B888" s="18">
        <v>1</v>
      </c>
      <c r="C888" s="14">
        <v>1</v>
      </c>
      <c r="D888" s="159">
        <v>115</v>
      </c>
      <c r="E888" s="162"/>
      <c r="F888" s="163"/>
      <c r="G888" s="163"/>
      <c r="H888" s="163"/>
      <c r="I888" s="163"/>
      <c r="J888" s="163"/>
      <c r="K888" s="163"/>
      <c r="L888" s="163"/>
      <c r="M888" s="163"/>
      <c r="N888" s="163"/>
      <c r="O888" s="163"/>
      <c r="P888" s="163"/>
      <c r="Q888" s="163"/>
      <c r="R888" s="163"/>
      <c r="S888" s="163"/>
      <c r="T888" s="163"/>
      <c r="U888" s="163"/>
      <c r="V888" s="163"/>
      <c r="W888" s="163"/>
      <c r="X888" s="163"/>
      <c r="Y888" s="163"/>
      <c r="Z888" s="163"/>
      <c r="AA888" s="163"/>
      <c r="AB888" s="163"/>
      <c r="AC888" s="163"/>
      <c r="AD888" s="163"/>
      <c r="AE888" s="163"/>
      <c r="AF888" s="163"/>
      <c r="AG888" s="163"/>
      <c r="AH888" s="163"/>
      <c r="AI888" s="163"/>
      <c r="AJ888" s="163"/>
      <c r="AK888" s="163"/>
      <c r="AL888" s="163"/>
      <c r="AM888" s="163"/>
      <c r="AN888" s="163"/>
      <c r="AO888" s="163"/>
      <c r="AP888" s="163"/>
      <c r="AQ888" s="163"/>
      <c r="AR888" s="163"/>
      <c r="AS888" s="163"/>
      <c r="AT888" s="163"/>
      <c r="AU888" s="163"/>
      <c r="AV888" s="163"/>
      <c r="AW888" s="163"/>
      <c r="AX888" s="163"/>
      <c r="AY888" s="163"/>
      <c r="AZ888" s="163"/>
      <c r="BA888" s="163"/>
      <c r="BB888" s="163"/>
      <c r="BC888" s="163"/>
      <c r="BD888" s="163"/>
      <c r="BE888" s="163"/>
      <c r="BF888" s="163"/>
      <c r="BG888" s="163"/>
      <c r="BH888" s="163"/>
      <c r="BI888" s="163"/>
      <c r="BJ888" s="163"/>
      <c r="BK888" s="163"/>
      <c r="BL888" s="163"/>
      <c r="BM888" s="164">
        <v>1</v>
      </c>
    </row>
    <row r="889" spans="1:65">
      <c r="A889" s="28"/>
      <c r="B889" s="19">
        <v>1</v>
      </c>
      <c r="C889" s="9">
        <v>2</v>
      </c>
      <c r="D889" s="165">
        <v>120</v>
      </c>
      <c r="E889" s="162"/>
      <c r="F889" s="163"/>
      <c r="G889" s="163"/>
      <c r="H889" s="163"/>
      <c r="I889" s="163"/>
      <c r="J889" s="163"/>
      <c r="K889" s="163"/>
      <c r="L889" s="163"/>
      <c r="M889" s="163"/>
      <c r="N889" s="163"/>
      <c r="O889" s="163"/>
      <c r="P889" s="163"/>
      <c r="Q889" s="163"/>
      <c r="R889" s="163"/>
      <c r="S889" s="163"/>
      <c r="T889" s="163"/>
      <c r="U889" s="163"/>
      <c r="V889" s="163"/>
      <c r="W889" s="163"/>
      <c r="X889" s="163"/>
      <c r="Y889" s="163"/>
      <c r="Z889" s="163"/>
      <c r="AA889" s="163"/>
      <c r="AB889" s="163"/>
      <c r="AC889" s="163"/>
      <c r="AD889" s="163"/>
      <c r="AE889" s="163"/>
      <c r="AF889" s="163"/>
      <c r="AG889" s="163"/>
      <c r="AH889" s="163"/>
      <c r="AI889" s="163"/>
      <c r="AJ889" s="163"/>
      <c r="AK889" s="163"/>
      <c r="AL889" s="163"/>
      <c r="AM889" s="163"/>
      <c r="AN889" s="163"/>
      <c r="AO889" s="163"/>
      <c r="AP889" s="163"/>
      <c r="AQ889" s="163"/>
      <c r="AR889" s="163"/>
      <c r="AS889" s="163"/>
      <c r="AT889" s="163"/>
      <c r="AU889" s="163"/>
      <c r="AV889" s="163"/>
      <c r="AW889" s="163"/>
      <c r="AX889" s="163"/>
      <c r="AY889" s="163"/>
      <c r="AZ889" s="163"/>
      <c r="BA889" s="163"/>
      <c r="BB889" s="163"/>
      <c r="BC889" s="163"/>
      <c r="BD889" s="163"/>
      <c r="BE889" s="163"/>
      <c r="BF889" s="163"/>
      <c r="BG889" s="163"/>
      <c r="BH889" s="163"/>
      <c r="BI889" s="163"/>
      <c r="BJ889" s="163"/>
      <c r="BK889" s="163"/>
      <c r="BL889" s="163"/>
      <c r="BM889" s="164">
        <v>33</v>
      </c>
    </row>
    <row r="890" spans="1:65">
      <c r="A890" s="28"/>
      <c r="B890" s="19">
        <v>1</v>
      </c>
      <c r="C890" s="9">
        <v>3</v>
      </c>
      <c r="D890" s="165">
        <v>125</v>
      </c>
      <c r="E890" s="162"/>
      <c r="F890" s="163"/>
      <c r="G890" s="163"/>
      <c r="H890" s="163"/>
      <c r="I890" s="163"/>
      <c r="J890" s="163"/>
      <c r="K890" s="163"/>
      <c r="L890" s="163"/>
      <c r="M890" s="163"/>
      <c r="N890" s="163"/>
      <c r="O890" s="163"/>
      <c r="P890" s="163"/>
      <c r="Q890" s="163"/>
      <c r="R890" s="163"/>
      <c r="S890" s="163"/>
      <c r="T890" s="163"/>
      <c r="U890" s="163"/>
      <c r="V890" s="163"/>
      <c r="W890" s="163"/>
      <c r="X890" s="163"/>
      <c r="Y890" s="163"/>
      <c r="Z890" s="163"/>
      <c r="AA890" s="163"/>
      <c r="AB890" s="163"/>
      <c r="AC890" s="163"/>
      <c r="AD890" s="163"/>
      <c r="AE890" s="163"/>
      <c r="AF890" s="163"/>
      <c r="AG890" s="163"/>
      <c r="AH890" s="163"/>
      <c r="AI890" s="163"/>
      <c r="AJ890" s="163"/>
      <c r="AK890" s="163"/>
      <c r="AL890" s="163"/>
      <c r="AM890" s="163"/>
      <c r="AN890" s="163"/>
      <c r="AO890" s="163"/>
      <c r="AP890" s="163"/>
      <c r="AQ890" s="163"/>
      <c r="AR890" s="163"/>
      <c r="AS890" s="163"/>
      <c r="AT890" s="163"/>
      <c r="AU890" s="163"/>
      <c r="AV890" s="163"/>
      <c r="AW890" s="163"/>
      <c r="AX890" s="163"/>
      <c r="AY890" s="163"/>
      <c r="AZ890" s="163"/>
      <c r="BA890" s="163"/>
      <c r="BB890" s="163"/>
      <c r="BC890" s="163"/>
      <c r="BD890" s="163"/>
      <c r="BE890" s="163"/>
      <c r="BF890" s="163"/>
      <c r="BG890" s="163"/>
      <c r="BH890" s="163"/>
      <c r="BI890" s="163"/>
      <c r="BJ890" s="163"/>
      <c r="BK890" s="163"/>
      <c r="BL890" s="163"/>
      <c r="BM890" s="164">
        <v>16</v>
      </c>
    </row>
    <row r="891" spans="1:65">
      <c r="A891" s="28"/>
      <c r="B891" s="19">
        <v>1</v>
      </c>
      <c r="C891" s="9">
        <v>4</v>
      </c>
      <c r="D891" s="165">
        <v>115</v>
      </c>
      <c r="E891" s="162"/>
      <c r="F891" s="163"/>
      <c r="G891" s="163"/>
      <c r="H891" s="163"/>
      <c r="I891" s="163"/>
      <c r="J891" s="163"/>
      <c r="K891" s="163"/>
      <c r="L891" s="163"/>
      <c r="M891" s="163"/>
      <c r="N891" s="163"/>
      <c r="O891" s="163"/>
      <c r="P891" s="163"/>
      <c r="Q891" s="163"/>
      <c r="R891" s="163"/>
      <c r="S891" s="163"/>
      <c r="T891" s="163"/>
      <c r="U891" s="163"/>
      <c r="V891" s="163"/>
      <c r="W891" s="163"/>
      <c r="X891" s="163"/>
      <c r="Y891" s="163"/>
      <c r="Z891" s="163"/>
      <c r="AA891" s="163"/>
      <c r="AB891" s="163"/>
      <c r="AC891" s="163"/>
      <c r="AD891" s="163"/>
      <c r="AE891" s="163"/>
      <c r="AF891" s="163"/>
      <c r="AG891" s="163"/>
      <c r="AH891" s="163"/>
      <c r="AI891" s="163"/>
      <c r="AJ891" s="163"/>
      <c r="AK891" s="163"/>
      <c r="AL891" s="163"/>
      <c r="AM891" s="163"/>
      <c r="AN891" s="163"/>
      <c r="AO891" s="163"/>
      <c r="AP891" s="163"/>
      <c r="AQ891" s="163"/>
      <c r="AR891" s="163"/>
      <c r="AS891" s="163"/>
      <c r="AT891" s="163"/>
      <c r="AU891" s="163"/>
      <c r="AV891" s="163"/>
      <c r="AW891" s="163"/>
      <c r="AX891" s="163"/>
      <c r="AY891" s="163"/>
      <c r="AZ891" s="163"/>
      <c r="BA891" s="163"/>
      <c r="BB891" s="163"/>
      <c r="BC891" s="163"/>
      <c r="BD891" s="163"/>
      <c r="BE891" s="163"/>
      <c r="BF891" s="163"/>
      <c r="BG891" s="163"/>
      <c r="BH891" s="163"/>
      <c r="BI891" s="163"/>
      <c r="BJ891" s="163"/>
      <c r="BK891" s="163"/>
      <c r="BL891" s="163"/>
      <c r="BM891" s="164">
        <v>119.166666666667</v>
      </c>
    </row>
    <row r="892" spans="1:65">
      <c r="A892" s="28"/>
      <c r="B892" s="19">
        <v>1</v>
      </c>
      <c r="C892" s="9">
        <v>5</v>
      </c>
      <c r="D892" s="165">
        <v>120</v>
      </c>
      <c r="E892" s="162"/>
      <c r="F892" s="163"/>
      <c r="G892" s="163"/>
      <c r="H892" s="163"/>
      <c r="I892" s="163"/>
      <c r="J892" s="163"/>
      <c r="K892" s="163"/>
      <c r="L892" s="163"/>
      <c r="M892" s="163"/>
      <c r="N892" s="163"/>
      <c r="O892" s="163"/>
      <c r="P892" s="163"/>
      <c r="Q892" s="163"/>
      <c r="R892" s="163"/>
      <c r="S892" s="163"/>
      <c r="T892" s="163"/>
      <c r="U892" s="163"/>
      <c r="V892" s="163"/>
      <c r="W892" s="163"/>
      <c r="X892" s="163"/>
      <c r="Y892" s="163"/>
      <c r="Z892" s="163"/>
      <c r="AA892" s="163"/>
      <c r="AB892" s="163"/>
      <c r="AC892" s="163"/>
      <c r="AD892" s="163"/>
      <c r="AE892" s="163"/>
      <c r="AF892" s="163"/>
      <c r="AG892" s="163"/>
      <c r="AH892" s="163"/>
      <c r="AI892" s="163"/>
      <c r="AJ892" s="163"/>
      <c r="AK892" s="163"/>
      <c r="AL892" s="163"/>
      <c r="AM892" s="163"/>
      <c r="AN892" s="163"/>
      <c r="AO892" s="163"/>
      <c r="AP892" s="163"/>
      <c r="AQ892" s="163"/>
      <c r="AR892" s="163"/>
      <c r="AS892" s="163"/>
      <c r="AT892" s="163"/>
      <c r="AU892" s="163"/>
      <c r="AV892" s="163"/>
      <c r="AW892" s="163"/>
      <c r="AX892" s="163"/>
      <c r="AY892" s="163"/>
      <c r="AZ892" s="163"/>
      <c r="BA892" s="163"/>
      <c r="BB892" s="163"/>
      <c r="BC892" s="163"/>
      <c r="BD892" s="163"/>
      <c r="BE892" s="163"/>
      <c r="BF892" s="163"/>
      <c r="BG892" s="163"/>
      <c r="BH892" s="163"/>
      <c r="BI892" s="163"/>
      <c r="BJ892" s="163"/>
      <c r="BK892" s="163"/>
      <c r="BL892" s="163"/>
      <c r="BM892" s="164">
        <v>39</v>
      </c>
    </row>
    <row r="893" spans="1:65">
      <c r="A893" s="28"/>
      <c r="B893" s="19">
        <v>1</v>
      </c>
      <c r="C893" s="9">
        <v>6</v>
      </c>
      <c r="D893" s="165">
        <v>120</v>
      </c>
      <c r="E893" s="162"/>
      <c r="F893" s="163"/>
      <c r="G893" s="163"/>
      <c r="H893" s="163"/>
      <c r="I893" s="163"/>
      <c r="J893" s="163"/>
      <c r="K893" s="163"/>
      <c r="L893" s="163"/>
      <c r="M893" s="163"/>
      <c r="N893" s="163"/>
      <c r="O893" s="163"/>
      <c r="P893" s="163"/>
      <c r="Q893" s="163"/>
      <c r="R893" s="163"/>
      <c r="S893" s="163"/>
      <c r="T893" s="163"/>
      <c r="U893" s="163"/>
      <c r="V893" s="163"/>
      <c r="W893" s="163"/>
      <c r="X893" s="163"/>
      <c r="Y893" s="163"/>
      <c r="Z893" s="163"/>
      <c r="AA893" s="163"/>
      <c r="AB893" s="163"/>
      <c r="AC893" s="163"/>
      <c r="AD893" s="163"/>
      <c r="AE893" s="163"/>
      <c r="AF893" s="163"/>
      <c r="AG893" s="163"/>
      <c r="AH893" s="163"/>
      <c r="AI893" s="163"/>
      <c r="AJ893" s="163"/>
      <c r="AK893" s="163"/>
      <c r="AL893" s="163"/>
      <c r="AM893" s="163"/>
      <c r="AN893" s="163"/>
      <c r="AO893" s="163"/>
      <c r="AP893" s="163"/>
      <c r="AQ893" s="163"/>
      <c r="AR893" s="163"/>
      <c r="AS893" s="163"/>
      <c r="AT893" s="163"/>
      <c r="AU893" s="163"/>
      <c r="AV893" s="163"/>
      <c r="AW893" s="163"/>
      <c r="AX893" s="163"/>
      <c r="AY893" s="163"/>
      <c r="AZ893" s="163"/>
      <c r="BA893" s="163"/>
      <c r="BB893" s="163"/>
      <c r="BC893" s="163"/>
      <c r="BD893" s="163"/>
      <c r="BE893" s="163"/>
      <c r="BF893" s="163"/>
      <c r="BG893" s="163"/>
      <c r="BH893" s="163"/>
      <c r="BI893" s="163"/>
      <c r="BJ893" s="163"/>
      <c r="BK893" s="163"/>
      <c r="BL893" s="163"/>
      <c r="BM893" s="168"/>
    </row>
    <row r="894" spans="1:65">
      <c r="A894" s="28"/>
      <c r="B894" s="20" t="s">
        <v>201</v>
      </c>
      <c r="C894" s="12"/>
      <c r="D894" s="169">
        <v>119.16666666666667</v>
      </c>
      <c r="E894" s="162"/>
      <c r="F894" s="163"/>
      <c r="G894" s="163"/>
      <c r="H894" s="163"/>
      <c r="I894" s="163"/>
      <c r="J894" s="163"/>
      <c r="K894" s="163"/>
      <c r="L894" s="163"/>
      <c r="M894" s="163"/>
      <c r="N894" s="163"/>
      <c r="O894" s="163"/>
      <c r="P894" s="163"/>
      <c r="Q894" s="163"/>
      <c r="R894" s="163"/>
      <c r="S894" s="163"/>
      <c r="T894" s="163"/>
      <c r="U894" s="163"/>
      <c r="V894" s="163"/>
      <c r="W894" s="163"/>
      <c r="X894" s="163"/>
      <c r="Y894" s="163"/>
      <c r="Z894" s="163"/>
      <c r="AA894" s="163"/>
      <c r="AB894" s="163"/>
      <c r="AC894" s="163"/>
      <c r="AD894" s="163"/>
      <c r="AE894" s="163"/>
      <c r="AF894" s="163"/>
      <c r="AG894" s="163"/>
      <c r="AH894" s="163"/>
      <c r="AI894" s="163"/>
      <c r="AJ894" s="163"/>
      <c r="AK894" s="163"/>
      <c r="AL894" s="163"/>
      <c r="AM894" s="163"/>
      <c r="AN894" s="163"/>
      <c r="AO894" s="163"/>
      <c r="AP894" s="163"/>
      <c r="AQ894" s="163"/>
      <c r="AR894" s="163"/>
      <c r="AS894" s="163"/>
      <c r="AT894" s="163"/>
      <c r="AU894" s="163"/>
      <c r="AV894" s="163"/>
      <c r="AW894" s="163"/>
      <c r="AX894" s="163"/>
      <c r="AY894" s="163"/>
      <c r="AZ894" s="163"/>
      <c r="BA894" s="163"/>
      <c r="BB894" s="163"/>
      <c r="BC894" s="163"/>
      <c r="BD894" s="163"/>
      <c r="BE894" s="163"/>
      <c r="BF894" s="163"/>
      <c r="BG894" s="163"/>
      <c r="BH894" s="163"/>
      <c r="BI894" s="163"/>
      <c r="BJ894" s="163"/>
      <c r="BK894" s="163"/>
      <c r="BL894" s="163"/>
      <c r="BM894" s="168"/>
    </row>
    <row r="895" spans="1:65">
      <c r="A895" s="28"/>
      <c r="B895" s="3" t="s">
        <v>202</v>
      </c>
      <c r="C895" s="27"/>
      <c r="D895" s="165">
        <v>120</v>
      </c>
      <c r="E895" s="162"/>
      <c r="F895" s="163"/>
      <c r="G895" s="163"/>
      <c r="H895" s="163"/>
      <c r="I895" s="163"/>
      <c r="J895" s="163"/>
      <c r="K895" s="163"/>
      <c r="L895" s="163"/>
      <c r="M895" s="163"/>
      <c r="N895" s="163"/>
      <c r="O895" s="163"/>
      <c r="P895" s="163"/>
      <c r="Q895" s="163"/>
      <c r="R895" s="163"/>
      <c r="S895" s="163"/>
      <c r="T895" s="163"/>
      <c r="U895" s="163"/>
      <c r="V895" s="163"/>
      <c r="W895" s="163"/>
      <c r="X895" s="163"/>
      <c r="Y895" s="163"/>
      <c r="Z895" s="163"/>
      <c r="AA895" s="163"/>
      <c r="AB895" s="163"/>
      <c r="AC895" s="163"/>
      <c r="AD895" s="163"/>
      <c r="AE895" s="163"/>
      <c r="AF895" s="163"/>
      <c r="AG895" s="163"/>
      <c r="AH895" s="163"/>
      <c r="AI895" s="163"/>
      <c r="AJ895" s="163"/>
      <c r="AK895" s="163"/>
      <c r="AL895" s="163"/>
      <c r="AM895" s="163"/>
      <c r="AN895" s="163"/>
      <c r="AO895" s="163"/>
      <c r="AP895" s="163"/>
      <c r="AQ895" s="163"/>
      <c r="AR895" s="163"/>
      <c r="AS895" s="163"/>
      <c r="AT895" s="163"/>
      <c r="AU895" s="163"/>
      <c r="AV895" s="163"/>
      <c r="AW895" s="163"/>
      <c r="AX895" s="163"/>
      <c r="AY895" s="163"/>
      <c r="AZ895" s="163"/>
      <c r="BA895" s="163"/>
      <c r="BB895" s="163"/>
      <c r="BC895" s="163"/>
      <c r="BD895" s="163"/>
      <c r="BE895" s="163"/>
      <c r="BF895" s="163"/>
      <c r="BG895" s="163"/>
      <c r="BH895" s="163"/>
      <c r="BI895" s="163"/>
      <c r="BJ895" s="163"/>
      <c r="BK895" s="163"/>
      <c r="BL895" s="163"/>
      <c r="BM895" s="168"/>
    </row>
    <row r="896" spans="1:65">
      <c r="A896" s="28"/>
      <c r="B896" s="3" t="s">
        <v>203</v>
      </c>
      <c r="C896" s="27"/>
      <c r="D896" s="165">
        <v>3.7638632635454052</v>
      </c>
      <c r="E896" s="162"/>
      <c r="F896" s="163"/>
      <c r="G896" s="163"/>
      <c r="H896" s="163"/>
      <c r="I896" s="163"/>
      <c r="J896" s="163"/>
      <c r="K896" s="163"/>
      <c r="L896" s="163"/>
      <c r="M896" s="163"/>
      <c r="N896" s="163"/>
      <c r="O896" s="163"/>
      <c r="P896" s="163"/>
      <c r="Q896" s="163"/>
      <c r="R896" s="163"/>
      <c r="S896" s="163"/>
      <c r="T896" s="163"/>
      <c r="U896" s="163"/>
      <c r="V896" s="163"/>
      <c r="W896" s="163"/>
      <c r="X896" s="163"/>
      <c r="Y896" s="163"/>
      <c r="Z896" s="163"/>
      <c r="AA896" s="163"/>
      <c r="AB896" s="163"/>
      <c r="AC896" s="163"/>
      <c r="AD896" s="163"/>
      <c r="AE896" s="163"/>
      <c r="AF896" s="163"/>
      <c r="AG896" s="163"/>
      <c r="AH896" s="163"/>
      <c r="AI896" s="163"/>
      <c r="AJ896" s="163"/>
      <c r="AK896" s="163"/>
      <c r="AL896" s="163"/>
      <c r="AM896" s="163"/>
      <c r="AN896" s="163"/>
      <c r="AO896" s="163"/>
      <c r="AP896" s="163"/>
      <c r="AQ896" s="163"/>
      <c r="AR896" s="163"/>
      <c r="AS896" s="163"/>
      <c r="AT896" s="163"/>
      <c r="AU896" s="163"/>
      <c r="AV896" s="163"/>
      <c r="AW896" s="163"/>
      <c r="AX896" s="163"/>
      <c r="AY896" s="163"/>
      <c r="AZ896" s="163"/>
      <c r="BA896" s="163"/>
      <c r="BB896" s="163"/>
      <c r="BC896" s="163"/>
      <c r="BD896" s="163"/>
      <c r="BE896" s="163"/>
      <c r="BF896" s="163"/>
      <c r="BG896" s="163"/>
      <c r="BH896" s="163"/>
      <c r="BI896" s="163"/>
      <c r="BJ896" s="163"/>
      <c r="BK896" s="163"/>
      <c r="BL896" s="163"/>
      <c r="BM896" s="168"/>
    </row>
    <row r="897" spans="1:65">
      <c r="A897" s="28"/>
      <c r="B897" s="3" t="s">
        <v>84</v>
      </c>
      <c r="C897" s="27"/>
      <c r="D897" s="13">
        <v>3.1584866547234171E-2</v>
      </c>
      <c r="E897" s="9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52"/>
    </row>
    <row r="898" spans="1:65">
      <c r="A898" s="28"/>
      <c r="B898" s="3" t="s">
        <v>204</v>
      </c>
      <c r="C898" s="27"/>
      <c r="D898" s="13">
        <v>-2.7755575615628914E-15</v>
      </c>
      <c r="E898" s="9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52"/>
    </row>
    <row r="899" spans="1:65">
      <c r="A899" s="28"/>
      <c r="B899" s="44" t="s">
        <v>205</v>
      </c>
      <c r="C899" s="45"/>
      <c r="D899" s="43" t="s">
        <v>206</v>
      </c>
      <c r="E899" s="9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52"/>
    </row>
    <row r="900" spans="1:65">
      <c r="B900" s="29"/>
      <c r="C900" s="20"/>
      <c r="D900" s="20"/>
      <c r="BM900" s="52"/>
    </row>
    <row r="901" spans="1:65" ht="15">
      <c r="B901" s="8" t="s">
        <v>426</v>
      </c>
      <c r="BM901" s="26" t="s">
        <v>207</v>
      </c>
    </row>
    <row r="902" spans="1:65" ht="15">
      <c r="A902" s="24" t="s">
        <v>45</v>
      </c>
      <c r="B902" s="18" t="s">
        <v>106</v>
      </c>
      <c r="C902" s="15" t="s">
        <v>107</v>
      </c>
      <c r="D902" s="16" t="s">
        <v>221</v>
      </c>
      <c r="E902" s="9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26">
        <v>1</v>
      </c>
    </row>
    <row r="903" spans="1:65">
      <c r="A903" s="28"/>
      <c r="B903" s="19" t="s">
        <v>188</v>
      </c>
      <c r="C903" s="9" t="s">
        <v>188</v>
      </c>
      <c r="D903" s="10" t="s">
        <v>108</v>
      </c>
      <c r="E903" s="9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26" t="s">
        <v>3</v>
      </c>
    </row>
    <row r="904" spans="1:65">
      <c r="A904" s="28"/>
      <c r="B904" s="19"/>
      <c r="C904" s="9"/>
      <c r="D904" s="10" t="s">
        <v>229</v>
      </c>
      <c r="E904" s="9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26">
        <v>0</v>
      </c>
    </row>
    <row r="905" spans="1:65">
      <c r="A905" s="28"/>
      <c r="B905" s="19"/>
      <c r="C905" s="9"/>
      <c r="D905" s="25"/>
      <c r="E905" s="9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26">
        <v>0</v>
      </c>
    </row>
    <row r="906" spans="1:65">
      <c r="A906" s="28"/>
      <c r="B906" s="18">
        <v>1</v>
      </c>
      <c r="C906" s="14">
        <v>1</v>
      </c>
      <c r="D906" s="159">
        <v>276</v>
      </c>
      <c r="E906" s="162"/>
      <c r="F906" s="163"/>
      <c r="G906" s="163"/>
      <c r="H906" s="163"/>
      <c r="I906" s="163"/>
      <c r="J906" s="163"/>
      <c r="K906" s="163"/>
      <c r="L906" s="163"/>
      <c r="M906" s="163"/>
      <c r="N906" s="163"/>
      <c r="O906" s="163"/>
      <c r="P906" s="163"/>
      <c r="Q906" s="163"/>
      <c r="R906" s="163"/>
      <c r="S906" s="163"/>
      <c r="T906" s="163"/>
      <c r="U906" s="163"/>
      <c r="V906" s="163"/>
      <c r="W906" s="163"/>
      <c r="X906" s="163"/>
      <c r="Y906" s="163"/>
      <c r="Z906" s="163"/>
      <c r="AA906" s="163"/>
      <c r="AB906" s="163"/>
      <c r="AC906" s="163"/>
      <c r="AD906" s="163"/>
      <c r="AE906" s="163"/>
      <c r="AF906" s="163"/>
      <c r="AG906" s="163"/>
      <c r="AH906" s="163"/>
      <c r="AI906" s="163"/>
      <c r="AJ906" s="163"/>
      <c r="AK906" s="163"/>
      <c r="AL906" s="163"/>
      <c r="AM906" s="163"/>
      <c r="AN906" s="163"/>
      <c r="AO906" s="163"/>
      <c r="AP906" s="163"/>
      <c r="AQ906" s="163"/>
      <c r="AR906" s="163"/>
      <c r="AS906" s="163"/>
      <c r="AT906" s="163"/>
      <c r="AU906" s="163"/>
      <c r="AV906" s="163"/>
      <c r="AW906" s="163"/>
      <c r="AX906" s="163"/>
      <c r="AY906" s="163"/>
      <c r="AZ906" s="163"/>
      <c r="BA906" s="163"/>
      <c r="BB906" s="163"/>
      <c r="BC906" s="163"/>
      <c r="BD906" s="163"/>
      <c r="BE906" s="163"/>
      <c r="BF906" s="163"/>
      <c r="BG906" s="163"/>
      <c r="BH906" s="163"/>
      <c r="BI906" s="163"/>
      <c r="BJ906" s="163"/>
      <c r="BK906" s="163"/>
      <c r="BL906" s="163"/>
      <c r="BM906" s="164">
        <v>1</v>
      </c>
    </row>
    <row r="907" spans="1:65">
      <c r="A907" s="28"/>
      <c r="B907" s="19">
        <v>1</v>
      </c>
      <c r="C907" s="9">
        <v>2</v>
      </c>
      <c r="D907" s="165">
        <v>272</v>
      </c>
      <c r="E907" s="162"/>
      <c r="F907" s="163"/>
      <c r="G907" s="163"/>
      <c r="H907" s="163"/>
      <c r="I907" s="163"/>
      <c r="J907" s="163"/>
      <c r="K907" s="163"/>
      <c r="L907" s="163"/>
      <c r="M907" s="163"/>
      <c r="N907" s="163"/>
      <c r="O907" s="163"/>
      <c r="P907" s="163"/>
      <c r="Q907" s="163"/>
      <c r="R907" s="163"/>
      <c r="S907" s="163"/>
      <c r="T907" s="163"/>
      <c r="U907" s="163"/>
      <c r="V907" s="163"/>
      <c r="W907" s="163"/>
      <c r="X907" s="163"/>
      <c r="Y907" s="163"/>
      <c r="Z907" s="163"/>
      <c r="AA907" s="163"/>
      <c r="AB907" s="163"/>
      <c r="AC907" s="163"/>
      <c r="AD907" s="163"/>
      <c r="AE907" s="163"/>
      <c r="AF907" s="163"/>
      <c r="AG907" s="163"/>
      <c r="AH907" s="163"/>
      <c r="AI907" s="163"/>
      <c r="AJ907" s="163"/>
      <c r="AK907" s="163"/>
      <c r="AL907" s="163"/>
      <c r="AM907" s="163"/>
      <c r="AN907" s="163"/>
      <c r="AO907" s="163"/>
      <c r="AP907" s="163"/>
      <c r="AQ907" s="163"/>
      <c r="AR907" s="163"/>
      <c r="AS907" s="163"/>
      <c r="AT907" s="163"/>
      <c r="AU907" s="163"/>
      <c r="AV907" s="163"/>
      <c r="AW907" s="163"/>
      <c r="AX907" s="163"/>
      <c r="AY907" s="163"/>
      <c r="AZ907" s="163"/>
      <c r="BA907" s="163"/>
      <c r="BB907" s="163"/>
      <c r="BC907" s="163"/>
      <c r="BD907" s="163"/>
      <c r="BE907" s="163"/>
      <c r="BF907" s="163"/>
      <c r="BG907" s="163"/>
      <c r="BH907" s="163"/>
      <c r="BI907" s="163"/>
      <c r="BJ907" s="163"/>
      <c r="BK907" s="163"/>
      <c r="BL907" s="163"/>
      <c r="BM907" s="164">
        <v>34</v>
      </c>
    </row>
    <row r="908" spans="1:65">
      <c r="A908" s="28"/>
      <c r="B908" s="19">
        <v>1</v>
      </c>
      <c r="C908" s="9">
        <v>3</v>
      </c>
      <c r="D908" s="165">
        <v>272</v>
      </c>
      <c r="E908" s="162"/>
      <c r="F908" s="163"/>
      <c r="G908" s="163"/>
      <c r="H908" s="163"/>
      <c r="I908" s="163"/>
      <c r="J908" s="163"/>
      <c r="K908" s="163"/>
      <c r="L908" s="163"/>
      <c r="M908" s="163"/>
      <c r="N908" s="163"/>
      <c r="O908" s="163"/>
      <c r="P908" s="163"/>
      <c r="Q908" s="163"/>
      <c r="R908" s="163"/>
      <c r="S908" s="163"/>
      <c r="T908" s="163"/>
      <c r="U908" s="163"/>
      <c r="V908" s="163"/>
      <c r="W908" s="163"/>
      <c r="X908" s="163"/>
      <c r="Y908" s="163"/>
      <c r="Z908" s="163"/>
      <c r="AA908" s="163"/>
      <c r="AB908" s="163"/>
      <c r="AC908" s="163"/>
      <c r="AD908" s="163"/>
      <c r="AE908" s="163"/>
      <c r="AF908" s="163"/>
      <c r="AG908" s="163"/>
      <c r="AH908" s="163"/>
      <c r="AI908" s="163"/>
      <c r="AJ908" s="163"/>
      <c r="AK908" s="163"/>
      <c r="AL908" s="163"/>
      <c r="AM908" s="163"/>
      <c r="AN908" s="163"/>
      <c r="AO908" s="163"/>
      <c r="AP908" s="163"/>
      <c r="AQ908" s="163"/>
      <c r="AR908" s="163"/>
      <c r="AS908" s="163"/>
      <c r="AT908" s="163"/>
      <c r="AU908" s="163"/>
      <c r="AV908" s="163"/>
      <c r="AW908" s="163"/>
      <c r="AX908" s="163"/>
      <c r="AY908" s="163"/>
      <c r="AZ908" s="163"/>
      <c r="BA908" s="163"/>
      <c r="BB908" s="163"/>
      <c r="BC908" s="163"/>
      <c r="BD908" s="163"/>
      <c r="BE908" s="163"/>
      <c r="BF908" s="163"/>
      <c r="BG908" s="163"/>
      <c r="BH908" s="163"/>
      <c r="BI908" s="163"/>
      <c r="BJ908" s="163"/>
      <c r="BK908" s="163"/>
      <c r="BL908" s="163"/>
      <c r="BM908" s="164">
        <v>16</v>
      </c>
    </row>
    <row r="909" spans="1:65">
      <c r="A909" s="28"/>
      <c r="B909" s="19">
        <v>1</v>
      </c>
      <c r="C909" s="9">
        <v>4</v>
      </c>
      <c r="D909" s="165">
        <v>276</v>
      </c>
      <c r="E909" s="162"/>
      <c r="F909" s="163"/>
      <c r="G909" s="163"/>
      <c r="H909" s="163"/>
      <c r="I909" s="163"/>
      <c r="J909" s="163"/>
      <c r="K909" s="163"/>
      <c r="L909" s="163"/>
      <c r="M909" s="163"/>
      <c r="N909" s="163"/>
      <c r="O909" s="163"/>
      <c r="P909" s="163"/>
      <c r="Q909" s="163"/>
      <c r="R909" s="163"/>
      <c r="S909" s="163"/>
      <c r="T909" s="163"/>
      <c r="U909" s="163"/>
      <c r="V909" s="163"/>
      <c r="W909" s="163"/>
      <c r="X909" s="163"/>
      <c r="Y909" s="163"/>
      <c r="Z909" s="163"/>
      <c r="AA909" s="163"/>
      <c r="AB909" s="163"/>
      <c r="AC909" s="163"/>
      <c r="AD909" s="163"/>
      <c r="AE909" s="163"/>
      <c r="AF909" s="163"/>
      <c r="AG909" s="163"/>
      <c r="AH909" s="163"/>
      <c r="AI909" s="163"/>
      <c r="AJ909" s="163"/>
      <c r="AK909" s="163"/>
      <c r="AL909" s="163"/>
      <c r="AM909" s="163"/>
      <c r="AN909" s="163"/>
      <c r="AO909" s="163"/>
      <c r="AP909" s="163"/>
      <c r="AQ909" s="163"/>
      <c r="AR909" s="163"/>
      <c r="AS909" s="163"/>
      <c r="AT909" s="163"/>
      <c r="AU909" s="163"/>
      <c r="AV909" s="163"/>
      <c r="AW909" s="163"/>
      <c r="AX909" s="163"/>
      <c r="AY909" s="163"/>
      <c r="AZ909" s="163"/>
      <c r="BA909" s="163"/>
      <c r="BB909" s="163"/>
      <c r="BC909" s="163"/>
      <c r="BD909" s="163"/>
      <c r="BE909" s="163"/>
      <c r="BF909" s="163"/>
      <c r="BG909" s="163"/>
      <c r="BH909" s="163"/>
      <c r="BI909" s="163"/>
      <c r="BJ909" s="163"/>
      <c r="BK909" s="163"/>
      <c r="BL909" s="163"/>
      <c r="BM909" s="164">
        <v>275.33333333333297</v>
      </c>
    </row>
    <row r="910" spans="1:65">
      <c r="A910" s="28"/>
      <c r="B910" s="19">
        <v>1</v>
      </c>
      <c r="C910" s="9">
        <v>5</v>
      </c>
      <c r="D910" s="165">
        <v>277</v>
      </c>
      <c r="E910" s="162"/>
      <c r="F910" s="163"/>
      <c r="G910" s="163"/>
      <c r="H910" s="163"/>
      <c r="I910" s="163"/>
      <c r="J910" s="163"/>
      <c r="K910" s="163"/>
      <c r="L910" s="163"/>
      <c r="M910" s="163"/>
      <c r="N910" s="163"/>
      <c r="O910" s="163"/>
      <c r="P910" s="163"/>
      <c r="Q910" s="163"/>
      <c r="R910" s="163"/>
      <c r="S910" s="163"/>
      <c r="T910" s="163"/>
      <c r="U910" s="163"/>
      <c r="V910" s="163"/>
      <c r="W910" s="163"/>
      <c r="X910" s="163"/>
      <c r="Y910" s="163"/>
      <c r="Z910" s="163"/>
      <c r="AA910" s="163"/>
      <c r="AB910" s="163"/>
      <c r="AC910" s="163"/>
      <c r="AD910" s="163"/>
      <c r="AE910" s="163"/>
      <c r="AF910" s="163"/>
      <c r="AG910" s="163"/>
      <c r="AH910" s="163"/>
      <c r="AI910" s="163"/>
      <c r="AJ910" s="163"/>
      <c r="AK910" s="163"/>
      <c r="AL910" s="163"/>
      <c r="AM910" s="163"/>
      <c r="AN910" s="163"/>
      <c r="AO910" s="163"/>
      <c r="AP910" s="163"/>
      <c r="AQ910" s="163"/>
      <c r="AR910" s="163"/>
      <c r="AS910" s="163"/>
      <c r="AT910" s="163"/>
      <c r="AU910" s="163"/>
      <c r="AV910" s="163"/>
      <c r="AW910" s="163"/>
      <c r="AX910" s="163"/>
      <c r="AY910" s="163"/>
      <c r="AZ910" s="163"/>
      <c r="BA910" s="163"/>
      <c r="BB910" s="163"/>
      <c r="BC910" s="163"/>
      <c r="BD910" s="163"/>
      <c r="BE910" s="163"/>
      <c r="BF910" s="163"/>
      <c r="BG910" s="163"/>
      <c r="BH910" s="163"/>
      <c r="BI910" s="163"/>
      <c r="BJ910" s="163"/>
      <c r="BK910" s="163"/>
      <c r="BL910" s="163"/>
      <c r="BM910" s="164">
        <v>40</v>
      </c>
    </row>
    <row r="911" spans="1:65">
      <c r="A911" s="28"/>
      <c r="B911" s="19">
        <v>1</v>
      </c>
      <c r="C911" s="9">
        <v>6</v>
      </c>
      <c r="D911" s="165">
        <v>279</v>
      </c>
      <c r="E911" s="162"/>
      <c r="F911" s="163"/>
      <c r="G911" s="163"/>
      <c r="H911" s="163"/>
      <c r="I911" s="163"/>
      <c r="J911" s="163"/>
      <c r="K911" s="163"/>
      <c r="L911" s="163"/>
      <c r="M911" s="163"/>
      <c r="N911" s="163"/>
      <c r="O911" s="163"/>
      <c r="P911" s="163"/>
      <c r="Q911" s="163"/>
      <c r="R911" s="163"/>
      <c r="S911" s="163"/>
      <c r="T911" s="163"/>
      <c r="U911" s="163"/>
      <c r="V911" s="163"/>
      <c r="W911" s="163"/>
      <c r="X911" s="163"/>
      <c r="Y911" s="163"/>
      <c r="Z911" s="163"/>
      <c r="AA911" s="163"/>
      <c r="AB911" s="163"/>
      <c r="AC911" s="163"/>
      <c r="AD911" s="163"/>
      <c r="AE911" s="163"/>
      <c r="AF911" s="163"/>
      <c r="AG911" s="163"/>
      <c r="AH911" s="163"/>
      <c r="AI911" s="163"/>
      <c r="AJ911" s="163"/>
      <c r="AK911" s="163"/>
      <c r="AL911" s="163"/>
      <c r="AM911" s="163"/>
      <c r="AN911" s="163"/>
      <c r="AO911" s="163"/>
      <c r="AP911" s="163"/>
      <c r="AQ911" s="163"/>
      <c r="AR911" s="163"/>
      <c r="AS911" s="163"/>
      <c r="AT911" s="163"/>
      <c r="AU911" s="163"/>
      <c r="AV911" s="163"/>
      <c r="AW911" s="163"/>
      <c r="AX911" s="163"/>
      <c r="AY911" s="163"/>
      <c r="AZ911" s="163"/>
      <c r="BA911" s="163"/>
      <c r="BB911" s="163"/>
      <c r="BC911" s="163"/>
      <c r="BD911" s="163"/>
      <c r="BE911" s="163"/>
      <c r="BF911" s="163"/>
      <c r="BG911" s="163"/>
      <c r="BH911" s="163"/>
      <c r="BI911" s="163"/>
      <c r="BJ911" s="163"/>
      <c r="BK911" s="163"/>
      <c r="BL911" s="163"/>
      <c r="BM911" s="168"/>
    </row>
    <row r="912" spans="1:65">
      <c r="A912" s="28"/>
      <c r="B912" s="20" t="s">
        <v>201</v>
      </c>
      <c r="C912" s="12"/>
      <c r="D912" s="169">
        <v>275.33333333333331</v>
      </c>
      <c r="E912" s="162"/>
      <c r="F912" s="163"/>
      <c r="G912" s="163"/>
      <c r="H912" s="163"/>
      <c r="I912" s="163"/>
      <c r="J912" s="163"/>
      <c r="K912" s="163"/>
      <c r="L912" s="163"/>
      <c r="M912" s="163"/>
      <c r="N912" s="163"/>
      <c r="O912" s="163"/>
      <c r="P912" s="163"/>
      <c r="Q912" s="163"/>
      <c r="R912" s="163"/>
      <c r="S912" s="163"/>
      <c r="T912" s="163"/>
      <c r="U912" s="163"/>
      <c r="V912" s="163"/>
      <c r="W912" s="163"/>
      <c r="X912" s="163"/>
      <c r="Y912" s="163"/>
      <c r="Z912" s="163"/>
      <c r="AA912" s="163"/>
      <c r="AB912" s="163"/>
      <c r="AC912" s="163"/>
      <c r="AD912" s="163"/>
      <c r="AE912" s="163"/>
      <c r="AF912" s="163"/>
      <c r="AG912" s="163"/>
      <c r="AH912" s="163"/>
      <c r="AI912" s="163"/>
      <c r="AJ912" s="163"/>
      <c r="AK912" s="163"/>
      <c r="AL912" s="163"/>
      <c r="AM912" s="163"/>
      <c r="AN912" s="163"/>
      <c r="AO912" s="163"/>
      <c r="AP912" s="163"/>
      <c r="AQ912" s="163"/>
      <c r="AR912" s="163"/>
      <c r="AS912" s="163"/>
      <c r="AT912" s="163"/>
      <c r="AU912" s="163"/>
      <c r="AV912" s="163"/>
      <c r="AW912" s="163"/>
      <c r="AX912" s="163"/>
      <c r="AY912" s="163"/>
      <c r="AZ912" s="163"/>
      <c r="BA912" s="163"/>
      <c r="BB912" s="163"/>
      <c r="BC912" s="163"/>
      <c r="BD912" s="163"/>
      <c r="BE912" s="163"/>
      <c r="BF912" s="163"/>
      <c r="BG912" s="163"/>
      <c r="BH912" s="163"/>
      <c r="BI912" s="163"/>
      <c r="BJ912" s="163"/>
      <c r="BK912" s="163"/>
      <c r="BL912" s="163"/>
      <c r="BM912" s="168"/>
    </row>
    <row r="913" spans="1:65">
      <c r="A913" s="28"/>
      <c r="B913" s="3" t="s">
        <v>202</v>
      </c>
      <c r="C913" s="27"/>
      <c r="D913" s="165">
        <v>276</v>
      </c>
      <c r="E913" s="162"/>
      <c r="F913" s="163"/>
      <c r="G913" s="163"/>
      <c r="H913" s="163"/>
      <c r="I913" s="163"/>
      <c r="J913" s="163"/>
      <c r="K913" s="163"/>
      <c r="L913" s="163"/>
      <c r="M913" s="163"/>
      <c r="N913" s="163"/>
      <c r="O913" s="163"/>
      <c r="P913" s="163"/>
      <c r="Q913" s="163"/>
      <c r="R913" s="163"/>
      <c r="S913" s="163"/>
      <c r="T913" s="163"/>
      <c r="U913" s="163"/>
      <c r="V913" s="163"/>
      <c r="W913" s="163"/>
      <c r="X913" s="163"/>
      <c r="Y913" s="163"/>
      <c r="Z913" s="163"/>
      <c r="AA913" s="163"/>
      <c r="AB913" s="163"/>
      <c r="AC913" s="163"/>
      <c r="AD913" s="163"/>
      <c r="AE913" s="163"/>
      <c r="AF913" s="163"/>
      <c r="AG913" s="163"/>
      <c r="AH913" s="163"/>
      <c r="AI913" s="163"/>
      <c r="AJ913" s="163"/>
      <c r="AK913" s="163"/>
      <c r="AL913" s="163"/>
      <c r="AM913" s="163"/>
      <c r="AN913" s="163"/>
      <c r="AO913" s="163"/>
      <c r="AP913" s="163"/>
      <c r="AQ913" s="163"/>
      <c r="AR913" s="163"/>
      <c r="AS913" s="163"/>
      <c r="AT913" s="163"/>
      <c r="AU913" s="163"/>
      <c r="AV913" s="163"/>
      <c r="AW913" s="163"/>
      <c r="AX913" s="163"/>
      <c r="AY913" s="163"/>
      <c r="AZ913" s="163"/>
      <c r="BA913" s="163"/>
      <c r="BB913" s="163"/>
      <c r="BC913" s="163"/>
      <c r="BD913" s="163"/>
      <c r="BE913" s="163"/>
      <c r="BF913" s="163"/>
      <c r="BG913" s="163"/>
      <c r="BH913" s="163"/>
      <c r="BI913" s="163"/>
      <c r="BJ913" s="163"/>
      <c r="BK913" s="163"/>
      <c r="BL913" s="163"/>
      <c r="BM913" s="168"/>
    </row>
    <row r="914" spans="1:65">
      <c r="A914" s="28"/>
      <c r="B914" s="3" t="s">
        <v>203</v>
      </c>
      <c r="C914" s="27"/>
      <c r="D914" s="165">
        <v>2.8047578623950176</v>
      </c>
      <c r="E914" s="162"/>
      <c r="F914" s="163"/>
      <c r="G914" s="163"/>
      <c r="H914" s="163"/>
      <c r="I914" s="163"/>
      <c r="J914" s="163"/>
      <c r="K914" s="163"/>
      <c r="L914" s="163"/>
      <c r="M914" s="163"/>
      <c r="N914" s="163"/>
      <c r="O914" s="163"/>
      <c r="P914" s="163"/>
      <c r="Q914" s="163"/>
      <c r="R914" s="163"/>
      <c r="S914" s="163"/>
      <c r="T914" s="163"/>
      <c r="U914" s="163"/>
      <c r="V914" s="163"/>
      <c r="W914" s="163"/>
      <c r="X914" s="163"/>
      <c r="Y914" s="163"/>
      <c r="Z914" s="163"/>
      <c r="AA914" s="163"/>
      <c r="AB914" s="163"/>
      <c r="AC914" s="163"/>
      <c r="AD914" s="163"/>
      <c r="AE914" s="163"/>
      <c r="AF914" s="163"/>
      <c r="AG914" s="163"/>
      <c r="AH914" s="163"/>
      <c r="AI914" s="163"/>
      <c r="AJ914" s="163"/>
      <c r="AK914" s="163"/>
      <c r="AL914" s="163"/>
      <c r="AM914" s="163"/>
      <c r="AN914" s="163"/>
      <c r="AO914" s="163"/>
      <c r="AP914" s="163"/>
      <c r="AQ914" s="163"/>
      <c r="AR914" s="163"/>
      <c r="AS914" s="163"/>
      <c r="AT914" s="163"/>
      <c r="AU914" s="163"/>
      <c r="AV914" s="163"/>
      <c r="AW914" s="163"/>
      <c r="AX914" s="163"/>
      <c r="AY914" s="163"/>
      <c r="AZ914" s="163"/>
      <c r="BA914" s="163"/>
      <c r="BB914" s="163"/>
      <c r="BC914" s="163"/>
      <c r="BD914" s="163"/>
      <c r="BE914" s="163"/>
      <c r="BF914" s="163"/>
      <c r="BG914" s="163"/>
      <c r="BH914" s="163"/>
      <c r="BI914" s="163"/>
      <c r="BJ914" s="163"/>
      <c r="BK914" s="163"/>
      <c r="BL914" s="163"/>
      <c r="BM914" s="168"/>
    </row>
    <row r="915" spans="1:65">
      <c r="A915" s="28"/>
      <c r="B915" s="3" t="s">
        <v>84</v>
      </c>
      <c r="C915" s="27"/>
      <c r="D915" s="13">
        <v>1.0186771897318467E-2</v>
      </c>
      <c r="E915" s="9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52"/>
    </row>
    <row r="916" spans="1:65">
      <c r="A916" s="28"/>
      <c r="B916" s="3" t="s">
        <v>204</v>
      </c>
      <c r="C916" s="27"/>
      <c r="D916" s="13">
        <v>1.3322676295501878E-15</v>
      </c>
      <c r="E916" s="9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52"/>
    </row>
    <row r="917" spans="1:65">
      <c r="A917" s="28"/>
      <c r="B917" s="44" t="s">
        <v>205</v>
      </c>
      <c r="C917" s="45"/>
      <c r="D917" s="43" t="s">
        <v>206</v>
      </c>
      <c r="E917" s="9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52"/>
    </row>
    <row r="918" spans="1:65">
      <c r="B918" s="29"/>
      <c r="C918" s="20"/>
      <c r="D918" s="20"/>
      <c r="BM918" s="52"/>
    </row>
    <row r="919" spans="1:65">
      <c r="BM919" s="52"/>
    </row>
    <row r="920" spans="1:65">
      <c r="BM920" s="52"/>
    </row>
    <row r="921" spans="1:65">
      <c r="BM921" s="52"/>
    </row>
    <row r="922" spans="1:65">
      <c r="BM922" s="52"/>
    </row>
    <row r="923" spans="1:65">
      <c r="BM923" s="52"/>
    </row>
    <row r="924" spans="1:65">
      <c r="BM924" s="52"/>
    </row>
    <row r="925" spans="1:65">
      <c r="BM925" s="52"/>
    </row>
    <row r="926" spans="1:65">
      <c r="BM926" s="52"/>
    </row>
    <row r="927" spans="1:65">
      <c r="BM927" s="52"/>
    </row>
    <row r="928" spans="1:65">
      <c r="BM928" s="52"/>
    </row>
    <row r="929" spans="65:65">
      <c r="BM929" s="52"/>
    </row>
    <row r="930" spans="65:65">
      <c r="BM930" s="52"/>
    </row>
    <row r="931" spans="65:65">
      <c r="BM931" s="52"/>
    </row>
    <row r="932" spans="65:65">
      <c r="BM932" s="52"/>
    </row>
    <row r="933" spans="65:65">
      <c r="BM933" s="52"/>
    </row>
    <row r="934" spans="65:65">
      <c r="BM934" s="52"/>
    </row>
    <row r="935" spans="65:65">
      <c r="BM935" s="52"/>
    </row>
    <row r="936" spans="65:65">
      <c r="BM936" s="52"/>
    </row>
    <row r="937" spans="65:65">
      <c r="BM937" s="52"/>
    </row>
    <row r="938" spans="65:65">
      <c r="BM938" s="52"/>
    </row>
    <row r="939" spans="65:65">
      <c r="BM939" s="52"/>
    </row>
    <row r="940" spans="65:65">
      <c r="BM940" s="52"/>
    </row>
    <row r="941" spans="65:65">
      <c r="BM941" s="52"/>
    </row>
    <row r="942" spans="65:65">
      <c r="BM942" s="52"/>
    </row>
    <row r="943" spans="65:65">
      <c r="BM943" s="52"/>
    </row>
    <row r="944" spans="65:65">
      <c r="BM944" s="52"/>
    </row>
    <row r="945" spans="65:65">
      <c r="BM945" s="52"/>
    </row>
    <row r="946" spans="65:65">
      <c r="BM946" s="52"/>
    </row>
    <row r="947" spans="65:65">
      <c r="BM947" s="52"/>
    </row>
    <row r="948" spans="65:65">
      <c r="BM948" s="52"/>
    </row>
    <row r="949" spans="65:65">
      <c r="BM949" s="52"/>
    </row>
    <row r="950" spans="65:65">
      <c r="BM950" s="52"/>
    </row>
    <row r="951" spans="65:65">
      <c r="BM951" s="52"/>
    </row>
    <row r="952" spans="65:65">
      <c r="BM952" s="52"/>
    </row>
    <row r="953" spans="65:65">
      <c r="BM953" s="52"/>
    </row>
    <row r="954" spans="65:65">
      <c r="BM954" s="52"/>
    </row>
    <row r="955" spans="65:65">
      <c r="BM955" s="52"/>
    </row>
    <row r="956" spans="65:65">
      <c r="BM956" s="52"/>
    </row>
    <row r="957" spans="65:65">
      <c r="BM957" s="52"/>
    </row>
    <row r="958" spans="65:65">
      <c r="BM958" s="52"/>
    </row>
    <row r="959" spans="65:65">
      <c r="BM959" s="52"/>
    </row>
    <row r="960" spans="65:65">
      <c r="BM960" s="52"/>
    </row>
    <row r="961" spans="65:65">
      <c r="BM961" s="52"/>
    </row>
    <row r="962" spans="65:65">
      <c r="BM962" s="52"/>
    </row>
    <row r="963" spans="65:65">
      <c r="BM963" s="52"/>
    </row>
    <row r="964" spans="65:65">
      <c r="BM964" s="52"/>
    </row>
    <row r="965" spans="65:65">
      <c r="BM965" s="52"/>
    </row>
    <row r="966" spans="65:65">
      <c r="BM966" s="52"/>
    </row>
    <row r="967" spans="65:65">
      <c r="BM967" s="53"/>
    </row>
    <row r="968" spans="65:65">
      <c r="BM968" s="54"/>
    </row>
    <row r="969" spans="65:65">
      <c r="BM969" s="54"/>
    </row>
    <row r="970" spans="65:65">
      <c r="BM970" s="54"/>
    </row>
    <row r="971" spans="65:65">
      <c r="BM971" s="54"/>
    </row>
    <row r="972" spans="65:65">
      <c r="BM972" s="54"/>
    </row>
    <row r="973" spans="65:65">
      <c r="BM973" s="54"/>
    </row>
    <row r="974" spans="65:65">
      <c r="BM974" s="54"/>
    </row>
    <row r="975" spans="65:65">
      <c r="BM975" s="54"/>
    </row>
    <row r="976" spans="65:65">
      <c r="BM976" s="54"/>
    </row>
    <row r="977" spans="65:65">
      <c r="BM977" s="54"/>
    </row>
    <row r="978" spans="65:65">
      <c r="BM978" s="54"/>
    </row>
    <row r="979" spans="65:65">
      <c r="BM979" s="54"/>
    </row>
    <row r="980" spans="65:65">
      <c r="BM980" s="54"/>
    </row>
    <row r="981" spans="65:65">
      <c r="BM981" s="54"/>
    </row>
    <row r="982" spans="65:65">
      <c r="BM982" s="54"/>
    </row>
    <row r="983" spans="65:65">
      <c r="BM983" s="54"/>
    </row>
    <row r="984" spans="65:65">
      <c r="BM984" s="54"/>
    </row>
    <row r="985" spans="65:65">
      <c r="BM985" s="54"/>
    </row>
    <row r="986" spans="65:65">
      <c r="BM986" s="54"/>
    </row>
    <row r="987" spans="65:65">
      <c r="BM987" s="54"/>
    </row>
    <row r="988" spans="65:65">
      <c r="BM988" s="54"/>
    </row>
    <row r="989" spans="65:65">
      <c r="BM989" s="54"/>
    </row>
    <row r="990" spans="65:65">
      <c r="BM990" s="54"/>
    </row>
    <row r="991" spans="65:65">
      <c r="BM991" s="54"/>
    </row>
    <row r="992" spans="65:65">
      <c r="BM992" s="54"/>
    </row>
    <row r="993" spans="65:65">
      <c r="BM993" s="54"/>
    </row>
    <row r="994" spans="65:65">
      <c r="BM994" s="54"/>
    </row>
    <row r="995" spans="65:65">
      <c r="BM995" s="54"/>
    </row>
    <row r="996" spans="65:65">
      <c r="BM996" s="54"/>
    </row>
    <row r="997" spans="65:65">
      <c r="BM997" s="54"/>
    </row>
    <row r="998" spans="65:65">
      <c r="BM998" s="54"/>
    </row>
    <row r="999" spans="65:65">
      <c r="BM999" s="54"/>
    </row>
    <row r="1000" spans="65:65">
      <c r="BM1000" s="54"/>
    </row>
    <row r="1001" spans="65:65">
      <c r="BM1001" s="54"/>
    </row>
  </sheetData>
  <dataConsolidate/>
  <conditionalFormatting sqref="B6:D11 B24:D29 B42:D47 B60:D65 B78:D83 B96:D101 B114:D119 B132:D137 B150:D155 B168:D173 B186:D191 B204:D209 B222:D227 B240:D245 B258:D263 B276:D281 B294:D299 B312:D317 B330:D335 B348:D353 B366:D371 B384:D389 B402:D407 B420:D425 B438:D443 B456:D461 B474:D479 B492:D497 B510:D515 B528:D533 B546:D551 B564:D569 B582:D587 B600:D605 B618:D623 B636:D641 B654:D659 B672:D677 B690:D695 B708:D713 B726:D731 B744:D749 B762:D767 B780:D785 B798:D803 B816:D821 B834:D839 B852:D857 B870:D875 B888:D893 B906:D911">
    <cfRule type="expression" dxfId="2" priority="153">
      <formula>AND($B6&lt;&gt;$B5,NOT(ISBLANK(INDIRECT(Anlyt_LabRefThisCol))))</formula>
    </cfRule>
  </conditionalFormatting>
  <conditionalFormatting sqref="C2:D17 C20:D35 C38:D53 C56:D71 C74:D89 C92:D107 C110:D125 C128:D143 C146:D161 C164:D179 C182:D197 C200:D215 C218:D233 C236:D251 C254:D269 C272:D287 C290:D305 C308:D323 C326:D341 C344:D359 C362:D377 C380:D395 C398:D413 C416:D431 C434:D449 C452:D467 C470:D485 C488:D503 C506:D521 C524:D539 C542:D557 C560:D575 C578:D593 C596:D611 C614:D629 C632:D647 C650:D665 C668:D683 C686:D701 C704:D719 C722:D737 C740:D755 C758:D773 C776:D791 C794:D809 C812:D827 C830:D845 C848:D863 C866:D881 C884:D899 C902:D917">
    <cfRule type="expression" dxfId="1" priority="151" stopIfTrue="1">
      <formula>AND(ISBLANK(INDIRECT(Anlyt_LabRefLastCol)),ISBLANK(INDIRECT(Anlyt_LabRefThisCol)))</formula>
    </cfRule>
    <cfRule type="expression" dxfId="0" priority="15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Uncertainty &amp; Tolerance Limits</vt:lpstr>
      <vt:lpstr>Indicative Values</vt:lpstr>
      <vt:lpstr>Performance Gates</vt:lpstr>
      <vt:lpstr>Abbreviations</vt:lpstr>
      <vt:lpstr>Laboratory List</vt:lpstr>
      <vt:lpstr>Fire Assay</vt:lpstr>
      <vt:lpstr>4-Acid</vt:lpstr>
      <vt:lpstr>IRC</vt:lpstr>
      <vt:lpstr>Fusion XRF</vt:lpstr>
      <vt:lpstr>Thermograv</vt:lpstr>
      <vt:lpstr>Laser Ablation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shah</cp:lastModifiedBy>
  <cp:lastPrinted>2021-03-06T02:52:25Z</cp:lastPrinted>
  <dcterms:created xsi:type="dcterms:W3CDTF">2000-11-24T23:59:25Z</dcterms:created>
  <dcterms:modified xsi:type="dcterms:W3CDTF">2023-08-07T04:02:07Z</dcterms:modified>
</cp:coreProperties>
</file>