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Fire Assay" sheetId="47893" r:id="rId5"/>
    <sheet name="4-Acid" sheetId="47894" r:id="rId6"/>
    <sheet name="Aqua Regia" sheetId="47895" r:id="rId7"/>
    <sheet name="Thermograv" sheetId="47896" r:id="rId8"/>
    <sheet name="Fusion ICP" sheetId="47897" r:id="rId9"/>
    <sheet name="IRC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5">MATCH('4-Acid'!AMG_DPVal,#REF!,1)</definedName>
    <definedName name="AMG_DPCol" localSheetId="6">MATCH('Aqua Regia'!AMG_DPVal,#REF!,1)</definedName>
    <definedName name="AMG_DPCol" localSheetId="4">MATCH('Fire Assay'!AMG_DPVal,#REF!,1)</definedName>
    <definedName name="AMG_DPCol" localSheetId="8">MATCH('Fusion ICP'!AMG_DPVal,#REF!,1)</definedName>
    <definedName name="AMG_DPCol" localSheetId="9">MATCH(IRC!AMG_DPVal,#REF!,1)</definedName>
    <definedName name="AMG_DPCol" localSheetId="7">MATCH(Thermograv!AMG_DPVal,#REF!,1)</definedName>
    <definedName name="AMG_DPCol">MATCH([0]!AMG_DPVal,#REF!,1)</definedName>
    <definedName name="AMG_DPIV" localSheetId="5">OFFSET(#REF!,'4-Acid'!AMG_DPRow,'4-Acid'!AMG_DPCol)</definedName>
    <definedName name="AMG_DPIV" localSheetId="6">OFFSET(#REF!,'Aqua Regia'!AMG_DPRow,'Aqua Regia'!AMG_DPCol)</definedName>
    <definedName name="AMG_DPIV" localSheetId="4">OFFSET(#REF!,'Fire Assay'!AMG_DPRow,'Fire Assay'!AMG_DPCol)</definedName>
    <definedName name="AMG_DPIV" localSheetId="8">OFFSET(#REF!,'Fusion ICP'!AMG_DPRow,'Fusion ICP'!AMG_DPCol)</definedName>
    <definedName name="AMG_DPIV" localSheetId="9">OFFSET(#REF!,IRC!AMG_DPRow,IRC!AMG_DPCol)</definedName>
    <definedName name="AMG_DPIV" localSheetId="7">OFFSET(#REF!,Thermograv!AMG_DPRow,Thermograv!AMG_DPCol)</definedName>
    <definedName name="AMG_DPIV_LimitVal" localSheetId="5">MAX(0,LEN(ROUND(RIGHT('4-Acid'!$AS8,LEN('4-Acid'!$AS8)-1)-INT(RIGHT('4-Acid'!$AS8,LEN('4-Acid'!$AS8)-1)),5))-2)</definedName>
    <definedName name="AMG_DPIV_LimitVal" localSheetId="6">MAX(0,LEN(ROUND(RIGHT('Aqua Regia'!$AS8,LEN('Aqua Regia'!$AS8)-1)-INT(RIGHT('Aqua Regia'!$AS8,LEN('Aqua Regia'!$AS8)-1)),5))-2)</definedName>
    <definedName name="AMG_DPIV_LimitVal" localSheetId="4">MAX(0,LEN(ROUND(RIGHT('Fire Assay'!$AS8,LEN('Fire Assay'!$AS8)-1)-INT(RIGHT('Fire Assay'!$AS8,LEN('Fire Assay'!$AS8)-1)),5))-2)</definedName>
    <definedName name="AMG_DPIV_LimitVal" localSheetId="8">MAX(0,LEN(ROUND(RIGHT('Fusion ICP'!$AS8,LEN('Fusion ICP'!$AS8)-1)-INT(RIGHT('Fusion ICP'!$AS8,LEN('Fusion ICP'!$AS8)-1)),5))-2)</definedName>
    <definedName name="AMG_DPIV_LimitVal" localSheetId="9">MAX(0,LEN(ROUND(RIGHT(IRC!$AS8,LEN(IRC!$AS8)-1)-INT(RIGHT(IRC!$AS8,LEN(IRC!$AS8)-1)),5))-2)</definedName>
    <definedName name="AMG_DPIV_LimitVal" localSheetId="7">MAX(0,LEN(ROUND(RIGHT(Thermograv!$AS8,LEN(Thermograv!$AS8)-1)-INT(RIGHT(Thermograv!$AS8,LEN(Thermograv!$AS8)-1)),5))-2)</definedName>
    <definedName name="AMG_DPRow" localSheetId="5">IF(ISNA('4-Acid'!AMG_DPRowAn),'4-Acid'!AMG_DPRowOther,'4-Acid'!AMG_DPRowAn)-ROW(#REF!)</definedName>
    <definedName name="AMG_DPRow" localSheetId="6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8">IF(ISNA('Fusion ICP'!AMG_DPRowAn),'Fusion ICP'!AMG_DPRowOther,'Fusion ICP'!AMG_DPRowAn)-ROW(#REF!)</definedName>
    <definedName name="AMG_DPRow" localSheetId="9">IF(ISNA(IRC!AMG_DPRowAn),IRC!AMG_DPRowOther,IRC!AMG_DPRowAn)-ROW(#REF!)</definedName>
    <definedName name="AMG_DPRow" localSheetId="7">IF(ISNA(Thermograv!AMG_DPRowAn),Thermograv!AMG_DPRowOther,Thermograv!AMG_DPRowAn)-ROW(#REF!)</definedName>
    <definedName name="AMG_DPRowAn" localSheetId="5">MATCH('4-Acid'!$A1&amp;"-"&amp;'4-Acid'!$AS2,#REF!,0)</definedName>
    <definedName name="AMG_DPRowAn" localSheetId="6">MATCH('Aqua Regia'!$A1&amp;"-"&amp;'Aqua Regia'!$AS2,#REF!,0)</definedName>
    <definedName name="AMG_DPRowAn" localSheetId="4">MATCH('Fire Assay'!$A1&amp;"-"&amp;'Fire Assay'!$AS2,#REF!,0)</definedName>
    <definedName name="AMG_DPRowAn" localSheetId="8">MATCH('Fusion ICP'!$A1&amp;"-"&amp;'Fusion ICP'!$AS2,#REF!,0)</definedName>
    <definedName name="AMG_DPRowAn" localSheetId="9">MATCH(IRC!$A1&amp;"-"&amp;IRC!$AS2,#REF!,0)</definedName>
    <definedName name="AMG_DPRowAn" localSheetId="7">MATCH(Thermograv!$A1&amp;"-"&amp;Thermograv!$AS2,#REF!,0)</definedName>
    <definedName name="AMG_DPRowOther" localSheetId="5">MATCH("Other-"&amp;'4-Acid'!$AS2,#REF!,0)</definedName>
    <definedName name="AMG_DPRowOther" localSheetId="6">MATCH("Other-"&amp;'Aqua Regia'!$AS2,#REF!,0)</definedName>
    <definedName name="AMG_DPRowOther" localSheetId="4">MATCH("Other-"&amp;'Fire Assay'!$AS2,#REF!,0)</definedName>
    <definedName name="AMG_DPRowOther" localSheetId="8">MATCH("Other-"&amp;'Fusion ICP'!$AS2,#REF!,0)</definedName>
    <definedName name="AMG_DPRowOther" localSheetId="9">MATCH("Other-"&amp;IRC!$AS2,#REF!,0)</definedName>
    <definedName name="AMG_DPRowOther" localSheetId="7">MATCH("Other-"&amp;Thermograv!$AS2,#REF!,0)</definedName>
    <definedName name="AMG_DPVal" localSheetId="5">IF(OR(LEFT('4-Acid'!$AS8,1)="&lt;",LEFT('4-Acid'!$AS8,1)="&gt;"),VALUE(RIGHT('4-Acid'!$AS8,LEN('4-Acid'!$AS8)-1)),'4-Acid'!$AS8)</definedName>
    <definedName name="AMG_DPVal" localSheetId="6">IF(OR(LEFT('Aqua Regia'!$AS8,1)="&lt;",LEFT('Aqua Regia'!$AS8,1)="&gt;"),VALUE(RIGHT('Aqua Regia'!$AS8,LEN('Aqua Regia'!$AS8)-1)),'Aqua Regia'!$AS8)</definedName>
    <definedName name="AMG_DPVal" localSheetId="4">IF(OR(LEFT('Fire Assay'!$AS8,1)="&lt;",LEFT('Fire Assay'!$AS8,1)="&gt;"),VALUE(RIGHT('Fire Assay'!$AS8,LEN('Fire Assay'!$AS8)-1)),'Fire Assay'!$AS8)</definedName>
    <definedName name="AMG_DPVal" localSheetId="8">IF(OR(LEFT('Fusion ICP'!$AS8,1)="&lt;",LEFT('Fusion ICP'!$AS8,1)="&gt;"),VALUE(RIGHT('Fusion ICP'!$AS8,LEN('Fusion ICP'!$AS8)-1)),'Fusion ICP'!$AS8)</definedName>
    <definedName name="AMG_DPVal" localSheetId="9">IF(OR(LEFT(IRC!$AS8,1)="&lt;",LEFT(IRC!$AS8,1)="&gt;"),VALUE(RIGHT(IRC!$AS8,LEN(IRC!$AS8)-1)),IRC!$AS8)</definedName>
    <definedName name="AMG_DPVal" localSheetId="7">IF(OR(LEFT(Thermograv!$AS8,1)="&lt;",LEFT(Thermograv!$AS8,1)="&gt;"),VALUE(RIGHT(Thermograv!$AS8,LEN(Thermograv!$AS8)-1)),Thermograv!$AS8)</definedName>
    <definedName name="AMG_DPVal">IF(OR(LEFT(#REF!,1)="&lt;",LEFT(#REF!,1)="&gt;"),VALUE(RIGHT(#REF!,LEN(#REF!)-1)),#REF!)</definedName>
    <definedName name="AMG_IndVCol" localSheetId="5">IF(ISNA('4-Acid'!AMG_IndVRow1),IF(ISNA('4-Acid'!AMG_IndVRow2),COLUMNS('Indicative Values'!$A:$H),COLUMNS('Indicative Values'!$A:$E)),COLUMNS('Indicative Values'!$A:$B))-1</definedName>
    <definedName name="AMG_IndVCol" localSheetId="6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8">IF(ISNA('Fusion ICP'!AMG_IndVRow1),IF(ISNA('Fusion ICP'!AMG_IndVRow2),COLUMNS('Indicative Values'!$A:$H),COLUMNS('Indicative Values'!$A:$E)),COLUMNS('Indicative Values'!$A:$B))-1</definedName>
    <definedName name="AMG_IndVCol" localSheetId="9">IF(ISNA(IRC!AMG_IndVRow1),IF(ISNA(IRC!AMG_IndVRow2),COLUMNS('Indicative Values'!$A:$H),COLUMNS('Indicative Values'!$A:$E)),COLUMNS('Indicative Values'!$A:$B))-1</definedName>
    <definedName name="AMG_IndVCol" localSheetId="7">IF(ISNA(Thermograv!AMG_IndVRow1),IF(ISNA(Thermograv!AMG_IndVRow2),COLUMNS('Indicative Values'!$A:$H),COLUMNS('Indicative Values'!$A:$E)),COLUMNS('Indicative Values'!$A:$B))-1</definedName>
    <definedName name="AMG_IndVRow" localSheetId="5">IF(ISNA('4-Acid'!AMG_IndVRow1),IF(ISNA('4-Acid'!AMG_IndVRow2),'4-Acid'!AMG_IndVRow3,'4-Acid'!AMG_IndVRow2),'4-Acid'!AMG_IndVRow1)</definedName>
    <definedName name="AMG_IndVRow" localSheetId="6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8">IF(ISNA('Fusion ICP'!AMG_IndVRow1),IF(ISNA('Fusion ICP'!AMG_IndVRow2),'Fusion ICP'!AMG_IndVRow3,'Fusion ICP'!AMG_IndVRow2),'Fusion ICP'!AMG_IndVRow1)</definedName>
    <definedName name="AMG_IndVRow" localSheetId="9">IF(ISNA(IRC!AMG_IndVRow1),IF(ISNA(IRC!AMG_IndVRow2),IRC!AMG_IndVRow3,IRC!AMG_IndVRow2),IRC!AMG_IndVRow1)</definedName>
    <definedName name="AMG_IndVRow" localSheetId="7">IF(ISNA(Thermograv!AMG_IndVRow1),IF(ISNA(Thermograv!AMG_IndVRow2),Thermograv!AMG_IndVRow3,Thermograv!AMG_IndVRow2),Thermograv!AMG_IndVRow1)</definedName>
    <definedName name="AMG_IndVRow1" localSheetId="5">MATCH('4-Acid'!$A1048572,'Indicative Values'!$B$4:$B$48,0)</definedName>
    <definedName name="AMG_IndVRow1" localSheetId="6">MATCH('Aqua Regia'!$A1048572,'Indicative Values'!$B$4:$B$48,0)</definedName>
    <definedName name="AMG_IndVRow1" localSheetId="4">MATCH('Fire Assay'!$A1048572,'Indicative Values'!$B$4:$B$48,0)</definedName>
    <definedName name="AMG_IndVRow1" localSheetId="8">MATCH('Fusion ICP'!$A1048572,'Indicative Values'!$B$4:$B$48,0)</definedName>
    <definedName name="AMG_IndVRow1" localSheetId="9">MATCH(IRC!$A1048572,'Indicative Values'!$B$4:$B$48,0)</definedName>
    <definedName name="AMG_IndVRow1" localSheetId="7">MATCH(Thermograv!$A1048572,'Indicative Values'!$B$4:$B$48,0)</definedName>
    <definedName name="AMG_IndVRow2" localSheetId="5">MATCH('4-Acid'!$A1048572,'Indicative Values'!$E$4:$E$48,0)</definedName>
    <definedName name="AMG_IndVRow2" localSheetId="6">MATCH('Aqua Regia'!$A1048572,'Indicative Values'!$E$4:$E$48,0)</definedName>
    <definedName name="AMG_IndVRow2" localSheetId="4">MATCH('Fire Assay'!$A1048572,'Indicative Values'!$E$4:$E$48,0)</definedName>
    <definedName name="AMG_IndVRow2" localSheetId="8">MATCH('Fusion ICP'!$A1048572,'Indicative Values'!$E$4:$E$48,0)</definedName>
    <definedName name="AMG_IndVRow2" localSheetId="9">MATCH(IRC!$A1048572,'Indicative Values'!$E$4:$E$48,0)</definedName>
    <definedName name="AMG_IndVRow2" localSheetId="7">MATCH(Thermograv!$A1048572,'Indicative Values'!$E$4:$E$48,0)</definedName>
    <definedName name="AMG_IndVRow3" localSheetId="5">MATCH('4-Acid'!$A1048572,'Indicative Values'!$H$4:$H$48,0)</definedName>
    <definedName name="AMG_IndVRow3" localSheetId="6">MATCH('Aqua Regia'!$A1048572,'Indicative Values'!$H$4:$H$48,0)</definedName>
    <definedName name="AMG_IndVRow3" localSheetId="4">MATCH('Fire Assay'!$A1048572,'Indicative Values'!$H$4:$H$48,0)</definedName>
    <definedName name="AMG_IndVRow3" localSheetId="8">MATCH('Fusion ICP'!$A1048572,'Indicative Values'!$H$4:$H$48,0)</definedName>
    <definedName name="AMG_IndVRow3" localSheetId="9">MATCH(IRC!$A1048572,'Indicative Values'!$H$4:$H$48,0)</definedName>
    <definedName name="AMG_IndVRow3" localSheetId="7">MATCH(Thermograv!$A1048572,'Indicative Values'!$H$4:$H$48,0)</definedName>
    <definedName name="AMG_TableTitle" localSheetId="5">"Analytical results for "&amp;'4-Acid'!XFD2&amp;" in "&amp;[0]!CRMCode&amp;" ("&amp;'4-Acid'!AR1&amp;" Value "&amp;IF(ISTEXT('4-Acid'!AR9),'4-Acid'!AR9,ROUND('4-Acid'!AR9,'4-Acid'!AR4))&amp;" "&amp;'4-Acid'!AR3&amp;")"</definedName>
    <definedName name="AMG_TableTitle" localSheetId="6">"Analytical results for "&amp;'Aqua Regia'!XFD2&amp;" in "&amp;[0]!CRMCode&amp;" ("&amp;'Aqua Regia'!AR1&amp;" Value "&amp;IF(ISTEXT('Aqua Regia'!AR9),'Aqua Regia'!AR9,ROUND('Aqua Regia'!AR9,'Aqua Regia'!AR4))&amp;" "&amp;'Aqua Regia'!AR3&amp;")"</definedName>
    <definedName name="AMG_TableTitle" localSheetId="4">"Analytical results for "&amp;'Fire Assay'!XFD2&amp;" in "&amp;[0]!CRMCode&amp;" ("&amp;'Fire Assay'!AR1&amp;" Value "&amp;IF(ISTEXT('Fire Assay'!AR9),'Fire Assay'!AR9,ROUND('Fire Assay'!AR9,'Fire Assay'!AR4))&amp;" "&amp;'Fire Assay'!AR3&amp;")"</definedName>
    <definedName name="AMG_TableTitle" localSheetId="8">"Analytical results for "&amp;'Fusion ICP'!XFD2&amp;" in "&amp;[0]!CRMCode&amp;" ("&amp;'Fusion ICP'!AR1&amp;" Value "&amp;IF(ISTEXT('Fusion ICP'!AR9),'Fusion ICP'!AR9,ROUND('Fusion ICP'!AR9,'Fusion ICP'!AR4))&amp;" "&amp;'Fusion ICP'!AR3&amp;")"</definedName>
    <definedName name="AMG_TableTitle" localSheetId="9">"Analytical results for "&amp;IRC!XFD2&amp;" in "&amp;[0]!CRMCode&amp;" ("&amp;IRC!AR1&amp;" Value "&amp;IF(ISTEXT(IRC!AR9),IRC!AR9,ROUND(IRC!AR9,IRC!AR4))&amp;" "&amp;IRC!AR3&amp;")"</definedName>
    <definedName name="AMG_TableTitle" localSheetId="7">"Analytical results for "&amp;Thermograv!XFD2&amp;" in "&amp;[0]!CRMCode&amp;" ("&amp;Thermograv!AR1&amp;" Value "&amp;IF(ISTEXT(Thermograv!AR9),Thermograv!AR9,ROUND(Thermograv!AR9,Thermograv!AR4))&amp;" "&amp;Thermograv!AR3&amp;")"</definedName>
    <definedName name="Anlyt_INAA" localSheetId="5">SUM('4-Acid'!#REF!)&gt;0</definedName>
    <definedName name="Anlyt_INAA" localSheetId="6">SUM('Aqua Regia'!#REF!)&gt;0</definedName>
    <definedName name="Anlyt_INAA" localSheetId="4">SUM('Fire Assay'!$D$4:$D$25)&gt;0</definedName>
    <definedName name="Anlyt_INAA" localSheetId="8">SUM('Fusion ICP'!#REF!)&gt;0</definedName>
    <definedName name="Anlyt_INAA" localSheetId="9">SUM(IRC!#REF!)&gt;0</definedName>
    <definedName name="Anlyt_INAA" localSheetId="7">SUM(Thermograv!#REF!)&gt;0</definedName>
    <definedName name="Anlyt_LabNo" localSheetId="5">'4-Acid'!XFD1+1</definedName>
    <definedName name="Anlyt_LabNo" localSheetId="6">'Aqua Regia'!XFD1+1</definedName>
    <definedName name="Anlyt_LabNo" localSheetId="4">'Fire Assay'!XFD1+1</definedName>
    <definedName name="Anlyt_LabNo" localSheetId="8">'Fusion ICP'!XFD1+1</definedName>
    <definedName name="Anlyt_LabNo" localSheetId="9">IRC!XFD1+1</definedName>
    <definedName name="Anlyt_LabNo" localSheetId="7">Thermograv!XFD1+1</definedName>
    <definedName name="Anlyt_LabRefLastCol" localSheetId="5">ADDRESS(MATCH(REPT("z",255),'4-Acid'!#REF!),COLUMN('4-Acid'!XFD:XFD),2)</definedName>
    <definedName name="Anlyt_LabRefLastCol" localSheetId="6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8">ADDRESS(MATCH(REPT("z",255),'Fusion ICP'!#REF!),COLUMN('Fusion ICP'!XFD:XFD),2)</definedName>
    <definedName name="Anlyt_LabRefLastCol" localSheetId="9">ADDRESS(MATCH(REPT("z",255),IRC!#REF!),COLUMN(IRC!XFD:XFD),2)</definedName>
    <definedName name="Anlyt_LabRefLastCol" localSheetId="7">ADDRESS(MATCH(REPT("z",255),Thermograv!#REF!),COLUMN(Thermograv!XFD:XFD),2)</definedName>
    <definedName name="Anlyt_LabRefThisCol" localSheetId="5">ADDRESS(MATCH(REPT("z",255),'4-Acid'!#REF!),COLUMN('4-Acid'!A:A),2)</definedName>
    <definedName name="Anlyt_LabRefThisCol" localSheetId="6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8">ADDRESS(MATCH(REPT("z",255),'Fusion ICP'!#REF!),COLUMN('Fusion ICP'!A:A),2)</definedName>
    <definedName name="Anlyt_LabRefThisCol" localSheetId="9">ADDRESS(MATCH(REPT("z",255),IRC!#REF!),COLUMN(IRC!A:A),2)</definedName>
    <definedName name="Anlyt_LabRefThisCol" localSheetId="7">ADDRESS(MATCH(REPT("z",255),Thermograv!#REF!),COLUMN(Thermograv!A:A),2)</definedName>
    <definedName name="Anlyt_UOMdp" localSheetId="5">VLOOKUP('4-Acid'!$A1048575,CertVal_AnUOM,CertVal_AnUOMdpCols,FALSE)</definedName>
    <definedName name="Anlyt_UOMdp" localSheetId="6">VLOOKUP('Aqua Regia'!$A1048575,CertVal_AnUOM,CertVal_AnUOMdpCols,FALSE)</definedName>
    <definedName name="Anlyt_UOMdp" localSheetId="4">VLOOKUP('Fire Assay'!$A1048575,CertVal_AnUOM,CertVal_AnUOMdpCols,FALSE)</definedName>
    <definedName name="Anlyt_UOMdp" localSheetId="8">VLOOKUP('Fusion ICP'!$A1048575,CertVal_AnUOM,CertVal_AnUOMdpCols,FALSE)</definedName>
    <definedName name="Anlyt_UOMdp" localSheetId="9">VLOOKUP(IRC!$A1048575,CertVal_AnUOM,CertVal_AnUOMdpCols,FALSE)</definedName>
    <definedName name="Anlyt_UOMdp" localSheetId="7">VLOOKUP(Thermograv!$A1048575,CertVal_AnUOM,CertVal_AnUOMdpCols,FALSE)</definedName>
    <definedName name="Anlyt_UOMdpSD" localSheetId="5">VLOOKUP('4-Acid'!$A1048574,CertVal_AnUOM,CertVal_AnUOMdpCols+1,FALSE)</definedName>
    <definedName name="Anlyt_UOMdpSD" localSheetId="6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8">VLOOKUP('Fusion ICP'!$A1048574,CertVal_AnUOM,CertVal_AnUOMdpCols+1,FALSE)</definedName>
    <definedName name="Anlyt_UOMdpSD" localSheetId="9">VLOOKUP(IRC!$A1048574,CertVal_AnUOM,CertVal_AnUOMdpCols+1,FALSE)</definedName>
    <definedName name="Anlyt_UOMdpSD" localSheetId="7">VLOOKUP(Thermograv!$A1048574,CertVal_AnUOM,CertVal_AnUOMdpCols+1,FALSE)</definedName>
    <definedName name="Anlyt_UOMn" localSheetId="5">IF('4-Acid'!$AS1048576=1,'4-Acid'!Anlyt_UOMu,VLOOKUP('4-Acid'!$A1048576,CertVal_AnUOM,CertVal_AnUOMnCols,FALSE))</definedName>
    <definedName name="Anlyt_UOMn" localSheetId="6">IF('Aqua Regia'!$AS1048576=1,'Aqua Regia'!Anlyt_UOMu,VLOOKUP('Aqua Regia'!$A1048576,CertVal_AnUOM,CertVal_AnUOMnCols,FALSE))</definedName>
    <definedName name="Anlyt_UOMn" localSheetId="4">IF('Fire Assay'!$AS1048576=1,'Fire Assay'!Anlyt_UOMu,VLOOKUP('Fire Assay'!$A1048576,CertVal_AnUOM,CertVal_AnUOMnCols,FALSE))</definedName>
    <definedName name="Anlyt_UOMn" localSheetId="8">IF('Fusion ICP'!$AS1048576=1,'Fusion ICP'!Anlyt_UOMu,VLOOKUP('Fusion ICP'!$A1048576,CertVal_AnUOM,CertVal_AnUOMnCols,FALSE))</definedName>
    <definedName name="Anlyt_UOMn" localSheetId="9">IF(IRC!$AS1048576=1,IRC!Anlyt_UOMu,VLOOKUP(IRC!$A1048576,CertVal_AnUOM,CertVal_AnUOMnCols,FALSE))</definedName>
    <definedName name="Anlyt_UOMn" localSheetId="7">IF(Thermograv!$AS1048576=1,Thermograv!Anlyt_UOMu,VLOOKUP(Thermograv!$A1048576,CertVal_AnUOM,CertVal_AnUOMnCols,FALSE))</definedName>
    <definedName name="Anlyt_UOMu" localSheetId="5">VLOOKUP('4-Acid'!$A1048576,CertVal_AnUOM,[0]!CertVal_AnUOMuCols,FALSE)</definedName>
    <definedName name="Anlyt_UOMu" localSheetId="6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8">VLOOKUP('Fusion ICP'!$A1048576,CertVal_AnUOM,[0]!CertVal_AnUOMuCols,FALSE)</definedName>
    <definedName name="Anlyt_UOMu" localSheetId="9">VLOOKUP(IRC!$A1048576,CertVal_AnUOM,[0]!CertVal_AnUOMuCols,FALSE)</definedName>
    <definedName name="Anlyt_UOMu" localSheetId="7">VLOOKUP(Thermograv!$A1048576,CertVal_AnUOM,[0]!CertVal_AnUOMuCols,FALSE)</definedName>
    <definedName name="Anlyt_UOMx" localSheetId="5">VLOOKUP('4-Acid'!$A1,CertVal_AnUOM,CertVal_AnUOMxCols,FALSE)</definedName>
    <definedName name="Anlyt_UOMx" localSheetId="6">VLOOKUP('Aqua Regia'!$A1,CertVal_AnUOM,CertVal_AnUOMxCols,FALSE)</definedName>
    <definedName name="Anlyt_UOMx" localSheetId="4">VLOOKUP('Fire Assay'!$A1,CertVal_AnUOM,CertVal_AnUOMxCols,FALSE)</definedName>
    <definedName name="Anlyt_UOMx" localSheetId="8">VLOOKUP('Fusion ICP'!$A1,CertVal_AnUOM,CertVal_AnUOMxCols,FALSE)</definedName>
    <definedName name="Anlyt_UOMx" localSheetId="9">VLOOKUP(IRC!$A1,CertVal_AnUOM,CertVal_AnUOMxCols,FALSE)</definedName>
    <definedName name="Anlyt_UOMx" localSheetId="7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1">COUNTA('Certified Values'!#REF!)=0</definedName>
    <definedName name="CertVal_IsBlnkRowNext" localSheetId="1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5">#N/A</definedName>
    <definedName name="CertVal_UOMx" localSheetId="6">#N/A</definedName>
    <definedName name="CertVal_UOMx" localSheetId="4">#N/A</definedName>
    <definedName name="CertVal_UOMx" localSheetId="8">#N/A</definedName>
    <definedName name="CertVal_UOMx" localSheetId="9">#N/A</definedName>
    <definedName name="CertVal_UOMx" localSheetId="7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Values'!$B$3:$B$48,0)),'Indicative Values'!IndVal_TableLU2,IF('Indicative Values'!IndVal_TableUOM1="Y",OFFSET('Indicative Values'!$D$2,MATCH(TRIM('Indicative Values'!XFD1),'Indicative Values'!$B$3:$B$48,0),0),"Diff UOM"))</definedName>
    <definedName name="IndVal_TableLU2" localSheetId="2">IF(ISNA(MATCH(TRIM('Indicative Values'!XFD1),'Indicative Values'!$E$3:$E$48,0)),'Indicative Values'!IndVal_TableLU3,IF('Indicative Values'!IndVal_TableUOM2="Y",OFFSET('Indicative Values'!$G$2,MATCH(TRIM('Indicative Values'!XFD1),'Indicative Values'!$E$3:$E$48,0),0),"Diff UOM"))</definedName>
    <definedName name="IndVal_TableLU3" localSheetId="2">IF(ISNA(MATCH(TRIM('Indicative Values'!XFD1),'Indicative Values'!$H$3:$H$48,0)),"No Value",IF('Indicative Values'!IndVal_TableUOM3="Y",OFFSET('Indicative Values'!$J$2,MATCH(TRIM('Indicative Values'!XFD1),'Indicative Values'!$H$3:$H$48,0),0),"Diff UOM"))</definedName>
    <definedName name="IndVal_TableUOM1" localSheetId="2">IF(ISNA(MATCH(TRIM('Indicative Values'!XFD1),'Indicative Values'!$B$3:$B$48,0)),'Indicative Values'!IndVal_TableUOM2,IF(OFFSET('Indicative Values'!$C$2,MATCH(TRIM('Indicative Values'!XFD1),'Indicative Values'!$B$3:$B$48,0),0)='Indicative Values'!A$2,"Y","N"))</definedName>
    <definedName name="IndVal_TableUOM2" localSheetId="2">IF(ISNA(MATCH(TRIM('Indicative Values'!XFD1),'Indicative Values'!$E$3:$E$48,0)),'Indicative Values'!IndVal_TableUOM3,IF(OFFSET('Indicative Values'!$F$2,MATCH(TRIM('Indicative Values'!XFD1),'Indicative Values'!$E$3:$E$48,0),0)='Indicative Values'!A$2,"Y","N"))</definedName>
    <definedName name="IndVal_TableUOM3" localSheetId="2">IF(ISNA(MATCH(TRIM('Indicative Values'!XFD1),'Indicative Values'!$H$3:$H$48,0)),"No Value",IF(OFFSET('Indicative Values'!$I$2,MATCH(TRIM('Indicative Values'!XFD1),'Indicative Values'!$H$3:$H$48,0),0)='Indicative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OFFSET('Certified Values'!#REF!,ROW('Performance Gates'!#REF!)-6,1)</definedName>
    <definedName name="PG_AnUOMx" localSheetId="3">OFFSET('Certified Values'!#REF!,ROW('Performance Gates'!#REF!)-6,0)</definedName>
    <definedName name="PG_ConstNm" localSheetId="3">IF('Performance Gates'!PG_AnUOMx=1,'Performance Gates'!PG_Val,'Performance Gates'!#REF!&amp;"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AMGheadRow" localSheetId="3">IF(AND('Performance Gates'!PG_IsBlnkRowRout,NOT(ISBLANK('Performance Gates'!#REF!))),TRUE,FALSE)</definedName>
    <definedName name="PG_IsBlnkRowRand" localSheetId="3">COUNTA('Performance Gates'!#REF!)=0</definedName>
    <definedName name="PG_IsBlnkRowRandNext" localSheetId="3">COUNTA('Performance Gates'!#REF!)=0</definedName>
    <definedName name="PG_IsBlnkRowRout" localSheetId="3">COUNTA('Performance Gates'!#REF!)=0</definedName>
    <definedName name="PG_IsBlnkRowRoutNext" localSheetId="3">COUNTA('Performance Gates'!#REF!)=0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sharedStrings.xml><?xml version="1.0" encoding="utf-8"?>
<sst xmlns="http://schemas.openxmlformats.org/spreadsheetml/2006/main" count="3599" uniqueCount="323">
  <si>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</si>
  <si>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</si>
  <si>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</si>
  <si>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</si>
  <si>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</si>
  <si>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</si>
  <si>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</si>
  <si>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</si>
  <si>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</si>
  <si>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</si>
  <si>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</si>
  <si>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</si>
  <si>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</si>
  <si>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</si>
  <si>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</si>
  <si>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</si>
  <si>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</si>
  <si>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</si>
  <si>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</si>
  <si>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</si>
  <si>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</si>
  <si>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</si>
  <si>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</si>
  <si>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</si>
  <si>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</si>
  <si>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</si>
  <si>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</si>
  <si>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</si>
  <si>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</si>
  <si>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</si>
  <si>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</si>
  <si>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</si>
  <si>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</si>
  <si>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</si>
  <si>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</si>
  <si>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</si>
  <si>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</si>
  <si>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</si>
  <si>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</si>
  <si>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</si>
  <si>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</si>
  <si>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</si>
  <si>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</si>
  <si>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</si>
  <si>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</si>
  <si>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</si>
  <si>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</si>
  <si>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</si>
  <si>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</si>
  <si>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</si>
  <si>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</si>
  <si>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</si>
  <si>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</si>
  <si>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</si>
  <si>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</si>
  <si>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</si>
  <si>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</si>
  <si>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</si>
  <si>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</si>
  <si>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</si>
  <si>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</si>
  <si>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</si>
  <si>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</si>
  <si>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</si>
  <si>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</si>
  <si>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</si>
  <si>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</si>
  <si>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</si>
  <si>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</si>
  <si>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</si>
  <si>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</si>
  <si>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</si>
  <si>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</si>
  <si>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</si>
  <si>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</si>
  <si>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</si>
  <si>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</si>
  <si>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</si>
  <si>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</si>
  <si>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</si>
  <si>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</si>
  <si>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</si>
  <si>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</si>
  <si>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</si>
  <si>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</si>
  <si>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</si>
  <si>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</si>
  <si>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</si>
  <si>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</si>
  <si>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</si>
  <si>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</si>
  <si>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</si>
  <si>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</si>
  <si>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</si>
  <si>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</si>
  <si>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</si>
  <si>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</si>
  <si>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</si>
  <si>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</si>
  <si>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</si>
  <si>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</si>
  <si>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</si>
  <si>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</si>
  <si>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</si>
  <si>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1</t>
  </si>
  <si>
    <t>&lt; 2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</si>
  <si>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</si>
  <si>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</si>
  <si>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</si>
  <si>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</si>
  <si>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</si>
  <si>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</si>
  <si>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</si>
  <si>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</si>
  <si>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</si>
  <si>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</si>
  <si>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</si>
  <si>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</si>
  <si>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</si>
  <si>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</si>
  <si>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</si>
  <si>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</si>
  <si>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</si>
  <si>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</si>
  <si>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&lt; 0.005</t>
  </si>
  <si>
    <t>4-Acid Digestion</t>
  </si>
  <si>
    <t>&lt; 20</t>
  </si>
  <si>
    <t>&lt; 0.5</t>
  </si>
  <si>
    <t>Aqua Regia Digestion</t>
  </si>
  <si>
    <t>Thermogravimetry</t>
  </si>
  <si>
    <t>Borate / Peroxide Fusion ICP</t>
  </si>
  <si>
    <t>&lt; 70</t>
  </si>
  <si>
    <t>Infrared Combustion</t>
  </si>
  <si>
    <t>Au, ppm</t>
  </si>
  <si>
    <t>Ag, ppm</t>
  </si>
  <si>
    <t>S, wt.%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</si>
  <si>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</si>
  <si>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</si>
  <si>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</si>
  <si>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</si>
  <si>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</si>
  <si>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</si>
  <si>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</si>
  <si>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</si>
  <si>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</si>
  <si>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</si>
  <si>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</si>
  <si>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</si>
  <si>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</si>
  <si>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</si>
  <si>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</si>
  <si>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</si>
  <si>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</si>
  <si>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</si>
  <si>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</si>
  <si>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</si>
  <si>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</si>
  <si>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</si>
  <si>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</si>
  <si>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</si>
  <si>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</si>
  <si>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</si>
  <si>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</si>
  <si>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</si>
  <si>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</si>
  <si>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FA*AAS</t>
  </si>
  <si>
    <t>FA*OES</t>
  </si>
  <si>
    <t>1.0g</t>
  </si>
  <si>
    <t>40g</t>
  </si>
  <si>
    <t>50g</t>
  </si>
  <si>
    <t>Mean</t>
  </si>
  <si>
    <t>Median</t>
  </si>
  <si>
    <t>Std Dev.</t>
  </si>
  <si>
    <t>PDM3</t>
  </si>
  <si>
    <t>Indicative</t>
  </si>
  <si>
    <t>4A*MS</t>
  </si>
  <si>
    <t>3A*AAS</t>
  </si>
  <si>
    <t>4A*AAS</t>
  </si>
  <si>
    <t>AR*OES</t>
  </si>
  <si>
    <t>AR*MS</t>
  </si>
  <si>
    <t>AR*AAS</t>
  </si>
  <si>
    <t>AR*OES/AAS</t>
  </si>
  <si>
    <t>AR*SXAAS</t>
  </si>
  <si>
    <t>AR*OES/MS</t>
  </si>
  <si>
    <t>AR*GFAAS</t>
  </si>
  <si>
    <t>10g</t>
  </si>
  <si>
    <t>at 1000°C</t>
  </si>
  <si>
    <t>fire assay with AAS finish</t>
  </si>
  <si>
    <t>fire assay with ICP-OES finish</t>
  </si>
  <si>
    <t>INAA using a charge weight as deemed appropriate</t>
  </si>
  <si>
    <t>4-acid (HF-HNO3-HClO4-HCl) digest with ICP-OES finish</t>
  </si>
  <si>
    <t>4-acid (HF-HNO3-HClO4-HCl) digest with ICP-MS finish</t>
  </si>
  <si>
    <t>3-acid (HNO3-HCIO4-HCI) digest with AAS finish</t>
  </si>
  <si>
    <t>4-acid (HF-HNO3-HClO4-HCl) digest with AAS finish</t>
  </si>
  <si>
    <t>aqua regia digest with ICP-OES finish</t>
  </si>
  <si>
    <t>aqua regia digest with ICP-MS finish</t>
  </si>
  <si>
    <t>aqua regia digest with AAS finish</t>
  </si>
  <si>
    <t>ore grade aqua regia digest with either AAS or ICP-OES finish as appropriate</t>
  </si>
  <si>
    <t>aqua regia digest with solvent extraction AAS finish</t>
  </si>
  <si>
    <t>aqua regia digest with ICP-OES or ICP-MS finish as appropriate</t>
  </si>
  <si>
    <t>aqua regia digest with graphite furnace AAS finish</t>
  </si>
  <si>
    <t>loss on ignition at 1000°C</t>
  </si>
  <si>
    <t>Au, Gold (ppm)</t>
  </si>
  <si>
    <t>Ag, Silver (ppm)</t>
  </si>
  <si>
    <t>S, Sulphur (wt.%)</t>
  </si>
  <si>
    <t>Analytical results for Au in OREAS 61e (Certified Value 4.43 ppm)</t>
  </si>
  <si>
    <t>Analytical results for Pd in OREAS 61e (Indicative Value &lt; 0.005 ppm)</t>
  </si>
  <si>
    <t>Analytical results for Pt in OREAS 61e (Indicative Value 0.004 ppm)</t>
  </si>
  <si>
    <t>Analytical results for Ag in OREAS 61e (Certified Value 5.27 ppm)</t>
  </si>
  <si>
    <t>Analytical results for Al in OREAS 61e (Indicative Value 4.5 wt.%)</t>
  </si>
  <si>
    <t>Analytical results for As in OREAS 61e (Indicative Value 17.3 ppm)</t>
  </si>
  <si>
    <t>Analytical results for Ba in OREAS 61e (Indicative Value 272 ppm)</t>
  </si>
  <si>
    <t>Analytical results for Be in OREAS 61e (Indicative Value 0.89 ppm)</t>
  </si>
  <si>
    <t>Analytical results for Bi in OREAS 61e (Indicative Value &lt; 2 ppm)</t>
  </si>
  <si>
    <t>Analytical results for Ca in OREAS 61e (Indicative Value 4.93 wt.%)</t>
  </si>
  <si>
    <t>Analytical results for Cd in OREAS 61e (Indicative Value &lt; 0.5 ppm)</t>
  </si>
  <si>
    <t>Analytical results for Co in OREAS 61e (Indicative Value 9.29 ppm)</t>
  </si>
  <si>
    <t>Analytical results for Cr in OREAS 61e (Indicative Value 24.4 ppm)</t>
  </si>
  <si>
    <t>Analytical results for Cu in OREAS 61e (Indicative Value 60 ppm)</t>
  </si>
  <si>
    <t>Analytical results for Fe in OREAS 61e (Indicative Value 2.66 wt.%)</t>
  </si>
  <si>
    <t>Analytical results for Ga in OREAS 61e (Indicative Value 10 ppm)</t>
  </si>
  <si>
    <t>Analytical results for K in OREAS 61e (Indicative Value 2 wt.%)</t>
  </si>
  <si>
    <t>Analytical results for La in OREAS 61e (Indicative Value 10 ppm)</t>
  </si>
  <si>
    <t>Analytical results for Li in OREAS 61e (Indicative Value 50 ppm)</t>
  </si>
  <si>
    <t>Analytical results for Mg in OREAS 61e (Indicative Value 0.818 wt.%)</t>
  </si>
  <si>
    <t>Analytical results for Mn in OREAS 61e (Indicative Value 0.061 wt.%)</t>
  </si>
  <si>
    <t>Analytical results for Mo in OREAS 61e (Indicative Value 5.67 ppm)</t>
  </si>
  <si>
    <t>Analytical results for Na in OREAS 61e (Indicative Value 0.656 wt.%)</t>
  </si>
  <si>
    <t>Analytical results for Ni in OREAS 61e (Indicative Value 8.37 ppm)</t>
  </si>
  <si>
    <t>Analytical results for P in OREAS 61e (Indicative Value 0.051 wt.%)</t>
  </si>
  <si>
    <t>Analytical results for Pb in OREAS 61e (Indicative Value 13.3 ppm)</t>
  </si>
  <si>
    <t>Analytical results for S in OREAS 61e (Certified Value 0.79 wt.%)</t>
  </si>
  <si>
    <t>Analytical results for Sb in OREAS 61e (Indicative Value &lt; 5 ppm)</t>
  </si>
  <si>
    <t>Analytical results for Sc in OREAS 61e (Indicative Value 10 ppm)</t>
  </si>
  <si>
    <t>Analytical results for Sr in OREAS 61e (Indicative Value 245 ppm)</t>
  </si>
  <si>
    <t>Analytical results for Th in OREAS 61e (Indicative Value &lt; 20 ppm)</t>
  </si>
  <si>
    <t>Analytical results for Ti in OREAS 61e (Indicative Value 0.22 wt.%)</t>
  </si>
  <si>
    <t>Analytical results for Tl in OREAS 61e (Indicative Value &lt; 10 ppm)</t>
  </si>
  <si>
    <t>Analytical results for U in OREAS 61e (Indicative Value &lt; 10 ppm)</t>
  </si>
  <si>
    <t>Analytical results for V in OREAS 61e (Indicative Value 84 ppm)</t>
  </si>
  <si>
    <t>Analytical results for W in OREAS 61e (Indicative Value &lt; 10 ppm)</t>
  </si>
  <si>
    <t>Analytical results for Zn in OREAS 61e (Indicative Value 51 ppm)</t>
  </si>
  <si>
    <t>Analytical results for Ag in OREAS 61e (Certified Value 5.37 ppm)</t>
  </si>
  <si>
    <t>Analytical results for Al in OREAS 61e (Indicative Value 1.25 wt.%)</t>
  </si>
  <si>
    <t>Analytical results for As in OREAS 61e (Indicative Value 15.9 ppm)</t>
  </si>
  <si>
    <t>Analytical results for Au in OREAS 61e (Certified Value 4.51 ppm)</t>
  </si>
  <si>
    <t>Analytical results for B in OREAS 61e (Indicative Value &lt; 10 ppm)</t>
  </si>
  <si>
    <t>Analytical results for Ba in OREAS 61e (Indicative Value 34.4 ppm)</t>
  </si>
  <si>
    <t>Analytical results for Be in OREAS 61e (Indicative Value 0.58 ppm)</t>
  </si>
  <si>
    <t>Analytical results for Ca in OREAS 61e (Indicative Value 4.61 wt.%)</t>
  </si>
  <si>
    <t>Analytical results for Cd in OREAS 61e (Indicative Value 1.15 ppm)</t>
  </si>
  <si>
    <t>Analytical results for Co in OREAS 61e (Indicative Value 8.83 ppm)</t>
  </si>
  <si>
    <t>Analytical results for Cr in OREAS 61e (Indicative Value 21.6 ppm)</t>
  </si>
  <si>
    <t>Analytical results for Cu in OREAS 61e (Indicative Value 58 ppm)</t>
  </si>
  <si>
    <t>Analytical results for Fe in OREAS 61e (Indicative Value 2.37 wt.%)</t>
  </si>
  <si>
    <t>Analytical results for Ga in OREAS 61e (Indicative Value &lt; 10 ppm)</t>
  </si>
  <si>
    <t>Analytical results for Hg in OREAS 61e (Indicative Value 0.7 ppm)</t>
  </si>
  <si>
    <t>Analytical results for K in OREAS 61e (Indicative Value 0.203 wt.%)</t>
  </si>
  <si>
    <t>Analytical results for La in OREAS 61e (Indicative Value 15 ppm)</t>
  </si>
  <si>
    <t>Analytical results for Mg in OREAS 61e (Indicative Value 0.723 wt.%)</t>
  </si>
  <si>
    <t>Analytical results for Mn in OREAS 61e (Indicative Value 0.059 wt.%)</t>
  </si>
  <si>
    <t>Analytical results for Na in OREAS 61e (Indicative Value 0.064 wt.%)</t>
  </si>
  <si>
    <t>Analytical results for Ni in OREAS 61e (Indicative Value 9.14 ppm)</t>
  </si>
  <si>
    <t>Analytical results for P in OREAS 61e (Indicative Value 0.048 wt.%)</t>
  </si>
  <si>
    <t>Analytical results for Pb in OREAS 61e (Indicative Value 12 ppm)</t>
  </si>
  <si>
    <t>Analytical results for S in OREAS 61e (Indicative Value 0.824 wt.%)</t>
  </si>
  <si>
    <t>Analytical results for Sb in OREAS 61e (Indicative Value &lt; 2 ppm)</t>
  </si>
  <si>
    <t>Analytical results for Sc in OREAS 61e (Indicative Value 6 ppm)</t>
  </si>
  <si>
    <t>Analytical results for Se in OREAS 61e (Indicative Value 0.6 ppm)</t>
  </si>
  <si>
    <t>Analytical results for Sr in OREAS 61e (Indicative Value 113 ppm)</t>
  </si>
  <si>
    <t>Analytical results for Te in OREAS 61e (Indicative Value 2.21 ppm)</t>
  </si>
  <si>
    <t>Analytical results for Ti in OREAS 61e (Indicative Value 0.042 wt.%)</t>
  </si>
  <si>
    <t>Analytical results for V in OREAS 61e (Indicative Value 50 ppm)</t>
  </si>
  <si>
    <t>Analytical results for Zn in OREAS 61e (Indicative Value 46.9 ppm)</t>
  </si>
  <si>
    <t>Analytical results for LOI in OREAS 61e (Indicative Value 7.74 wt.%)</t>
  </si>
  <si>
    <t>Analytical results for Al in OREAS 61e (Indicative Value 4.45 wt.%)</t>
  </si>
  <si>
    <t>Analytical results for Ba in OREAS 61e (Indicative Value 277 ppm)</t>
  </si>
  <si>
    <t>Analytical results for Ca in OREAS 61e (Indicative Value 4.88 wt.%)</t>
  </si>
  <si>
    <t>Analytical results for Ce in OREAS 61e (Indicative Value 18.7 ppm)</t>
  </si>
  <si>
    <t>Analytical results for Cr in OREAS 61e (Indicative Value &lt; 70 ppm)</t>
  </si>
  <si>
    <t>Analytical results for Cs in OREAS 61e (Indicative Value 5.58 ppm)</t>
  </si>
  <si>
    <t>Analytical results for Dy in OREAS 61e (Indicative Value 1.48 ppm)</t>
  </si>
  <si>
    <t>Analytical results for Er in OREAS 61e (Indicative Value 0.89 ppm)</t>
  </si>
  <si>
    <t>Analytical results for Eu in OREAS 61e (Indicative Value 0.58 ppm)</t>
  </si>
  <si>
    <t>Analytical results for Fe in OREAS 61e (Indicative Value 2.56 wt.%)</t>
  </si>
  <si>
    <t>Analytical results for Ga in OREAS 61e (Indicative Value 9.75 ppm)</t>
  </si>
  <si>
    <t>Analytical results for Gd in OREAS 61e (Indicative Value 1.74 ppm)</t>
  </si>
  <si>
    <t>Analytical results for Hf in OREAS 61e (Indicative Value 1.5 ppm)</t>
  </si>
  <si>
    <t>Analytical results for Ho in OREAS 61e (Indicative Value 0.33 ppm)</t>
  </si>
  <si>
    <t>Analytical results for K in OREAS 61e (Indicative Value 1.99 wt.%)</t>
  </si>
  <si>
    <t>Analytical results for La in OREAS 61e (Indicative Value 8.95 ppm)</t>
  </si>
  <si>
    <t>Analytical results for Lu in OREAS 61e (Indicative Value 0.14 ppm)</t>
  </si>
  <si>
    <t>Analytical results for Mg in OREAS 61e (Indicative Value 0.82 wt.%)</t>
  </si>
  <si>
    <t>Analytical results for Mn in OREAS 61e (Indicative Value 0.062 wt.%)</t>
  </si>
  <si>
    <t>Analytical results for Na in OREAS 61e (Indicative Value 0.705 wt.%)</t>
  </si>
  <si>
    <t>Analytical results for Nb in OREAS 61e (Indicative Value 1.8 ppm)</t>
  </si>
  <si>
    <t>Analytical results for Nd in OREAS 61e (Indicative Value 9.75 ppm)</t>
  </si>
  <si>
    <t>Analytical results for Pr in OREAS 61e (Indicative Value 2.33 ppm)</t>
  </si>
  <si>
    <t>Analytical results for Rb in OREAS 61e (Indicative Value 91 ppm)</t>
  </si>
  <si>
    <t>Analytical results for Si in OREAS 61e (Indicative Value 31.9 wt.%)</t>
  </si>
  <si>
    <t>Analytical results for Sm in OREAS 61e (Indicative Value 2.03 ppm)</t>
  </si>
  <si>
    <t>Analytical results for Sn in OREAS 61e (Indicative Value &lt; 1 ppm)</t>
  </si>
  <si>
    <t>Analytical results for Ta in OREAS 61e (Indicative Value 0.1 ppm)</t>
  </si>
  <si>
    <t>Analytical results for Tb in OREAS 61e (Indicative Value 0.27 ppm)</t>
  </si>
  <si>
    <t>Analytical results for Th in OREAS 61e (Indicative Value 2.31 ppm)</t>
  </si>
  <si>
    <t>Analytical results for Ti in OREAS 61e (Indicative Value 0.231 wt.%)</t>
  </si>
  <si>
    <t>Analytical results for Tl in OREAS 61e (Indicative Value 0.85 ppm)</t>
  </si>
  <si>
    <t>Analytical results for Tm in OREAS 61e (Indicative Value 0.14 ppm)</t>
  </si>
  <si>
    <t>Analytical results for U in OREAS 61e (Indicative Value 0.61 ppm)</t>
  </si>
  <si>
    <t>Analytical results for V in OREAS 61e (Indicative Value 99 ppm)</t>
  </si>
  <si>
    <t>Analytical results for W in OREAS 61e (Indicative Value 3 ppm)</t>
  </si>
  <si>
    <t>Analytical results for Y in OREAS 61e (Indicative Value 8.7 ppm)</t>
  </si>
  <si>
    <t>Analytical results for Yb in OREAS 61e (Indicative Value 0.83 ppm)</t>
  </si>
  <si>
    <t>Analytical results for Zr in OREAS 61e (Indicative Value 54 ppm)</t>
  </si>
  <si>
    <t>Analytical results for C in OREAS 61e (Indicative Value 1.61 wt.%)</t>
  </si>
  <si>
    <t>Analytical results for S in OREAS 61e (Indicative Value 0.76 wt.%)</t>
  </si>
  <si>
    <t/>
  </si>
  <si>
    <t>Table 4a: Within-Lab Performance Gates for OREAS 61e</t>
  </si>
  <si>
    <t>Table 4b: Between-Lab Performance Gates for OREAS 61e</t>
  </si>
  <si>
    <t>Table 3. Indicative Values for OREAS 61e</t>
  </si>
  <si>
    <t>Table 2. Certified Values, SD's, 95% Confidence and Tolerance Limits for OREAS 61e</t>
  </si>
  <si>
    <t>SD</t>
  </si>
  <si>
    <t>Table 1. Abbreviations used for OREAS 61e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</si>
</sst>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36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0" borderId="20" xfId="0" applyFont="1" applyBorder="1"/>
    <xf numFmtId="0" fontId="2" fillId="0" borderId="43" xfId="0" applyFont="1" applyBorder="1" applyAlignment="1">
      <alignment vertical="center" wrapText="1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164" fontId="2" fillId="25" borderId="23" xfId="0" applyNumberFormat="1" applyFont="1" applyFill="1" applyBorder="1" applyAlignment="1">
      <alignment horizontal="center" vertical="center"/>
    </xf>
    <xf numFmtId="164" fontId="2" fillId="25" borderId="24" xfId="0" applyNumberFormat="1" applyFont="1" applyFill="1" applyBorder="1" applyAlignment="1">
      <alignment horizontal="center" vertical="center"/>
    </xf>
    <xf numFmtId="164" fontId="2" fillId="25" borderId="28" xfId="0" applyNumberFormat="1" applyFont="1" applyFill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 wrapText="1"/>
    </xf>
    <xf numFmtId="0" fontId="2" fillId="25" borderId="3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53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57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8" xfId="0" applyNumberFormat="1" applyFont="1" applyFill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0" fontId="2" fillId="0" borderId="13" xfId="0" applyFont="1" applyBorder="1"/>
    <xf numFmtId="0" fontId="2" fillId="0" borderId="0" xfId="0" applyFont="1" applyFill="1" applyBorder="1"/>
    <xf numFmtId="2" fontId="2" fillId="0" borderId="54" xfId="0" applyNumberFormat="1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2" fontId="2" fillId="0" borderId="55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4" borderId="13" xfId="0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2" fontId="3" fillId="24" borderId="13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64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3" xfId="0" applyFont="1" applyFill="1" applyBorder="1"/>
    <xf numFmtId="2" fontId="3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62" xfId="0" applyFont="1" applyBorder="1"/>
    <xf numFmtId="0" fontId="33" fillId="0" borderId="0" xfId="0" applyFont="1" applyBorder="1"/>
    <xf numFmtId="0" fontId="3" fillId="27" borderId="0" xfId="0" applyFont="1" applyFill="1" applyBorder="1" applyAlignment="1">
      <alignment horizontal="center"/>
    </xf>
    <xf numFmtId="0" fontId="4" fillId="0" borderId="0" xfId="0" quotePrefix="1" applyFont="1" applyBorder="1"/>
    <xf numFmtId="0" fontId="3" fillId="26" borderId="0" xfId="0" applyFont="1" applyFill="1" applyBorder="1" applyAlignment="1">
      <alignment horizontal="center"/>
    </xf>
    <xf numFmtId="0" fontId="0" fillId="0" borderId="47" xfId="0" applyBorder="1"/>
    <xf numFmtId="0" fontId="34" fillId="0" borderId="13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2" fontId="26" fillId="0" borderId="12" xfId="0" applyNumberFormat="1" applyFont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2" fontId="26" fillId="0" borderId="22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0" fontId="3" fillId="24" borderId="4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25" borderId="27" xfId="44" applyFont="1" applyFill="1" applyBorder="1" applyAlignment="1">
      <alignment horizontal="center" vertical="center"/>
    </xf>
    <xf numFmtId="0" fontId="2" fillId="25" borderId="10" xfId="44" applyFont="1" applyFill="1" applyBorder="1" applyAlignment="1">
      <alignment horizontal="center" vertical="center"/>
    </xf>
    <xf numFmtId="0" fontId="2" fillId="25" borderId="12" xfId="44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10" xfId="44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0" fontId="2" fillId="0" borderId="10" xfId="43" applyNumberFormat="1" applyFont="1" applyFill="1" applyBorder="1" applyAlignment="1">
      <alignment horizontal="center" vertical="center"/>
    </xf>
    <xf numFmtId="10" fontId="2" fillId="0" borderId="62" xfId="43" applyNumberFormat="1" applyFont="1" applyFill="1" applyBorder="1" applyAlignment="1">
      <alignment horizontal="center" vertical="center"/>
    </xf>
    <xf numFmtId="10" fontId="2" fillId="0" borderId="59" xfId="43" applyNumberFormat="1" applyFont="1" applyFill="1" applyBorder="1" applyAlignment="1">
      <alignment horizontal="center" vertical="center"/>
    </xf>
    <xf numFmtId="10" fontId="2" fillId="0" borderId="40" xfId="43" applyNumberFormat="1" applyFont="1" applyFill="1" applyBorder="1" applyAlignment="1">
      <alignment horizontal="center" vertical="center"/>
    </xf>
    <xf numFmtId="10" fontId="2" fillId="0" borderId="38" xfId="43" applyNumberFormat="1" applyFont="1" applyFill="1" applyBorder="1" applyAlignment="1">
      <alignment horizontal="center" vertical="center"/>
    </xf>
    <xf numFmtId="10" fontId="2" fillId="0" borderId="39" xfId="43" applyNumberFormat="1" applyFont="1" applyFill="1" applyBorder="1" applyAlignment="1">
      <alignment horizontal="center" vertical="center"/>
    </xf>
    <xf numFmtId="2" fontId="2" fillId="27" borderId="55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6" borderId="55" xfId="0" applyNumberFormat="1" applyFont="1" applyFill="1" applyBorder="1" applyAlignment="1" applyProtection="1">
      <alignment horizontal="center"/>
    </xf>
    <xf numFmtId="2" fontId="2" fillId="26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59" xfId="0" applyFont="1" applyBorder="1"/>
    <xf numFmtId="2" fontId="2" fillId="26" borderId="10" xfId="0" applyNumberFormat="1" applyFont="1" applyFill="1" applyBorder="1" applyAlignment="1">
      <alignment horizontal="center"/>
    </xf>
    <xf numFmtId="2" fontId="2" fillId="26" borderId="55" xfId="0" applyNumberFormat="1" applyFont="1" applyFill="1" applyBorder="1" applyAlignment="1">
      <alignment horizontal="center"/>
    </xf>
    <xf numFmtId="165" fontId="2" fillId="0" borderId="59" xfId="0" applyNumberFormat="1" applyFont="1" applyFill="1" applyBorder="1" applyAlignment="1">
      <alignment horizontal="center" vertical="center"/>
    </xf>
    <xf numFmtId="2" fontId="2" fillId="0" borderId="62" xfId="0" applyNumberFormat="1" applyFont="1" applyFill="1" applyBorder="1" applyAlignment="1">
      <alignment horizontal="center" vertical="center"/>
    </xf>
    <xf numFmtId="165" fontId="2" fillId="0" borderId="62" xfId="0" applyNumberFormat="1" applyFont="1" applyFill="1" applyBorder="1" applyAlignment="1">
      <alignment horizontal="center" vertical="center"/>
    </xf>
    <xf numFmtId="2" fontId="2" fillId="0" borderId="59" xfId="0" applyNumberFormat="1" applyFont="1" applyFill="1" applyBorder="1" applyAlignment="1">
      <alignment horizontal="center" vertical="center"/>
    </xf>
    <xf numFmtId="164" fontId="3" fillId="24" borderId="20" xfId="0" applyNumberFormat="1" applyFont="1" applyFill="1" applyBorder="1" applyAlignment="1">
      <alignment horizontal="left" vertical="center" indent="1"/>
    </xf>
    <xf numFmtId="164" fontId="3" fillId="24" borderId="0" xfId="0" applyNumberFormat="1" applyFont="1" applyFill="1" applyBorder="1" applyAlignment="1">
      <alignment horizontal="center" vertical="center"/>
    </xf>
    <xf numFmtId="2" fontId="35" fillId="24" borderId="0" xfId="0" applyNumberFormat="1" applyFont="1" applyFill="1" applyBorder="1" applyAlignment="1">
      <alignment horizontal="center" vertical="center"/>
    </xf>
    <xf numFmtId="164" fontId="35" fillId="24" borderId="0" xfId="0" applyNumberFormat="1" applyFont="1" applyFill="1" applyBorder="1" applyAlignment="1">
      <alignment horizontal="center" vertical="center"/>
    </xf>
    <xf numFmtId="1" fontId="35" fillId="24" borderId="42" xfId="0" applyNumberFormat="1" applyFont="1" applyFill="1" applyBorder="1" applyAlignment="1">
      <alignment horizontal="center" vertical="center"/>
    </xf>
    <xf numFmtId="165" fontId="26" fillId="0" borderId="12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0" fontId="2" fillId="25" borderId="62" xfId="44" applyFont="1" applyFill="1" applyBorder="1" applyAlignment="1">
      <alignment horizontal="center" vertical="center"/>
    </xf>
    <xf numFmtId="0" fontId="2" fillId="25" borderId="59" xfId="44" applyFont="1" applyFill="1" applyBorder="1" applyAlignment="1">
      <alignment horizontal="center" vertical="center"/>
    </xf>
    <xf numFmtId="165" fontId="3" fillId="24" borderId="13" xfId="44" applyNumberFormat="1" applyFont="1" applyFill="1" applyBorder="1" applyAlignment="1">
      <alignment horizontal="center" vertical="center"/>
    </xf>
    <xf numFmtId="10" fontId="3" fillId="24" borderId="13" xfId="43" applyNumberFormat="1" applyFont="1" applyFill="1" applyBorder="1" applyAlignment="1">
      <alignment horizontal="center" vertical="center"/>
    </xf>
    <xf numFmtId="165" fontId="3" fillId="24" borderId="44" xfId="44" applyNumberFormat="1" applyFont="1" applyFill="1" applyBorder="1" applyAlignment="1">
      <alignment horizontal="center" vertical="center"/>
    </xf>
    <xf numFmtId="0" fontId="3" fillId="25" borderId="62" xfId="0" applyFont="1" applyFill="1" applyBorder="1" applyAlignment="1">
      <alignment horizontal="center" vertical="center"/>
    </xf>
    <xf numFmtId="0" fontId="31" fillId="0" borderId="15" xfId="46" applyFill="1" applyBorder="1" applyAlignment="1">
      <alignment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7" xfId="44" applyNumberFormat="1" applyFont="1" applyFill="1" applyBorder="1" applyAlignment="1">
      <alignment horizontal="center" vertical="center"/>
    </xf>
    <xf numFmtId="2" fontId="2" fillId="0" borderId="10" xfId="44" applyNumberFormat="1" applyFont="1" applyFill="1" applyBorder="1" applyAlignment="1">
      <alignment horizontal="center" vertical="center"/>
    </xf>
    <xf numFmtId="2" fontId="2" fillId="0" borderId="12" xfId="44" applyNumberFormat="1" applyFont="1" applyFill="1" applyBorder="1" applyAlignment="1">
      <alignment horizontal="center" vertical="center"/>
    </xf>
    <xf numFmtId="164" fontId="31" fillId="0" borderId="37" xfId="46" applyNumberFormat="1" applyBorder="1" applyAlignment="1">
      <alignment horizontal="center" vertical="center"/>
    </xf>
    <xf numFmtId="165" fontId="26" fillId="0" borderId="22" xfId="0" applyNumberFormat="1" applyFont="1" applyBorder="1" applyAlignment="1">
      <alignment horizontal="center" vertical="center"/>
    </xf>
    <xf numFmtId="0" fontId="31" fillId="0" borderId="17" xfId="46" applyFill="1" applyBorder="1" applyAlignment="1">
      <alignment vertical="center"/>
    </xf>
    <xf numFmtId="2" fontId="2" fillId="0" borderId="4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7" xfId="44" applyNumberFormat="1" applyFont="1" applyFill="1" applyBorder="1" applyAlignment="1">
      <alignment horizontal="center" vertical="center"/>
    </xf>
    <xf numFmtId="2" fontId="2" fillId="0" borderId="38" xfId="44" applyNumberFormat="1" applyFont="1" applyFill="1" applyBorder="1" applyAlignment="1">
      <alignment horizontal="center" vertical="center"/>
    </xf>
    <xf numFmtId="2" fontId="2" fillId="0" borderId="22" xfId="44" applyNumberFormat="1" applyFont="1" applyFill="1" applyBorder="1" applyAlignment="1">
      <alignment horizontal="center" vertical="center"/>
    </xf>
    <xf numFmtId="2" fontId="2" fillId="0" borderId="59" xfId="0" applyNumberFormat="1" applyFont="1" applyBorder="1"/>
    <xf numFmtId="2" fontId="2" fillId="0" borderId="0" xfId="0" applyNumberFormat="1" applyFont="1" applyBorder="1"/>
    <xf numFmtId="165" fontId="2" fillId="26" borderId="55" xfId="0" applyNumberFormat="1" applyFont="1" applyFill="1" applyBorder="1" applyAlignment="1" applyProtection="1">
      <alignment horizontal="center"/>
    </xf>
    <xf numFmtId="165" fontId="2" fillId="0" borderId="59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26" borderId="10" xfId="0" applyNumberFormat="1" applyFont="1" applyFill="1" applyBorder="1" applyAlignment="1" applyProtection="1">
      <alignment horizontal="center"/>
    </xf>
    <xf numFmtId="165" fontId="2" fillId="0" borderId="45" xfId="0" applyNumberFormat="1" applyFont="1" applyBorder="1" applyAlignment="1">
      <alignment horizontal="center"/>
    </xf>
    <xf numFmtId="165" fontId="2" fillId="0" borderId="55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Fill="1" applyBorder="1" applyAlignment="1" applyProtection="1">
      <alignment horizontal="center"/>
    </xf>
    <xf numFmtId="164" fontId="2" fillId="26" borderId="55" xfId="0" applyNumberFormat="1" applyFont="1" applyFill="1" applyBorder="1" applyAlignment="1">
      <alignment horizontal="center"/>
    </xf>
    <xf numFmtId="164" fontId="2" fillId="0" borderId="59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6" borderId="10" xfId="0" applyNumberFormat="1" applyFont="1" applyFill="1" applyBorder="1" applyAlignment="1">
      <alignment horizontal="center"/>
    </xf>
    <xf numFmtId="164" fontId="2" fillId="26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4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55" xfId="0" applyNumberFormat="1" applyFont="1" applyFill="1" applyBorder="1" applyAlignment="1" applyProtection="1">
      <alignment horizontal="center"/>
    </xf>
    <xf numFmtId="1" fontId="2" fillId="0" borderId="55" xfId="0" applyNumberFormat="1" applyFont="1" applyBorder="1" applyAlignment="1">
      <alignment horizontal="center"/>
    </xf>
    <xf numFmtId="1" fontId="2" fillId="0" borderId="59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4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6" borderId="55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4" fontId="2" fillId="27" borderId="10" xfId="0" applyNumberFormat="1" applyFont="1" applyFill="1" applyBorder="1" applyAlignment="1" applyProtection="1">
      <alignment horizontal="center"/>
    </xf>
    <xf numFmtId="164" fontId="2" fillId="27" borderId="10" xfId="0" applyNumberFormat="1" applyFont="1" applyFill="1" applyBorder="1" applyAlignment="1">
      <alignment horizontal="center"/>
    </xf>
    <xf numFmtId="1" fontId="2" fillId="27" borderId="10" xfId="0" applyNumberFormat="1" applyFont="1" applyFill="1" applyBorder="1" applyAlignment="1">
      <alignment horizontal="center"/>
    </xf>
    <xf numFmtId="1" fontId="2" fillId="26" borderId="55" xfId="0" applyNumberFormat="1" applyFont="1" applyFill="1" applyBorder="1" applyAlignment="1" applyProtection="1">
      <alignment horizontal="center"/>
    </xf>
    <xf numFmtId="1" fontId="2" fillId="26" borderId="10" xfId="0" applyNumberFormat="1" applyFont="1" applyFill="1" applyBorder="1" applyAlignment="1" applyProtection="1">
      <alignment horizontal="center"/>
    </xf>
    <xf numFmtId="2" fontId="3" fillId="24" borderId="65" xfId="0" applyNumberFormat="1" applyFont="1" applyFill="1" applyBorder="1" applyAlignment="1">
      <alignment horizontal="center" vertical="center"/>
    </xf>
    <xf numFmtId="0" fontId="3" fillId="24" borderId="63" xfId="46" applyFont="1" applyFill="1" applyBorder="1" applyAlignment="1">
      <alignment horizontal="left" vertical="center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25" borderId="5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/>
    <xf numFmtId="0" fontId="2" fillId="25" borderId="29" xfId="44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/>
    </xf>
    <xf numFmtId="0" fontId="2" fillId="25" borderId="28" xfId="44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9" fontId="2" fillId="25" borderId="30" xfId="44" applyNumberFormat="1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 vertical="center"/>
    </xf>
    <xf numFmtId="0" fontId="2" fillId="25" borderId="26" xfId="0" applyFont="1" applyFill="1" applyBorder="1" applyAlignment="1">
      <alignment horizontal="center" vertical="center"/>
    </xf>
    <xf numFmtId="0" fontId="2" fillId="25" borderId="32" xfId="44" applyFont="1" applyFill="1" applyBorder="1" applyAlignment="1">
      <alignment horizontal="center" vertical="center"/>
    </xf>
    <xf numFmtId="0" fontId="2" fillId="25" borderId="33" xfId="44" applyFont="1" applyFill="1" applyBorder="1" applyAlignment="1">
      <alignment vertical="center"/>
    </xf>
    <xf numFmtId="0" fontId="2" fillId="25" borderId="25" xfId="44" applyFont="1" applyFill="1" applyBorder="1" applyAlignment="1">
      <alignment vertical="center"/>
    </xf>
    <xf numFmtId="9" fontId="2" fillId="25" borderId="34" xfId="44" applyNumberFormat="1" applyFont="1" applyFill="1" applyBorder="1" applyAlignment="1">
      <alignment horizontal="center" vertical="center"/>
    </xf>
    <xf numFmtId="9" fontId="2" fillId="25" borderId="35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5797144</xdr:colOff>
      <xdr:row>39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20077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9</xdr:col>
      <xdr:colOff>18644</xdr:colOff>
      <xdr:row>17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14083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11</xdr:col>
      <xdr:colOff>482194</xdr:colOff>
      <xdr:row>54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858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12</xdr:col>
      <xdr:colOff>339319</xdr:colOff>
      <xdr:row>17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224367</xdr:colOff>
      <xdr:row>70</xdr:row>
      <xdr:rowOff>88928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781" y="12917466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575</xdr:row>
      <xdr:rowOff>0</xdr:rowOff>
    </xdr:from>
    <xdr:to>
      <xdr:col>10</xdr:col>
      <xdr:colOff>177394</xdr:colOff>
      <xdr:row>579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95375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639</xdr:row>
      <xdr:rowOff>0</xdr:rowOff>
    </xdr:from>
    <xdr:to>
      <xdr:col>10</xdr:col>
      <xdr:colOff>177394</xdr:colOff>
      <xdr:row>643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17295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192911</xdr:rowOff>
    </xdr:from>
    <xdr:to>
      <xdr:col>10</xdr:col>
      <xdr:colOff>199097</xdr:colOff>
      <xdr:row>18</xdr:row>
      <xdr:rowOff>100158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2700759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199097</xdr:colOff>
      <xdr:row>538</xdr:row>
      <xdr:rowOff>100159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103014684"/>
          <a:ext cx="7035394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199097</xdr:colOff>
      <xdr:row>31</xdr:row>
      <xdr:rowOff>100159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589" y="5208608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30" customHeight="1" thickBot="1">
      <c r="B1" s="19" t="s">
        <v>322</v>
      </c>
      <c r="C1" s="19"/>
    </row>
    <row r="2" spans="2:10" ht="27.95" customHeight="1" thickTop="1">
      <c r="B2" s="33" t="s">
        <v>81</v>
      </c>
      <c r="C2" s="34" t="s">
        <v>82</v>
      </c>
    </row>
    <row r="3" spans="2:10" ht="15" customHeight="1">
      <c r="B3" s="12" t="s">
        <v>83</v>
      </c>
      <c r="C3" s="18" t="s">
        <v>84</v>
      </c>
    </row>
    <row r="4" spans="2:10" ht="15" customHeight="1">
      <c r="B4" s="13" t="s">
        <v>85</v>
      </c>
      <c r="C4" s="14" t="s">
        <v>86</v>
      </c>
    </row>
    <row r="5" spans="2:10" ht="15" customHeight="1">
      <c r="B5" s="13" t="s">
        <v>92</v>
      </c>
      <c r="C5" s="14" t="s">
        <v>87</v>
      </c>
    </row>
    <row r="6" spans="2:10" ht="15" customHeight="1">
      <c r="B6" s="13" t="s">
        <v>88</v>
      </c>
      <c r="C6" s="14" t="s">
        <v>89</v>
      </c>
    </row>
    <row r="7" spans="2:10" ht="15" customHeight="1">
      <c r="B7" s="13" t="s">
        <v>90</v>
      </c>
      <c r="C7" s="14" t="s">
        <v>91</v>
      </c>
    </row>
    <row r="8" spans="2:10" ht="15" customHeight="1">
      <c r="B8" s="13" t="s">
        <v>165</v>
      </c>
      <c r="C8" s="14" t="s">
        <v>187</v>
      </c>
    </row>
    <row r="9" spans="2:10" ht="15" customHeight="1">
      <c r="B9" s="13" t="s">
        <v>166</v>
      </c>
      <c r="C9" s="14" t="s">
        <v>188</v>
      </c>
      <c r="D9" s="10"/>
      <c r="E9" s="10"/>
      <c r="F9" s="10"/>
      <c r="G9" s="10"/>
      <c r="H9" s="10"/>
      <c r="I9" s="10"/>
      <c r="J9" s="10"/>
    </row>
    <row r="10" spans="2:10">
      <c r="B10" s="13" t="s">
        <v>111</v>
      </c>
      <c r="C10" s="14" t="s">
        <v>189</v>
      </c>
      <c r="D10" s="17"/>
      <c r="E10" s="10"/>
      <c r="F10" s="10"/>
      <c r="G10" s="10"/>
      <c r="H10" s="10"/>
      <c r="I10" s="10"/>
      <c r="J10" s="10"/>
    </row>
    <row r="11" spans="2:10">
      <c r="B11" s="13" t="s">
        <v>112</v>
      </c>
      <c r="C11" s="14" t="s">
        <v>190</v>
      </c>
    </row>
    <row r="12" spans="2:10">
      <c r="B12" s="13" t="s">
        <v>175</v>
      </c>
      <c r="C12" s="14" t="s">
        <v>191</v>
      </c>
    </row>
    <row r="13" spans="2:10">
      <c r="B13" s="13" t="s">
        <v>176</v>
      </c>
      <c r="C13" s="14" t="s">
        <v>192</v>
      </c>
    </row>
    <row r="14" spans="2:10">
      <c r="B14" s="13" t="s">
        <v>177</v>
      </c>
      <c r="C14" s="14" t="s">
        <v>193</v>
      </c>
    </row>
    <row r="15" spans="2:10">
      <c r="B15" s="13" t="s">
        <v>178</v>
      </c>
      <c r="C15" s="14" t="s">
        <v>194</v>
      </c>
    </row>
    <row r="16" spans="2:10">
      <c r="B16" s="13" t="s">
        <v>179</v>
      </c>
      <c r="C16" s="14" t="s">
        <v>195</v>
      </c>
    </row>
    <row r="17" spans="2:3">
      <c r="B17" s="13" t="s">
        <v>180</v>
      </c>
      <c r="C17" s="14" t="s">
        <v>196</v>
      </c>
    </row>
    <row r="18" spans="2:3">
      <c r="B18" s="13" t="s">
        <v>181</v>
      </c>
      <c r="C18" s="14" t="s">
        <v>197</v>
      </c>
    </row>
    <row r="19" spans="2:3">
      <c r="B19" s="13" t="s">
        <v>182</v>
      </c>
      <c r="C19" s="14" t="s">
        <v>198</v>
      </c>
    </row>
    <row r="20" spans="2:3">
      <c r="B20" s="13" t="s">
        <v>183</v>
      </c>
      <c r="C20" s="14" t="s">
        <v>199</v>
      </c>
    </row>
    <row r="21" spans="2:3">
      <c r="B21" s="13" t="s">
        <v>184</v>
      </c>
      <c r="C21" s="14" t="s">
        <v>200</v>
      </c>
    </row>
    <row r="22" spans="2:3">
      <c r="B22" s="13" t="s">
        <v>186</v>
      </c>
      <c r="C22" s="14" t="s">
        <v>201</v>
      </c>
    </row>
    <row r="23" spans="2:3">
      <c r="B23" s="13" t="s">
        <v>100</v>
      </c>
      <c r="C23" s="14" t="s">
        <v>101</v>
      </c>
    </row>
    <row r="24" spans="2:3">
      <c r="B24" s="13" t="s">
        <v>98</v>
      </c>
      <c r="C24" s="14" t="s">
        <v>99</v>
      </c>
    </row>
    <row r="25" spans="2:3" ht="13.5" thickBot="1">
      <c r="B25" s="15" t="s">
        <v>102</v>
      </c>
      <c r="C25" s="16" t="s">
        <v>103</v>
      </c>
    </row>
    <row r="26" spans="2:3" ht="13.5" thickTop="1">
      <c r="B26" s="13"/>
      <c r="C26" s="14"/>
    </row>
    <row r="28" spans="2:3">
      <c r="B28" s="72" t="s">
        <v>116</v>
      </c>
      <c r="C28" s="10" t="s">
        <v>115</v>
      </c>
    </row>
    <row r="29" spans="2:3">
      <c r="B29" s="10"/>
      <c r="C29" s="10"/>
    </row>
    <row r="30" spans="2:3">
      <c r="B30" s="73" t="s">
        <v>120</v>
      </c>
      <c r="C30" s="74" t="s">
        <v>119</v>
      </c>
    </row>
    <row r="31" spans="2:3">
      <c r="B31" s="10"/>
      <c r="C31" s="10"/>
    </row>
    <row r="32" spans="2:3">
      <c r="B32" s="75" t="s">
        <v>117</v>
      </c>
      <c r="C32" s="74" t="s">
        <v>118</v>
      </c>
    </row>
    <row r="33" spans="2:3" ht="15.75" thickBot="1">
      <c r="B33" s="76"/>
      <c r="C33" s="76"/>
    </row>
    <row r="34" spans="2:3" ht="15">
      <c r="B34"/>
      <c r="C34"/>
    </row>
  </sheetData>
  <conditionalFormatting sqref="B4:C26">
    <cfRule type="expression" dxfId="256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78" customWidth="1"/>
    <col min="2" max="2" width="22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 thickBot="1">
      <c r="B1" s="197" t="s">
        <v>320</v>
      </c>
      <c r="C1" s="197"/>
      <c r="D1" s="197"/>
      <c r="E1" s="197"/>
      <c r="F1" s="197"/>
      <c r="G1" s="197"/>
      <c r="H1" s="197"/>
      <c r="I1" s="11"/>
    </row>
    <row r="2" spans="1:9" ht="15.75" customHeight="1">
      <c r="B2" s="195" t="s">
        <v>2</v>
      </c>
      <c r="C2" s="25" t="s">
        <v>65</v>
      </c>
      <c r="D2" s="193" t="s">
        <v>321</v>
      </c>
      <c r="E2" s="191" t="s">
        <v>93</v>
      </c>
      <c r="F2" s="198"/>
      <c r="G2" s="191" t="s">
        <v>94</v>
      </c>
      <c r="H2" s="192"/>
      <c r="I2" s="4"/>
    </row>
    <row r="3" spans="1:9">
      <c r="B3" s="196"/>
      <c r="C3" s="28" t="s">
        <v>46</v>
      </c>
      <c r="D3" s="194"/>
      <c r="E3" s="28" t="s">
        <v>67</v>
      </c>
      <c r="F3" s="28" t="s">
        <v>68</v>
      </c>
      <c r="G3" s="133" t="s">
        <v>67</v>
      </c>
      <c r="H3" s="29" t="s">
        <v>68</v>
      </c>
      <c r="I3" s="5"/>
    </row>
    <row r="4" spans="1:9">
      <c r="A4" s="79"/>
      <c r="B4" s="190" t="s">
        <v>123</v>
      </c>
      <c r="C4" s="58"/>
      <c r="D4" s="56"/>
      <c r="E4" s="58"/>
      <c r="F4" s="58"/>
      <c r="G4" s="58"/>
      <c r="H4" s="189"/>
      <c r="I4" s="9"/>
    </row>
    <row r="5" spans="1:9">
      <c r="A5" s="79"/>
      <c r="B5" s="134" t="s">
        <v>202</v>
      </c>
      <c r="C5" s="8">
        <v>4.4274509970274911</v>
      </c>
      <c r="D5" s="120">
        <v>0.15210717752647637</v>
      </c>
      <c r="E5" s="8">
        <v>4.3760956661667318</v>
      </c>
      <c r="F5" s="8">
        <v>4.4788063278882504</v>
      </c>
      <c r="G5" s="118">
        <v>4.3946716697319657</v>
      </c>
      <c r="H5" s="26">
        <v>4.4602303243230166</v>
      </c>
      <c r="I5" s="9"/>
    </row>
    <row r="6" spans="1:9">
      <c r="A6" s="79"/>
      <c r="B6" s="190" t="s">
        <v>125</v>
      </c>
      <c r="C6" s="58"/>
      <c r="D6" s="56"/>
      <c r="E6" s="58"/>
      <c r="F6" s="58"/>
      <c r="G6" s="58"/>
      <c r="H6" s="189"/>
      <c r="I6" s="9"/>
    </row>
    <row r="7" spans="1:9">
      <c r="A7" s="79"/>
      <c r="B7" s="134" t="s">
        <v>203</v>
      </c>
      <c r="C7" s="8">
        <v>5.272987881856416</v>
      </c>
      <c r="D7" s="120">
        <v>0.43075876101360361</v>
      </c>
      <c r="E7" s="8">
        <v>5.1030468466539745</v>
      </c>
      <c r="F7" s="8">
        <v>5.4429289170588575</v>
      </c>
      <c r="G7" s="118">
        <v>5.0612784868234186</v>
      </c>
      <c r="H7" s="26">
        <v>5.4846972768894133</v>
      </c>
      <c r="I7" s="9"/>
    </row>
    <row r="8" spans="1:9">
      <c r="A8" s="79"/>
      <c r="B8" s="134" t="s">
        <v>204</v>
      </c>
      <c r="C8" s="6">
        <v>0.78989999999999994</v>
      </c>
      <c r="D8" s="117">
        <v>2.9458737946147527E-2</v>
      </c>
      <c r="E8" s="6">
        <v>0.75650767626453952</v>
      </c>
      <c r="F8" s="6">
        <v>0.82329232373546057</v>
      </c>
      <c r="G8" s="119">
        <v>0.7527081379438445</v>
      </c>
      <c r="H8" s="27">
        <v>0.82709186205615559</v>
      </c>
      <c r="I8" s="9"/>
    </row>
    <row r="9" spans="1:9">
      <c r="A9" s="79"/>
      <c r="B9" s="190" t="s">
        <v>128</v>
      </c>
      <c r="C9" s="58"/>
      <c r="D9" s="56"/>
      <c r="E9" s="58"/>
      <c r="F9" s="58"/>
      <c r="G9" s="58"/>
      <c r="H9" s="189"/>
      <c r="I9" s="9"/>
    </row>
    <row r="10" spans="1:9" ht="15.75" customHeight="1">
      <c r="A10" s="79"/>
      <c r="B10" s="134" t="s">
        <v>203</v>
      </c>
      <c r="C10" s="8">
        <v>5.3732009296961003</v>
      </c>
      <c r="D10" s="120">
        <v>0.3823501181478588</v>
      </c>
      <c r="E10" s="8">
        <v>5.2113706097812287</v>
      </c>
      <c r="F10" s="8">
        <v>5.5350312496109719</v>
      </c>
      <c r="G10" s="118">
        <v>5.2016335669626477</v>
      </c>
      <c r="H10" s="26">
        <v>5.5447682924295529</v>
      </c>
      <c r="I10" s="9"/>
    </row>
    <row r="11" spans="1:9" ht="15.75" customHeight="1" thickBot="1">
      <c r="A11" s="79"/>
      <c r="B11" s="141" t="s">
        <v>202</v>
      </c>
      <c r="C11" s="59">
        <v>4.5098992592592593</v>
      </c>
      <c r="D11" s="142">
        <v>0.26356757814267173</v>
      </c>
      <c r="E11" s="59">
        <v>4.386367433650503</v>
      </c>
      <c r="F11" s="59">
        <v>4.6334310848680156</v>
      </c>
      <c r="G11" s="60">
        <v>4.3581283377309736</v>
      </c>
      <c r="H11" s="61">
        <v>4.6616701807875449</v>
      </c>
      <c r="I11" s="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8 C10:H11 A4:H4 A5 A6:H6 A9:H9 A7:A8 A10:A11">
    <cfRule type="expression" dxfId="255" priority="14">
      <formula>IF(CertVal_IsBlnkRow*CertVal_IsBlnkRowNext=1,TRUE,FALSE)</formula>
    </cfRule>
  </conditionalFormatting>
  <conditionalFormatting sqref="B4:B11">
    <cfRule type="expression" dxfId="254" priority="9">
      <formula>IF(CertVal_IsBlnkRow*CertVal_IsBlnkRowNext=1,TRUE,FALSE)</formula>
    </cfRule>
  </conditionalFormatting>
  <conditionalFormatting sqref="B7">
    <cfRule type="expression" dxfId="253" priority="7">
      <formula>IF(CertVal_IsBlnkRow*CertVal_IsBlnkRowNext=1,TRUE,FALSE)</formula>
    </cfRule>
  </conditionalFormatting>
  <conditionalFormatting sqref="B8">
    <cfRule type="expression" dxfId="252" priority="5">
      <formula>IF(CertVal_IsBlnkRow*CertVal_IsBlnkRowNext=1,TRUE,FALSE)</formula>
    </cfRule>
  </conditionalFormatting>
  <conditionalFormatting sqref="B10">
    <cfRule type="expression" dxfId="251" priority="3">
      <formula>IF(CertVal_IsBlnkRow*CertVal_IsBlnkRowNext=1,TRUE,FALSE)</formula>
    </cfRule>
  </conditionalFormatting>
  <conditionalFormatting sqref="B11">
    <cfRule type="expression" dxfId="250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409" display="'4-Acid'!$A$409"/>
    <hyperlink ref="B10" location="'Aqua Regia'!$A$1" display="'Aqua Regia'!$A$1"/>
    <hyperlink ref="B11" location="'Aqua Regia'!$A$73" display="'Aqua Regia'!$A$7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21" customWidth="1" collapsed="1"/>
    <col min="2" max="2" width="8.44140625" style="21" customWidth="1"/>
    <col min="3" max="3" width="5.77734375" style="21" customWidth="1"/>
    <col min="4" max="5" width="8.44140625" style="21" customWidth="1"/>
    <col min="6" max="6" width="5.77734375" style="21" customWidth="1"/>
    <col min="7" max="8" width="8.44140625" style="21" customWidth="1"/>
    <col min="9" max="9" width="5.77734375" style="21" customWidth="1"/>
    <col min="10" max="11" width="8.44140625" style="21" customWidth="1"/>
    <col min="12" max="16384" width="8.88671875" style="21"/>
  </cols>
  <sheetData>
    <row r="1" spans="1:11" ht="30" customHeight="1" thickBot="1">
      <c r="B1" s="19" t="s">
        <v>319</v>
      </c>
      <c r="C1" s="19"/>
      <c r="D1" s="19"/>
      <c r="E1" s="19"/>
      <c r="F1" s="19"/>
      <c r="G1" s="19"/>
      <c r="H1" s="19"/>
      <c r="I1" s="19"/>
      <c r="J1" s="19"/>
      <c r="K1" s="20"/>
    </row>
    <row r="2" spans="1:11" ht="24.75" customHeight="1" thickTop="1">
      <c r="B2" s="30" t="s">
        <v>2</v>
      </c>
      <c r="C2" s="31" t="s">
        <v>45</v>
      </c>
      <c r="D2" s="32" t="s">
        <v>46</v>
      </c>
      <c r="E2" s="30" t="s">
        <v>2</v>
      </c>
      <c r="F2" s="31" t="s">
        <v>45</v>
      </c>
      <c r="G2" s="32" t="s">
        <v>46</v>
      </c>
      <c r="H2" s="30" t="s">
        <v>2</v>
      </c>
      <c r="I2" s="31" t="s">
        <v>45</v>
      </c>
      <c r="J2" s="32" t="s">
        <v>46</v>
      </c>
    </row>
    <row r="3" spans="1:11" ht="15.75" customHeight="1">
      <c r="A3" s="22"/>
      <c r="B3" s="121" t="s">
        <v>123</v>
      </c>
      <c r="C3" s="122"/>
      <c r="D3" s="123"/>
      <c r="E3" s="122"/>
      <c r="F3" s="122"/>
      <c r="G3" s="124"/>
      <c r="H3" s="122"/>
      <c r="I3" s="122"/>
      <c r="J3" s="125"/>
    </row>
    <row r="4" spans="1:11">
      <c r="A4" s="22"/>
      <c r="B4" s="127" t="s">
        <v>121</v>
      </c>
      <c r="C4" s="24" t="s">
        <v>3</v>
      </c>
      <c r="D4" s="81" t="s">
        <v>124</v>
      </c>
      <c r="E4" s="127" t="s">
        <v>122</v>
      </c>
      <c r="F4" s="24" t="s">
        <v>3</v>
      </c>
      <c r="G4" s="126">
        <v>3.7499999999999999E-3</v>
      </c>
      <c r="H4" s="23" t="s">
        <v>316</v>
      </c>
      <c r="I4" s="24" t="s">
        <v>316</v>
      </c>
      <c r="J4" s="83" t="s">
        <v>316</v>
      </c>
    </row>
    <row r="5" spans="1:11">
      <c r="A5" s="22"/>
      <c r="B5" s="121" t="s">
        <v>125</v>
      </c>
      <c r="C5" s="122"/>
      <c r="D5" s="123"/>
      <c r="E5" s="122"/>
      <c r="F5" s="122"/>
      <c r="G5" s="124"/>
      <c r="H5" s="122"/>
      <c r="I5" s="122"/>
      <c r="J5" s="125"/>
    </row>
    <row r="6" spans="1:11">
      <c r="A6" s="22"/>
      <c r="B6" s="127" t="s">
        <v>47</v>
      </c>
      <c r="C6" s="24" t="s">
        <v>1</v>
      </c>
      <c r="D6" s="81">
        <v>4.5016666666666696</v>
      </c>
      <c r="E6" s="127" t="s">
        <v>41</v>
      </c>
      <c r="F6" s="24" t="s">
        <v>3</v>
      </c>
      <c r="G6" s="82">
        <v>10</v>
      </c>
      <c r="H6" s="127" t="s">
        <v>6</v>
      </c>
      <c r="I6" s="24" t="s">
        <v>3</v>
      </c>
      <c r="J6" s="83" t="s">
        <v>106</v>
      </c>
    </row>
    <row r="7" spans="1:11">
      <c r="A7" s="22"/>
      <c r="B7" s="127" t="s">
        <v>7</v>
      </c>
      <c r="C7" s="24" t="s">
        <v>3</v>
      </c>
      <c r="D7" s="82">
        <v>17.25</v>
      </c>
      <c r="E7" s="127" t="s">
        <v>53</v>
      </c>
      <c r="F7" s="24" t="s">
        <v>1</v>
      </c>
      <c r="G7" s="81">
        <v>2.00166666666667</v>
      </c>
      <c r="H7" s="127" t="s">
        <v>9</v>
      </c>
      <c r="I7" s="24" t="s">
        <v>3</v>
      </c>
      <c r="J7" s="82">
        <v>10</v>
      </c>
    </row>
    <row r="8" spans="1:11">
      <c r="A8" s="22"/>
      <c r="B8" s="127" t="s">
        <v>10</v>
      </c>
      <c r="C8" s="24" t="s">
        <v>3</v>
      </c>
      <c r="D8" s="83">
        <v>272.222222222222</v>
      </c>
      <c r="E8" s="127" t="s">
        <v>16</v>
      </c>
      <c r="F8" s="24" t="s">
        <v>3</v>
      </c>
      <c r="G8" s="82">
        <v>10</v>
      </c>
      <c r="H8" s="127" t="s">
        <v>17</v>
      </c>
      <c r="I8" s="24" t="s">
        <v>3</v>
      </c>
      <c r="J8" s="83">
        <v>244.722222222222</v>
      </c>
    </row>
    <row r="9" spans="1:11">
      <c r="A9" s="22"/>
      <c r="B9" s="127" t="s">
        <v>13</v>
      </c>
      <c r="C9" s="24" t="s">
        <v>3</v>
      </c>
      <c r="D9" s="81">
        <v>0.88888888888888895</v>
      </c>
      <c r="E9" s="127" t="s">
        <v>19</v>
      </c>
      <c r="F9" s="24" t="s">
        <v>3</v>
      </c>
      <c r="G9" s="83">
        <v>50</v>
      </c>
      <c r="H9" s="127" t="s">
        <v>29</v>
      </c>
      <c r="I9" s="24" t="s">
        <v>3</v>
      </c>
      <c r="J9" s="83" t="s">
        <v>126</v>
      </c>
    </row>
    <row r="10" spans="1:11">
      <c r="A10" s="22"/>
      <c r="B10" s="127" t="s">
        <v>15</v>
      </c>
      <c r="C10" s="24" t="s">
        <v>3</v>
      </c>
      <c r="D10" s="81" t="s">
        <v>105</v>
      </c>
      <c r="E10" s="127" t="s">
        <v>54</v>
      </c>
      <c r="F10" s="24" t="s">
        <v>1</v>
      </c>
      <c r="G10" s="126">
        <v>0.81833333333333302</v>
      </c>
      <c r="H10" s="127" t="s">
        <v>61</v>
      </c>
      <c r="I10" s="24" t="s">
        <v>1</v>
      </c>
      <c r="J10" s="126">
        <v>0.22</v>
      </c>
    </row>
    <row r="11" spans="1:11">
      <c r="A11" s="22"/>
      <c r="B11" s="127" t="s">
        <v>49</v>
      </c>
      <c r="C11" s="24" t="s">
        <v>1</v>
      </c>
      <c r="D11" s="81">
        <v>4.93333333333333</v>
      </c>
      <c r="E11" s="127" t="s">
        <v>55</v>
      </c>
      <c r="F11" s="24" t="s">
        <v>1</v>
      </c>
      <c r="G11" s="126">
        <v>6.0988888888888898E-2</v>
      </c>
      <c r="H11" s="127" t="s">
        <v>62</v>
      </c>
      <c r="I11" s="24" t="s">
        <v>3</v>
      </c>
      <c r="J11" s="83" t="s">
        <v>96</v>
      </c>
    </row>
    <row r="12" spans="1:11">
      <c r="A12" s="22"/>
      <c r="B12" s="127" t="s">
        <v>18</v>
      </c>
      <c r="C12" s="24" t="s">
        <v>3</v>
      </c>
      <c r="D12" s="81" t="s">
        <v>127</v>
      </c>
      <c r="E12" s="127" t="s">
        <v>25</v>
      </c>
      <c r="F12" s="24" t="s">
        <v>3</v>
      </c>
      <c r="G12" s="81">
        <v>5.6666666666666696</v>
      </c>
      <c r="H12" s="127" t="s">
        <v>31</v>
      </c>
      <c r="I12" s="24" t="s">
        <v>3</v>
      </c>
      <c r="J12" s="83" t="s">
        <v>96</v>
      </c>
    </row>
    <row r="13" spans="1:11">
      <c r="A13" s="22"/>
      <c r="B13" s="127" t="s">
        <v>24</v>
      </c>
      <c r="C13" s="24" t="s">
        <v>3</v>
      </c>
      <c r="D13" s="81">
        <v>9.2916666666666696</v>
      </c>
      <c r="E13" s="127" t="s">
        <v>56</v>
      </c>
      <c r="F13" s="24" t="s">
        <v>1</v>
      </c>
      <c r="G13" s="126">
        <v>0.65611111111111098</v>
      </c>
      <c r="H13" s="127" t="s">
        <v>64</v>
      </c>
      <c r="I13" s="24" t="s">
        <v>3</v>
      </c>
      <c r="J13" s="83">
        <v>84.1111111111111</v>
      </c>
    </row>
    <row r="14" spans="1:11">
      <c r="A14" s="22"/>
      <c r="B14" s="127" t="s">
        <v>50</v>
      </c>
      <c r="C14" s="24" t="s">
        <v>3</v>
      </c>
      <c r="D14" s="82">
        <v>24.3888888888889</v>
      </c>
      <c r="E14" s="127" t="s">
        <v>33</v>
      </c>
      <c r="F14" s="24" t="s">
        <v>3</v>
      </c>
      <c r="G14" s="81">
        <v>8.3666666666666707</v>
      </c>
      <c r="H14" s="127" t="s">
        <v>34</v>
      </c>
      <c r="I14" s="24" t="s">
        <v>3</v>
      </c>
      <c r="J14" s="83" t="s">
        <v>96</v>
      </c>
    </row>
    <row r="15" spans="1:11">
      <c r="A15" s="22"/>
      <c r="B15" s="127" t="s">
        <v>0</v>
      </c>
      <c r="C15" s="24" t="s">
        <v>3</v>
      </c>
      <c r="D15" s="83">
        <v>59.5416666666667</v>
      </c>
      <c r="E15" s="127" t="s">
        <v>57</v>
      </c>
      <c r="F15" s="24" t="s">
        <v>1</v>
      </c>
      <c r="G15" s="126">
        <v>5.1166666666666701E-2</v>
      </c>
      <c r="H15" s="127" t="s">
        <v>43</v>
      </c>
      <c r="I15" s="24" t="s">
        <v>3</v>
      </c>
      <c r="J15" s="83">
        <v>51.4583333333333</v>
      </c>
    </row>
    <row r="16" spans="1:11">
      <c r="A16" s="22"/>
      <c r="B16" s="127" t="s">
        <v>51</v>
      </c>
      <c r="C16" s="24" t="s">
        <v>1</v>
      </c>
      <c r="D16" s="81">
        <v>2.6566666666666698</v>
      </c>
      <c r="E16" s="127" t="s">
        <v>36</v>
      </c>
      <c r="F16" s="24" t="s">
        <v>3</v>
      </c>
      <c r="G16" s="82">
        <v>13.283333333333299</v>
      </c>
      <c r="H16" s="23" t="s">
        <v>316</v>
      </c>
      <c r="I16" s="24" t="s">
        <v>316</v>
      </c>
      <c r="J16" s="83" t="s">
        <v>316</v>
      </c>
    </row>
    <row r="17" spans="1:10">
      <c r="A17" s="22"/>
      <c r="B17" s="121" t="s">
        <v>128</v>
      </c>
      <c r="C17" s="122"/>
      <c r="D17" s="123"/>
      <c r="E17" s="122"/>
      <c r="F17" s="122"/>
      <c r="G17" s="124"/>
      <c r="H17" s="122"/>
      <c r="I17" s="122"/>
      <c r="J17" s="125"/>
    </row>
    <row r="18" spans="1:10" ht="15" customHeight="1">
      <c r="A18" s="22"/>
      <c r="B18" s="127" t="s">
        <v>47</v>
      </c>
      <c r="C18" s="24" t="s">
        <v>1</v>
      </c>
      <c r="D18" s="81">
        <v>1.24555555555556</v>
      </c>
      <c r="E18" s="127" t="s">
        <v>41</v>
      </c>
      <c r="F18" s="24" t="s">
        <v>3</v>
      </c>
      <c r="G18" s="82" t="s">
        <v>96</v>
      </c>
      <c r="H18" s="127" t="s">
        <v>6</v>
      </c>
      <c r="I18" s="24" t="s">
        <v>3</v>
      </c>
      <c r="J18" s="83" t="s">
        <v>105</v>
      </c>
    </row>
    <row r="19" spans="1:10" ht="15" customHeight="1">
      <c r="A19" s="22"/>
      <c r="B19" s="127" t="s">
        <v>7</v>
      </c>
      <c r="C19" s="24" t="s">
        <v>3</v>
      </c>
      <c r="D19" s="82">
        <v>15.925000000000001</v>
      </c>
      <c r="E19" s="127" t="s">
        <v>52</v>
      </c>
      <c r="F19" s="24" t="s">
        <v>3</v>
      </c>
      <c r="G19" s="81">
        <v>0.70350000000000001</v>
      </c>
      <c r="H19" s="127" t="s">
        <v>9</v>
      </c>
      <c r="I19" s="24" t="s">
        <v>3</v>
      </c>
      <c r="J19" s="81">
        <v>6</v>
      </c>
    </row>
    <row r="20" spans="1:10" ht="15" customHeight="1">
      <c r="A20" s="22"/>
      <c r="B20" s="127" t="s">
        <v>48</v>
      </c>
      <c r="C20" s="24" t="s">
        <v>3</v>
      </c>
      <c r="D20" s="81" t="s">
        <v>96</v>
      </c>
      <c r="E20" s="127" t="s">
        <v>53</v>
      </c>
      <c r="F20" s="24" t="s">
        <v>1</v>
      </c>
      <c r="G20" s="126">
        <v>0.202777777777778</v>
      </c>
      <c r="H20" s="127" t="s">
        <v>59</v>
      </c>
      <c r="I20" s="24" t="s">
        <v>3</v>
      </c>
      <c r="J20" s="81">
        <v>0.6</v>
      </c>
    </row>
    <row r="21" spans="1:10" ht="15" customHeight="1">
      <c r="A21" s="22"/>
      <c r="B21" s="127" t="s">
        <v>10</v>
      </c>
      <c r="C21" s="24" t="s">
        <v>3</v>
      </c>
      <c r="D21" s="82">
        <v>34.4444444444445</v>
      </c>
      <c r="E21" s="127" t="s">
        <v>16</v>
      </c>
      <c r="F21" s="24" t="s">
        <v>3</v>
      </c>
      <c r="G21" s="82">
        <v>15</v>
      </c>
      <c r="H21" s="127" t="s">
        <v>17</v>
      </c>
      <c r="I21" s="24" t="s">
        <v>3</v>
      </c>
      <c r="J21" s="83">
        <v>113.166666666667</v>
      </c>
    </row>
    <row r="22" spans="1:10" ht="15" customHeight="1">
      <c r="A22" s="22"/>
      <c r="B22" s="127" t="s">
        <v>13</v>
      </c>
      <c r="C22" s="24" t="s">
        <v>3</v>
      </c>
      <c r="D22" s="81">
        <v>0.58333333333333304</v>
      </c>
      <c r="E22" s="127" t="s">
        <v>54</v>
      </c>
      <c r="F22" s="24" t="s">
        <v>1</v>
      </c>
      <c r="G22" s="126">
        <v>0.72277777777777796</v>
      </c>
      <c r="H22" s="127" t="s">
        <v>26</v>
      </c>
      <c r="I22" s="24" t="s">
        <v>3</v>
      </c>
      <c r="J22" s="81">
        <v>2.2050000000000001</v>
      </c>
    </row>
    <row r="23" spans="1:10" ht="15" customHeight="1">
      <c r="A23" s="22"/>
      <c r="B23" s="127" t="s">
        <v>15</v>
      </c>
      <c r="C23" s="24" t="s">
        <v>3</v>
      </c>
      <c r="D23" s="81" t="s">
        <v>105</v>
      </c>
      <c r="E23" s="127" t="s">
        <v>55</v>
      </c>
      <c r="F23" s="24" t="s">
        <v>1</v>
      </c>
      <c r="G23" s="126">
        <v>5.9177777777777801E-2</v>
      </c>
      <c r="H23" s="127" t="s">
        <v>29</v>
      </c>
      <c r="I23" s="24" t="s">
        <v>3</v>
      </c>
      <c r="J23" s="83" t="s">
        <v>126</v>
      </c>
    </row>
    <row r="24" spans="1:10" ht="15" customHeight="1">
      <c r="A24" s="22"/>
      <c r="B24" s="127" t="s">
        <v>49</v>
      </c>
      <c r="C24" s="24" t="s">
        <v>1</v>
      </c>
      <c r="D24" s="81">
        <v>4.6077777777777804</v>
      </c>
      <c r="E24" s="127" t="s">
        <v>25</v>
      </c>
      <c r="F24" s="24" t="s">
        <v>3</v>
      </c>
      <c r="G24" s="81">
        <v>5.6666666666666696</v>
      </c>
      <c r="H24" s="127" t="s">
        <v>61</v>
      </c>
      <c r="I24" s="24" t="s">
        <v>1</v>
      </c>
      <c r="J24" s="126">
        <v>4.1666666666666699E-2</v>
      </c>
    </row>
    <row r="25" spans="1:10" ht="15" customHeight="1">
      <c r="A25" s="22"/>
      <c r="B25" s="127" t="s">
        <v>18</v>
      </c>
      <c r="C25" s="24" t="s">
        <v>3</v>
      </c>
      <c r="D25" s="81">
        <v>1.1499999999999999</v>
      </c>
      <c r="E25" s="127" t="s">
        <v>56</v>
      </c>
      <c r="F25" s="24" t="s">
        <v>1</v>
      </c>
      <c r="G25" s="126">
        <v>6.4444444444444499E-2</v>
      </c>
      <c r="H25" s="127" t="s">
        <v>62</v>
      </c>
      <c r="I25" s="24" t="s">
        <v>3</v>
      </c>
      <c r="J25" s="83" t="s">
        <v>96</v>
      </c>
    </row>
    <row r="26" spans="1:10" ht="15" customHeight="1">
      <c r="A26" s="22"/>
      <c r="B26" s="127" t="s">
        <v>24</v>
      </c>
      <c r="C26" s="24" t="s">
        <v>3</v>
      </c>
      <c r="D26" s="81">
        <v>8.8333333333333304</v>
      </c>
      <c r="E26" s="127" t="s">
        <v>33</v>
      </c>
      <c r="F26" s="24" t="s">
        <v>3</v>
      </c>
      <c r="G26" s="81">
        <v>9.1444444444444404</v>
      </c>
      <c r="H26" s="127" t="s">
        <v>31</v>
      </c>
      <c r="I26" s="24" t="s">
        <v>3</v>
      </c>
      <c r="J26" s="83" t="s">
        <v>96</v>
      </c>
    </row>
    <row r="27" spans="1:10" ht="15" customHeight="1">
      <c r="A27" s="22"/>
      <c r="B27" s="127" t="s">
        <v>50</v>
      </c>
      <c r="C27" s="24" t="s">
        <v>3</v>
      </c>
      <c r="D27" s="82">
        <v>21.6</v>
      </c>
      <c r="E27" s="127" t="s">
        <v>57</v>
      </c>
      <c r="F27" s="24" t="s">
        <v>1</v>
      </c>
      <c r="G27" s="126">
        <v>4.7833333333333297E-2</v>
      </c>
      <c r="H27" s="127" t="s">
        <v>64</v>
      </c>
      <c r="I27" s="24" t="s">
        <v>3</v>
      </c>
      <c r="J27" s="83">
        <v>50.2222222222222</v>
      </c>
    </row>
    <row r="28" spans="1:10" ht="15" customHeight="1">
      <c r="A28" s="22"/>
      <c r="B28" s="127" t="s">
        <v>0</v>
      </c>
      <c r="C28" s="24" t="s">
        <v>3</v>
      </c>
      <c r="D28" s="83">
        <v>58.477777777777803</v>
      </c>
      <c r="E28" s="127" t="s">
        <v>36</v>
      </c>
      <c r="F28" s="24" t="s">
        <v>3</v>
      </c>
      <c r="G28" s="82">
        <v>11.977777777777799</v>
      </c>
      <c r="H28" s="127" t="s">
        <v>34</v>
      </c>
      <c r="I28" s="24" t="s">
        <v>3</v>
      </c>
      <c r="J28" s="83" t="s">
        <v>96</v>
      </c>
    </row>
    <row r="29" spans="1:10" ht="15" customHeight="1">
      <c r="A29" s="22"/>
      <c r="B29" s="127" t="s">
        <v>51</v>
      </c>
      <c r="C29" s="24" t="s">
        <v>1</v>
      </c>
      <c r="D29" s="81">
        <v>2.3691666666666702</v>
      </c>
      <c r="E29" s="127" t="s">
        <v>58</v>
      </c>
      <c r="F29" s="24" t="s">
        <v>1</v>
      </c>
      <c r="G29" s="126">
        <v>0.82374999999999998</v>
      </c>
      <c r="H29" s="127" t="s">
        <v>43</v>
      </c>
      <c r="I29" s="24" t="s">
        <v>3</v>
      </c>
      <c r="J29" s="82">
        <v>46.8888888888889</v>
      </c>
    </row>
    <row r="30" spans="1:10" ht="15" customHeight="1">
      <c r="A30" s="22"/>
      <c r="B30" s="121" t="s">
        <v>129</v>
      </c>
      <c r="C30" s="122"/>
      <c r="D30" s="123"/>
      <c r="E30" s="122"/>
      <c r="F30" s="122"/>
      <c r="G30" s="124"/>
      <c r="H30" s="122"/>
      <c r="I30" s="122"/>
      <c r="J30" s="125"/>
    </row>
    <row r="31" spans="1:10" ht="15" customHeight="1">
      <c r="A31" s="22"/>
      <c r="B31" s="127" t="s">
        <v>108</v>
      </c>
      <c r="C31" s="24" t="s">
        <v>1</v>
      </c>
      <c r="D31" s="81">
        <v>7.74</v>
      </c>
      <c r="E31" s="23" t="s">
        <v>316</v>
      </c>
      <c r="F31" s="24" t="s">
        <v>316</v>
      </c>
      <c r="G31" s="82" t="s">
        <v>316</v>
      </c>
      <c r="H31" s="23" t="s">
        <v>316</v>
      </c>
      <c r="I31" s="24" t="s">
        <v>316</v>
      </c>
      <c r="J31" s="83" t="s">
        <v>316</v>
      </c>
    </row>
    <row r="32" spans="1:10" ht="15" customHeight="1">
      <c r="A32" s="22"/>
      <c r="B32" s="121" t="s">
        <v>130</v>
      </c>
      <c r="C32" s="122"/>
      <c r="D32" s="123"/>
      <c r="E32" s="122"/>
      <c r="F32" s="122"/>
      <c r="G32" s="124"/>
      <c r="H32" s="122"/>
      <c r="I32" s="122"/>
      <c r="J32" s="125"/>
    </row>
    <row r="33" spans="1:10" ht="15" customHeight="1">
      <c r="A33" s="22"/>
      <c r="B33" s="127" t="s">
        <v>47</v>
      </c>
      <c r="C33" s="24" t="s">
        <v>1</v>
      </c>
      <c r="D33" s="81">
        <v>4.4509129399312002</v>
      </c>
      <c r="E33" s="127" t="s">
        <v>53</v>
      </c>
      <c r="F33" s="24" t="s">
        <v>1</v>
      </c>
      <c r="G33" s="81">
        <v>1.99236260999502</v>
      </c>
      <c r="H33" s="127" t="s">
        <v>17</v>
      </c>
      <c r="I33" s="24" t="s">
        <v>3</v>
      </c>
      <c r="J33" s="83">
        <v>244.5</v>
      </c>
    </row>
    <row r="34" spans="1:10" ht="15" customHeight="1">
      <c r="A34" s="22"/>
      <c r="B34" s="127" t="s">
        <v>10</v>
      </c>
      <c r="C34" s="24" t="s">
        <v>3</v>
      </c>
      <c r="D34" s="83">
        <v>277</v>
      </c>
      <c r="E34" s="127" t="s">
        <v>16</v>
      </c>
      <c r="F34" s="24" t="s">
        <v>3</v>
      </c>
      <c r="G34" s="81">
        <v>8.9499999999999993</v>
      </c>
      <c r="H34" s="127" t="s">
        <v>20</v>
      </c>
      <c r="I34" s="24" t="s">
        <v>3</v>
      </c>
      <c r="J34" s="81">
        <v>0.1</v>
      </c>
    </row>
    <row r="35" spans="1:10" ht="15" customHeight="1">
      <c r="A35" s="22"/>
      <c r="B35" s="127" t="s">
        <v>49</v>
      </c>
      <c r="C35" s="24" t="s">
        <v>1</v>
      </c>
      <c r="D35" s="81">
        <v>4.8777873070325901</v>
      </c>
      <c r="E35" s="127" t="s">
        <v>22</v>
      </c>
      <c r="F35" s="24" t="s">
        <v>3</v>
      </c>
      <c r="G35" s="81">
        <v>0.13500000000000001</v>
      </c>
      <c r="H35" s="127" t="s">
        <v>23</v>
      </c>
      <c r="I35" s="24" t="s">
        <v>3</v>
      </c>
      <c r="J35" s="81">
        <v>0.26500000000000001</v>
      </c>
    </row>
    <row r="36" spans="1:10" ht="15" customHeight="1">
      <c r="A36" s="22"/>
      <c r="B36" s="127" t="s">
        <v>21</v>
      </c>
      <c r="C36" s="24" t="s">
        <v>3</v>
      </c>
      <c r="D36" s="82">
        <v>18.7</v>
      </c>
      <c r="E36" s="127" t="s">
        <v>54</v>
      </c>
      <c r="F36" s="24" t="s">
        <v>1</v>
      </c>
      <c r="G36" s="126">
        <v>0.82016644554336104</v>
      </c>
      <c r="H36" s="127" t="s">
        <v>29</v>
      </c>
      <c r="I36" s="24" t="s">
        <v>3</v>
      </c>
      <c r="J36" s="81">
        <v>2.31</v>
      </c>
    </row>
    <row r="37" spans="1:10" ht="15" customHeight="1">
      <c r="A37" s="22"/>
      <c r="B37" s="127" t="s">
        <v>50</v>
      </c>
      <c r="C37" s="24" t="s">
        <v>3</v>
      </c>
      <c r="D37" s="81" t="s">
        <v>131</v>
      </c>
      <c r="E37" s="127" t="s">
        <v>55</v>
      </c>
      <c r="F37" s="24" t="s">
        <v>1</v>
      </c>
      <c r="G37" s="126">
        <v>6.1957868649318501E-2</v>
      </c>
      <c r="H37" s="127" t="s">
        <v>61</v>
      </c>
      <c r="I37" s="24" t="s">
        <v>1</v>
      </c>
      <c r="J37" s="126">
        <v>0.23080151070079699</v>
      </c>
    </row>
    <row r="38" spans="1:10" ht="15" customHeight="1">
      <c r="A38" s="22"/>
      <c r="B38" s="127" t="s">
        <v>27</v>
      </c>
      <c r="C38" s="24" t="s">
        <v>3</v>
      </c>
      <c r="D38" s="81">
        <v>5.58</v>
      </c>
      <c r="E38" s="127" t="s">
        <v>56</v>
      </c>
      <c r="F38" s="24" t="s">
        <v>1</v>
      </c>
      <c r="G38" s="126">
        <v>0.70474777448071202</v>
      </c>
      <c r="H38" s="127" t="s">
        <v>62</v>
      </c>
      <c r="I38" s="24" t="s">
        <v>3</v>
      </c>
      <c r="J38" s="81">
        <v>0.85</v>
      </c>
    </row>
    <row r="39" spans="1:10" ht="15" customHeight="1">
      <c r="A39" s="22"/>
      <c r="B39" s="127" t="s">
        <v>32</v>
      </c>
      <c r="C39" s="24" t="s">
        <v>3</v>
      </c>
      <c r="D39" s="81">
        <v>1.48</v>
      </c>
      <c r="E39" s="127" t="s">
        <v>28</v>
      </c>
      <c r="F39" s="24" t="s">
        <v>3</v>
      </c>
      <c r="G39" s="81">
        <v>1.8</v>
      </c>
      <c r="H39" s="127" t="s">
        <v>63</v>
      </c>
      <c r="I39" s="24" t="s">
        <v>3</v>
      </c>
      <c r="J39" s="81">
        <v>0.13500000000000001</v>
      </c>
    </row>
    <row r="40" spans="1:10" ht="15" customHeight="1">
      <c r="A40" s="22"/>
      <c r="B40" s="127" t="s">
        <v>35</v>
      </c>
      <c r="C40" s="24" t="s">
        <v>3</v>
      </c>
      <c r="D40" s="81">
        <v>0.88500000000000001</v>
      </c>
      <c r="E40" s="127" t="s">
        <v>30</v>
      </c>
      <c r="F40" s="24" t="s">
        <v>3</v>
      </c>
      <c r="G40" s="81">
        <v>9.75</v>
      </c>
      <c r="H40" s="127" t="s">
        <v>31</v>
      </c>
      <c r="I40" s="24" t="s">
        <v>3</v>
      </c>
      <c r="J40" s="81">
        <v>0.60499999999999998</v>
      </c>
    </row>
    <row r="41" spans="1:10" ht="15" customHeight="1">
      <c r="A41" s="22"/>
      <c r="B41" s="127" t="s">
        <v>38</v>
      </c>
      <c r="C41" s="24" t="s">
        <v>3</v>
      </c>
      <c r="D41" s="81">
        <v>0.57999999999999996</v>
      </c>
      <c r="E41" s="127" t="s">
        <v>57</v>
      </c>
      <c r="F41" s="24" t="s">
        <v>1</v>
      </c>
      <c r="G41" s="126">
        <v>4.8001396404259003E-2</v>
      </c>
      <c r="H41" s="127" t="s">
        <v>64</v>
      </c>
      <c r="I41" s="24" t="s">
        <v>3</v>
      </c>
      <c r="J41" s="83">
        <v>99</v>
      </c>
    </row>
    <row r="42" spans="1:10" ht="15" customHeight="1">
      <c r="A42" s="22"/>
      <c r="B42" s="127" t="s">
        <v>51</v>
      </c>
      <c r="C42" s="24" t="s">
        <v>1</v>
      </c>
      <c r="D42" s="81">
        <v>2.5634748548646602</v>
      </c>
      <c r="E42" s="127" t="s">
        <v>39</v>
      </c>
      <c r="F42" s="24" t="s">
        <v>3</v>
      </c>
      <c r="G42" s="81">
        <v>2.3250000000000002</v>
      </c>
      <c r="H42" s="127" t="s">
        <v>34</v>
      </c>
      <c r="I42" s="24" t="s">
        <v>3</v>
      </c>
      <c r="J42" s="81">
        <v>3</v>
      </c>
    </row>
    <row r="43" spans="1:10" ht="15" customHeight="1">
      <c r="A43" s="22"/>
      <c r="B43" s="127" t="s">
        <v>41</v>
      </c>
      <c r="C43" s="24" t="s">
        <v>3</v>
      </c>
      <c r="D43" s="81">
        <v>9.75</v>
      </c>
      <c r="E43" s="127" t="s">
        <v>42</v>
      </c>
      <c r="F43" s="24" t="s">
        <v>3</v>
      </c>
      <c r="G43" s="83">
        <v>90.65</v>
      </c>
      <c r="H43" s="127" t="s">
        <v>37</v>
      </c>
      <c r="I43" s="24" t="s">
        <v>3</v>
      </c>
      <c r="J43" s="81">
        <v>8.6999999999999993</v>
      </c>
    </row>
    <row r="44" spans="1:10" ht="15" customHeight="1">
      <c r="A44" s="22"/>
      <c r="B44" s="127" t="s">
        <v>5</v>
      </c>
      <c r="C44" s="24" t="s">
        <v>3</v>
      </c>
      <c r="D44" s="81">
        <v>1.74</v>
      </c>
      <c r="E44" s="127" t="s">
        <v>60</v>
      </c>
      <c r="F44" s="24" t="s">
        <v>1</v>
      </c>
      <c r="G44" s="81">
        <v>31.904450261780099</v>
      </c>
      <c r="H44" s="127" t="s">
        <v>40</v>
      </c>
      <c r="I44" s="24" t="s">
        <v>3</v>
      </c>
      <c r="J44" s="81">
        <v>0.83</v>
      </c>
    </row>
    <row r="45" spans="1:10" ht="15" customHeight="1">
      <c r="A45" s="22"/>
      <c r="B45" s="127" t="s">
        <v>8</v>
      </c>
      <c r="C45" s="24" t="s">
        <v>3</v>
      </c>
      <c r="D45" s="81">
        <v>1.5</v>
      </c>
      <c r="E45" s="127" t="s">
        <v>12</v>
      </c>
      <c r="F45" s="24" t="s">
        <v>3</v>
      </c>
      <c r="G45" s="81">
        <v>2.0249999999999999</v>
      </c>
      <c r="H45" s="127" t="s">
        <v>44</v>
      </c>
      <c r="I45" s="24" t="s">
        <v>3</v>
      </c>
      <c r="J45" s="83">
        <v>53.5</v>
      </c>
    </row>
    <row r="46" spans="1:10" ht="15" customHeight="1">
      <c r="A46" s="22"/>
      <c r="B46" s="127" t="s">
        <v>11</v>
      </c>
      <c r="C46" s="24" t="s">
        <v>3</v>
      </c>
      <c r="D46" s="81">
        <v>0.32500000000000001</v>
      </c>
      <c r="E46" s="127" t="s">
        <v>14</v>
      </c>
      <c r="F46" s="24" t="s">
        <v>3</v>
      </c>
      <c r="G46" s="82" t="s">
        <v>104</v>
      </c>
      <c r="H46" s="23" t="s">
        <v>316</v>
      </c>
      <c r="I46" s="24" t="s">
        <v>316</v>
      </c>
      <c r="J46" s="83" t="s">
        <v>316</v>
      </c>
    </row>
    <row r="47" spans="1:10" ht="15" customHeight="1">
      <c r="A47" s="22"/>
      <c r="B47" s="121" t="s">
        <v>132</v>
      </c>
      <c r="C47" s="122"/>
      <c r="D47" s="123"/>
      <c r="E47" s="122"/>
      <c r="F47" s="122"/>
      <c r="G47" s="124"/>
      <c r="H47" s="122"/>
      <c r="I47" s="122"/>
      <c r="J47" s="125"/>
    </row>
    <row r="48" spans="1:10" ht="15" customHeight="1" thickBot="1">
      <c r="A48" s="22"/>
      <c r="B48" s="139" t="s">
        <v>107</v>
      </c>
      <c r="C48" s="85" t="s">
        <v>1</v>
      </c>
      <c r="D48" s="86">
        <v>1.605</v>
      </c>
      <c r="E48" s="139" t="s">
        <v>58</v>
      </c>
      <c r="F48" s="85" t="s">
        <v>1</v>
      </c>
      <c r="G48" s="140">
        <v>0.76</v>
      </c>
      <c r="H48" s="84" t="s">
        <v>316</v>
      </c>
      <c r="I48" s="85" t="s">
        <v>316</v>
      </c>
      <c r="J48" s="87" t="s">
        <v>316</v>
      </c>
    </row>
    <row r="49" ht="15.75" thickTop="1"/>
  </sheetData>
  <conditionalFormatting sqref="C3:C48 F3:F48 I3:I48">
    <cfRule type="expression" dxfId="249" priority="32">
      <formula>IndVal_LimitValDiffUOM</formula>
    </cfRule>
  </conditionalFormatting>
  <conditionalFormatting sqref="B3:J48">
    <cfRule type="expression" dxfId="248" priority="20">
      <formula>IF(IndVal_IsBlnkRow*IndVal_IsBlnkRowNext=1,TRUE,FALSE)</formula>
    </cfRule>
  </conditionalFormatting>
  <hyperlinks>
    <hyperlink ref="B4" location="'Fire Assay'!$A$55" display="'Fire Assay'!$A$55"/>
    <hyperlink ref="E4" location="'Fire Assay'!$A$72" display="'Fire Assay'!$A$72"/>
    <hyperlink ref="B6" location="'4-Acid'!$A$41" display="'4-Acid'!$A$41"/>
    <hyperlink ref="E6" location="'4-Acid'!$A$228" display="'4-Acid'!$A$228"/>
    <hyperlink ref="H6" location="'4-Acid'!$A$428" display="'4-Acid'!$A$428"/>
    <hyperlink ref="B7" location="'4-Acid'!$A$58" display="'4-Acid'!$A$58"/>
    <hyperlink ref="E7" location="'4-Acid'!$A$245" display="'4-Acid'!$A$245"/>
    <hyperlink ref="H7" location="'4-Acid'!$A$445" display="'4-Acid'!$A$445"/>
    <hyperlink ref="B8" location="'4-Acid'!$A$75" display="'4-Acid'!$A$75"/>
    <hyperlink ref="E8" location="'4-Acid'!$A$262" display="'4-Acid'!$A$262"/>
    <hyperlink ref="H8" location="'4-Acid'!$A$462" display="'4-Acid'!$A$462"/>
    <hyperlink ref="B9" location="'4-Acid'!$A$92" display="'4-Acid'!$A$92"/>
    <hyperlink ref="E9" location="'4-Acid'!$A$279" display="'4-Acid'!$A$279"/>
    <hyperlink ref="H9" location="'4-Acid'!$A$479" display="'4-Acid'!$A$479"/>
    <hyperlink ref="B10" location="'4-Acid'!$A$109" display="'4-Acid'!$A$109"/>
    <hyperlink ref="E10" location="'4-Acid'!$A$292" display="'4-Acid'!$A$292"/>
    <hyperlink ref="H10" location="'4-Acid'!$A$496" display="'4-Acid'!$A$496"/>
    <hyperlink ref="B11" location="'4-Acid'!$A$126" display="'4-Acid'!$A$126"/>
    <hyperlink ref="E11" location="'4-Acid'!$A$309" display="'4-Acid'!$A$309"/>
    <hyperlink ref="H11" location="'4-Acid'!$A$513" display="'4-Acid'!$A$513"/>
    <hyperlink ref="B12" location="'4-Acid'!$A$143" display="'4-Acid'!$A$143"/>
    <hyperlink ref="E12" location="'4-Acid'!$A$326" display="'4-Acid'!$A$326"/>
    <hyperlink ref="H12" location="'4-Acid'!$A$530" display="'4-Acid'!$A$530"/>
    <hyperlink ref="B13" location="'4-Acid'!$A$160" display="'4-Acid'!$A$160"/>
    <hyperlink ref="E13" location="'4-Acid'!$A$343" display="'4-Acid'!$A$343"/>
    <hyperlink ref="H13" location="'4-Acid'!$A$547" display="'4-Acid'!$A$547"/>
    <hyperlink ref="B14" location="'4-Acid'!$A$177" display="'4-Acid'!$A$177"/>
    <hyperlink ref="E14" location="'4-Acid'!$A$360" display="'4-Acid'!$A$360"/>
    <hyperlink ref="H14" location="'4-Acid'!$A$564" display="'4-Acid'!$A$564"/>
    <hyperlink ref="B15" location="'4-Acid'!$A$194" display="'4-Acid'!$A$194"/>
    <hyperlink ref="E15" location="'4-Acid'!$A$377" display="'4-Acid'!$A$377"/>
    <hyperlink ref="H15" location="'4-Acid'!$A$581" display="'4-Acid'!$A$581"/>
    <hyperlink ref="B16" location="'4-Acid'!$A$211" display="'4-Acid'!$A$211"/>
    <hyperlink ref="E16" location="'4-Acid'!$A$394" display="'4-Acid'!$A$394"/>
    <hyperlink ref="B18" location="'Aqua Regia'!$A$41" display="'Aqua Regia'!$A$41"/>
    <hyperlink ref="E18" location="'Aqua Regia'!$A$262" display="'Aqua Regia'!$A$262"/>
    <hyperlink ref="H18" location="'Aqua Regia'!$A$466" display="'Aqua Regia'!$A$466"/>
    <hyperlink ref="B19" location="'Aqua Regia'!$A$58" display="'Aqua Regia'!$A$58"/>
    <hyperlink ref="E19" location="'Aqua Regia'!$A$279" display="'Aqua Regia'!$A$279"/>
    <hyperlink ref="H19" location="'Aqua Regia'!$A$483" display="'Aqua Regia'!$A$483"/>
    <hyperlink ref="B20" location="'Aqua Regia'!$A$92" display="'Aqua Regia'!$A$92"/>
    <hyperlink ref="E20" location="'Aqua Regia'!$A$296" display="'Aqua Regia'!$A$296"/>
    <hyperlink ref="H20" location="'Aqua Regia'!$A$500" display="'Aqua Regia'!$A$500"/>
    <hyperlink ref="B21" location="'Aqua Regia'!$A$109" display="'Aqua Regia'!$A$109"/>
    <hyperlink ref="E21" location="'Aqua Regia'!$A$313" display="'Aqua Regia'!$A$313"/>
    <hyperlink ref="H21" location="'Aqua Regia'!$A$513" display="'Aqua Regia'!$A$513"/>
    <hyperlink ref="B22" location="'Aqua Regia'!$A$126" display="'Aqua Regia'!$A$126"/>
    <hyperlink ref="E22" location="'Aqua Regia'!$A$330" display="'Aqua Regia'!$A$330"/>
    <hyperlink ref="H22" location="'Aqua Regia'!$A$530" display="'Aqua Regia'!$A$530"/>
    <hyperlink ref="B23" location="'Aqua Regia'!$A$143" display="'Aqua Regia'!$A$143"/>
    <hyperlink ref="E23" location="'Aqua Regia'!$A$347" display="'Aqua Regia'!$A$347"/>
    <hyperlink ref="H23" location="'Aqua Regia'!$A$543" display="'Aqua Regia'!$A$543"/>
    <hyperlink ref="B24" location="'Aqua Regia'!$A$160" display="'Aqua Regia'!$A$160"/>
    <hyperlink ref="E24" location="'Aqua Regia'!$A$364" display="'Aqua Regia'!$A$364"/>
    <hyperlink ref="H24" location="'Aqua Regia'!$A$560" display="'Aqua Regia'!$A$560"/>
    <hyperlink ref="B25" location="'Aqua Regia'!$A$177" display="'Aqua Regia'!$A$177"/>
    <hyperlink ref="E25" location="'Aqua Regia'!$A$381" display="'Aqua Regia'!$A$381"/>
    <hyperlink ref="H25" location="'Aqua Regia'!$A$577" display="'Aqua Regia'!$A$577"/>
    <hyperlink ref="B26" location="'Aqua Regia'!$A$194" display="'Aqua Regia'!$A$194"/>
    <hyperlink ref="E26" location="'Aqua Regia'!$A$398" display="'Aqua Regia'!$A$398"/>
    <hyperlink ref="H26" location="'Aqua Regia'!$A$594" display="'Aqua Regia'!$A$594"/>
    <hyperlink ref="B27" location="'Aqua Regia'!$A$211" display="'Aqua Regia'!$A$211"/>
    <hyperlink ref="E27" location="'Aqua Regia'!$A$415" display="'Aqua Regia'!$A$415"/>
    <hyperlink ref="H27" location="'Aqua Regia'!$A$611" display="'Aqua Regia'!$A$611"/>
    <hyperlink ref="B28" location="'Aqua Regia'!$A$228" display="'Aqua Regia'!$A$228"/>
    <hyperlink ref="E28" location="'Aqua Regia'!$A$432" display="'Aqua Regia'!$A$432"/>
    <hyperlink ref="H28" location="'Aqua Regia'!$A$628" display="'Aqua Regia'!$A$628"/>
    <hyperlink ref="B29" location="'Aqua Regia'!$A$245" display="'Aqua Regia'!$A$245"/>
    <hyperlink ref="E29" location="'Aqua Regia'!$A$449" display="'Aqua Regia'!$A$449"/>
    <hyperlink ref="H29" location="'Aqua Regia'!$A$645" display="'Aqua Regia'!$A$645"/>
    <hyperlink ref="B31" location="'Thermograv'!$A$1" display="'Thermograv'!$A$1"/>
    <hyperlink ref="B33" location="'Fusion ICP'!$A$1" display="'Fusion ICP'!$A$1"/>
    <hyperlink ref="E33" location="'Fusion ICP'!$A$206" display="'Fusion ICP'!$A$206"/>
    <hyperlink ref="H33" location="'Fusion ICP'!$A$388" display="'Fusion ICP'!$A$388"/>
    <hyperlink ref="B34" location="'Fusion ICP'!$A$14" display="'Fusion ICP'!$A$14"/>
    <hyperlink ref="E34" location="'Fusion ICP'!$A$219" display="'Fusion ICP'!$A$219"/>
    <hyperlink ref="H34" location="'Fusion ICP'!$A$401" display="'Fusion ICP'!$A$401"/>
    <hyperlink ref="B35" location="'Fusion ICP'!$A$50" display="'Fusion ICP'!$A$50"/>
    <hyperlink ref="E35" location="'Fusion ICP'!$A$232" display="'Fusion ICP'!$A$232"/>
    <hyperlink ref="H35" location="'Fusion ICP'!$A$414" display="'Fusion ICP'!$A$414"/>
    <hyperlink ref="B36" location="'Fusion ICP'!$A$63" display="'Fusion ICP'!$A$63"/>
    <hyperlink ref="E36" location="'Fusion ICP'!$A$245" display="'Fusion ICP'!$A$245"/>
    <hyperlink ref="H36" location="'Fusion ICP'!$A$427" display="'Fusion ICP'!$A$427"/>
    <hyperlink ref="B37" location="'Fusion ICP'!$A$76" display="'Fusion ICP'!$A$76"/>
    <hyperlink ref="E37" location="'Fusion ICP'!$A$258" display="'Fusion ICP'!$A$258"/>
    <hyperlink ref="H37" location="'Fusion ICP'!$A$440" display="'Fusion ICP'!$A$440"/>
    <hyperlink ref="B38" location="'Fusion ICP'!$A$89" display="'Fusion ICP'!$A$89"/>
    <hyperlink ref="E38" location="'Fusion ICP'!$A$271" display="'Fusion ICP'!$A$271"/>
    <hyperlink ref="H38" location="'Fusion ICP'!$A$453" display="'Fusion ICP'!$A$453"/>
    <hyperlink ref="B39" location="'Fusion ICP'!$A$102" display="'Fusion ICP'!$A$102"/>
    <hyperlink ref="E39" location="'Fusion ICP'!$A$284" display="'Fusion ICP'!$A$284"/>
    <hyperlink ref="H39" location="'Fusion ICP'!$A$466" display="'Fusion ICP'!$A$466"/>
    <hyperlink ref="B40" location="'Fusion ICP'!$A$115" display="'Fusion ICP'!$A$115"/>
    <hyperlink ref="E40" location="'Fusion ICP'!$A$297" display="'Fusion ICP'!$A$297"/>
    <hyperlink ref="H40" location="'Fusion ICP'!$A$479" display="'Fusion ICP'!$A$479"/>
    <hyperlink ref="B41" location="'Fusion ICP'!$A$128" display="'Fusion ICP'!$A$128"/>
    <hyperlink ref="E41" location="'Fusion ICP'!$A$310" display="'Fusion ICP'!$A$310"/>
    <hyperlink ref="H41" location="'Fusion ICP'!$A$492" display="'Fusion ICP'!$A$492"/>
    <hyperlink ref="B42" location="'Fusion ICP'!$A$141" display="'Fusion ICP'!$A$141"/>
    <hyperlink ref="E42" location="'Fusion ICP'!$A$323" display="'Fusion ICP'!$A$323"/>
    <hyperlink ref="H42" location="'Fusion ICP'!$A$505" display="'Fusion ICP'!$A$505"/>
    <hyperlink ref="B43" location="'Fusion ICP'!$A$154" display="'Fusion ICP'!$A$154"/>
    <hyperlink ref="E43" location="'Fusion ICP'!$A$336" display="'Fusion ICP'!$A$336"/>
    <hyperlink ref="H43" location="'Fusion ICP'!$A$518" display="'Fusion ICP'!$A$518"/>
    <hyperlink ref="B44" location="'Fusion ICP'!$A$167" display="'Fusion ICP'!$A$167"/>
    <hyperlink ref="E44" location="'Fusion ICP'!$A$349" display="'Fusion ICP'!$A$349"/>
    <hyperlink ref="H44" location="'Fusion ICP'!$A$531" display="'Fusion ICP'!$A$531"/>
    <hyperlink ref="B45" location="'Fusion ICP'!$A$180" display="'Fusion ICP'!$A$180"/>
    <hyperlink ref="E45" location="'Fusion ICP'!$A$362" display="'Fusion ICP'!$A$362"/>
    <hyperlink ref="H45" location="'Fusion ICP'!$A$544" display="'Fusion ICP'!$A$544"/>
    <hyperlink ref="B46" location="'Fusion ICP'!$A$193" display="'Fusion ICP'!$A$193"/>
    <hyperlink ref="E46" location="'Fusion ICP'!$A$375" display="'Fusion ICP'!$A$375"/>
    <hyperlink ref="B48" location="'IRC'!$A$1" display="'IRC'!$A$1"/>
    <hyperlink ref="E48" location="'IRC'!$A$14" display="'IRC'!$A$1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"/>
  <sheetViews>
    <sheetView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33203125" style="1" customWidth="1"/>
    <col min="3" max="13" width="6.77734375" style="1" customWidth="1"/>
    <col min="14" max="14" width="3.5546875" style="1" customWidth="1"/>
    <col min="15" max="15" width="10.33203125" style="1" customWidth="1"/>
    <col min="16" max="26" width="6.77734375" style="1" customWidth="1"/>
    <col min="27" max="16384" width="8.88671875" style="1"/>
  </cols>
  <sheetData>
    <row r="1" spans="1:26" s="90" customFormat="1" ht="30" customHeight="1" thickBot="1">
      <c r="B1" s="199" t="s">
        <v>317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89"/>
      <c r="O1" s="199" t="s">
        <v>318</v>
      </c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15" customHeight="1" thickTop="1">
      <c r="B2" s="201" t="s">
        <v>2</v>
      </c>
      <c r="C2" s="203" t="s">
        <v>69</v>
      </c>
      <c r="D2" s="205" t="s">
        <v>70</v>
      </c>
      <c r="E2" s="206"/>
      <c r="F2" s="206"/>
      <c r="G2" s="206"/>
      <c r="H2" s="207"/>
      <c r="I2" s="208" t="s">
        <v>71</v>
      </c>
      <c r="J2" s="209"/>
      <c r="K2" s="210"/>
      <c r="L2" s="211" t="s">
        <v>72</v>
      </c>
      <c r="M2" s="212"/>
      <c r="N2" s="91"/>
      <c r="O2" s="201" t="s">
        <v>2</v>
      </c>
      <c r="P2" s="203" t="s">
        <v>69</v>
      </c>
      <c r="Q2" s="205" t="s">
        <v>70</v>
      </c>
      <c r="R2" s="206"/>
      <c r="S2" s="206"/>
      <c r="T2" s="206"/>
      <c r="U2" s="207"/>
      <c r="V2" s="208" t="s">
        <v>71</v>
      </c>
      <c r="W2" s="209"/>
      <c r="X2" s="210"/>
      <c r="Y2" s="211" t="s">
        <v>72</v>
      </c>
      <c r="Z2" s="212"/>
    </row>
    <row r="3" spans="1:26" ht="15" customHeight="1">
      <c r="B3" s="202"/>
      <c r="C3" s="204"/>
      <c r="D3" s="92" t="s">
        <v>80</v>
      </c>
      <c r="E3" s="93" t="s">
        <v>73</v>
      </c>
      <c r="F3" s="93" t="s">
        <v>74</v>
      </c>
      <c r="G3" s="93" t="s">
        <v>75</v>
      </c>
      <c r="H3" s="94" t="s">
        <v>76</v>
      </c>
      <c r="I3" s="128" t="s">
        <v>77</v>
      </c>
      <c r="J3" s="93" t="s">
        <v>78</v>
      </c>
      <c r="K3" s="129" t="s">
        <v>79</v>
      </c>
      <c r="L3" s="92" t="s">
        <v>67</v>
      </c>
      <c r="M3" s="94" t="s">
        <v>68</v>
      </c>
      <c r="N3" s="91"/>
      <c r="O3" s="202"/>
      <c r="P3" s="204"/>
      <c r="Q3" s="92" t="s">
        <v>66</v>
      </c>
      <c r="R3" s="93" t="s">
        <v>73</v>
      </c>
      <c r="S3" s="93" t="s">
        <v>74</v>
      </c>
      <c r="T3" s="93" t="s">
        <v>75</v>
      </c>
      <c r="U3" s="94" t="s">
        <v>76</v>
      </c>
      <c r="V3" s="128" t="s">
        <v>77</v>
      </c>
      <c r="W3" s="93" t="s">
        <v>78</v>
      </c>
      <c r="X3" s="129" t="s">
        <v>79</v>
      </c>
      <c r="Y3" s="92" t="s">
        <v>67</v>
      </c>
      <c r="Z3" s="94" t="s">
        <v>68</v>
      </c>
    </row>
    <row r="4" spans="1:26" ht="15" customHeight="1">
      <c r="A4" s="2"/>
      <c r="B4" s="88" t="s">
        <v>123</v>
      </c>
      <c r="C4" s="56"/>
      <c r="D4" s="130"/>
      <c r="E4" s="130"/>
      <c r="F4" s="130"/>
      <c r="G4" s="130"/>
      <c r="H4" s="130"/>
      <c r="I4" s="131"/>
      <c r="J4" s="131"/>
      <c r="K4" s="131"/>
      <c r="L4" s="130"/>
      <c r="M4" s="132"/>
      <c r="N4" s="95"/>
      <c r="O4" s="88" t="s">
        <v>123</v>
      </c>
      <c r="P4" s="56"/>
      <c r="Q4" s="130"/>
      <c r="R4" s="130"/>
      <c r="S4" s="130"/>
      <c r="T4" s="130"/>
      <c r="U4" s="130"/>
      <c r="V4" s="131"/>
      <c r="W4" s="131"/>
      <c r="X4" s="131"/>
      <c r="Y4" s="130"/>
      <c r="Z4" s="132"/>
    </row>
    <row r="5" spans="1:26" ht="15" customHeight="1">
      <c r="A5" s="2"/>
      <c r="B5" s="96" t="s">
        <v>133</v>
      </c>
      <c r="C5" s="135">
        <v>4.4274509970274911</v>
      </c>
      <c r="D5" s="136">
        <v>9.7721972794013789E-2</v>
      </c>
      <c r="E5" s="137">
        <v>4.2320070514394637</v>
      </c>
      <c r="F5" s="137">
        <v>4.6228949426155186</v>
      </c>
      <c r="G5" s="137">
        <v>4.1342850786454495</v>
      </c>
      <c r="H5" s="138">
        <v>4.7206169154095328</v>
      </c>
      <c r="I5" s="101">
        <v>2.2071836110579772E-2</v>
      </c>
      <c r="J5" s="100">
        <v>4.4143672221159544E-2</v>
      </c>
      <c r="K5" s="102">
        <v>6.6215508331739309E-2</v>
      </c>
      <c r="L5" s="136">
        <v>4.2060784471761163</v>
      </c>
      <c r="M5" s="138">
        <v>4.6488235468788659</v>
      </c>
      <c r="N5" s="95"/>
      <c r="O5" s="96" t="s">
        <v>133</v>
      </c>
      <c r="P5" s="135">
        <v>4.4274509970274911</v>
      </c>
      <c r="Q5" s="136">
        <v>0.15210717752647637</v>
      </c>
      <c r="R5" s="137">
        <v>4.1232366419745388</v>
      </c>
      <c r="S5" s="137">
        <v>4.7316653520804435</v>
      </c>
      <c r="T5" s="137">
        <v>3.9711294644480621</v>
      </c>
      <c r="U5" s="138">
        <v>4.8837725296069205</v>
      </c>
      <c r="V5" s="101">
        <v>3.4355473980084324E-2</v>
      </c>
      <c r="W5" s="100">
        <v>6.8710947960168647E-2</v>
      </c>
      <c r="X5" s="102">
        <v>0.10306642194025298</v>
      </c>
      <c r="Y5" s="136">
        <v>4.2060784471761163</v>
      </c>
      <c r="Z5" s="138">
        <v>4.6488235468788659</v>
      </c>
    </row>
    <row r="6" spans="1:26" ht="15" customHeight="1">
      <c r="A6" s="2"/>
      <c r="B6" s="88" t="s">
        <v>125</v>
      </c>
      <c r="C6" s="56"/>
      <c r="D6" s="130"/>
      <c r="E6" s="130"/>
      <c r="F6" s="130"/>
      <c r="G6" s="130"/>
      <c r="H6" s="130"/>
      <c r="I6" s="131"/>
      <c r="J6" s="131"/>
      <c r="K6" s="131"/>
      <c r="L6" s="130"/>
      <c r="M6" s="132"/>
      <c r="N6" s="95"/>
      <c r="O6" s="88" t="s">
        <v>125</v>
      </c>
      <c r="P6" s="56"/>
      <c r="Q6" s="130"/>
      <c r="R6" s="130"/>
      <c r="S6" s="130"/>
      <c r="T6" s="130"/>
      <c r="U6" s="130"/>
      <c r="V6" s="131"/>
      <c r="W6" s="131"/>
      <c r="X6" s="131"/>
      <c r="Y6" s="130"/>
      <c r="Z6" s="132"/>
    </row>
    <row r="7" spans="1:26" ht="15" customHeight="1">
      <c r="A7" s="2"/>
      <c r="B7" s="96" t="s">
        <v>134</v>
      </c>
      <c r="C7" s="135">
        <v>5.272987881856416</v>
      </c>
      <c r="D7" s="136">
        <v>0.19986530771796185</v>
      </c>
      <c r="E7" s="137">
        <v>4.8732572664204925</v>
      </c>
      <c r="F7" s="137">
        <v>5.6727184972923395</v>
      </c>
      <c r="G7" s="137">
        <v>4.6733919587025303</v>
      </c>
      <c r="H7" s="138">
        <v>5.8725838050103016</v>
      </c>
      <c r="I7" s="101">
        <v>3.7903615975615888E-2</v>
      </c>
      <c r="J7" s="100">
        <v>7.5807231951231777E-2</v>
      </c>
      <c r="K7" s="102">
        <v>0.11371084792684766</v>
      </c>
      <c r="L7" s="136">
        <v>5.0093384877635954</v>
      </c>
      <c r="M7" s="138">
        <v>5.5366372759492366</v>
      </c>
      <c r="N7" s="95"/>
      <c r="O7" s="96" t="s">
        <v>134</v>
      </c>
      <c r="P7" s="135">
        <v>5.272987881856416</v>
      </c>
      <c r="Q7" s="136">
        <v>0.43075876101360361</v>
      </c>
      <c r="R7" s="137">
        <v>4.4114703598292087</v>
      </c>
      <c r="S7" s="137">
        <v>6.1345054038836233</v>
      </c>
      <c r="T7" s="137">
        <v>3.9807115988156054</v>
      </c>
      <c r="U7" s="138">
        <v>6.5652641648972265</v>
      </c>
      <c r="V7" s="101">
        <v>8.1691589410964105E-2</v>
      </c>
      <c r="W7" s="100">
        <v>0.16338317882192821</v>
      </c>
      <c r="X7" s="102">
        <v>0.24507476823289231</v>
      </c>
      <c r="Y7" s="136">
        <v>5.0093384877635954</v>
      </c>
      <c r="Z7" s="138">
        <v>5.5366372759492366</v>
      </c>
    </row>
    <row r="8" spans="1:26" ht="15" customHeight="1">
      <c r="A8" s="2"/>
      <c r="B8" s="96" t="s">
        <v>135</v>
      </c>
      <c r="C8" s="7">
        <v>0.78989999999999994</v>
      </c>
      <c r="D8" s="97">
        <v>1.767352068302501E-2</v>
      </c>
      <c r="E8" s="98">
        <v>0.75455295863395</v>
      </c>
      <c r="F8" s="98">
        <v>0.82524704136605009</v>
      </c>
      <c r="G8" s="98">
        <v>0.73687943795092503</v>
      </c>
      <c r="H8" s="99">
        <v>0.84292056204907506</v>
      </c>
      <c r="I8" s="101">
        <v>2.2374377368052929E-2</v>
      </c>
      <c r="J8" s="100">
        <v>4.4748754736105859E-2</v>
      </c>
      <c r="K8" s="102">
        <v>6.7123132104158795E-2</v>
      </c>
      <c r="L8" s="97">
        <v>0.75040499999999999</v>
      </c>
      <c r="M8" s="99">
        <v>0.8293950000000001</v>
      </c>
      <c r="N8" s="95"/>
      <c r="O8" s="96" t="s">
        <v>135</v>
      </c>
      <c r="P8" s="7">
        <v>0.78989999999999994</v>
      </c>
      <c r="Q8" s="97">
        <v>2.9458737946147527E-2</v>
      </c>
      <c r="R8" s="98">
        <v>0.73098252410770503</v>
      </c>
      <c r="S8" s="98">
        <v>0.84881747589229506</v>
      </c>
      <c r="T8" s="98">
        <v>0.70152378616155753</v>
      </c>
      <c r="U8" s="99">
        <v>0.87827621383844257</v>
      </c>
      <c r="V8" s="101">
        <v>3.729426249670531E-2</v>
      </c>
      <c r="W8" s="100">
        <v>7.4588524993410621E-2</v>
      </c>
      <c r="X8" s="102">
        <v>0.11188278749011593</v>
      </c>
      <c r="Y8" s="97">
        <v>0.75040499999999999</v>
      </c>
      <c r="Z8" s="99">
        <v>0.8293950000000001</v>
      </c>
    </row>
    <row r="9" spans="1:26" ht="15" customHeight="1">
      <c r="A9" s="2"/>
      <c r="B9" s="88" t="s">
        <v>128</v>
      </c>
      <c r="C9" s="56"/>
      <c r="D9" s="130"/>
      <c r="E9" s="130"/>
      <c r="F9" s="130"/>
      <c r="G9" s="130"/>
      <c r="H9" s="130"/>
      <c r="I9" s="131"/>
      <c r="J9" s="131"/>
      <c r="K9" s="131"/>
      <c r="L9" s="130"/>
      <c r="M9" s="132"/>
      <c r="N9" s="95"/>
      <c r="O9" s="88" t="s">
        <v>128</v>
      </c>
      <c r="P9" s="56"/>
      <c r="Q9" s="130"/>
      <c r="R9" s="130"/>
      <c r="S9" s="130"/>
      <c r="T9" s="130"/>
      <c r="U9" s="130"/>
      <c r="V9" s="131"/>
      <c r="W9" s="131"/>
      <c r="X9" s="131"/>
      <c r="Y9" s="130"/>
      <c r="Z9" s="132"/>
    </row>
    <row r="10" spans="1:26" ht="15" customHeight="1">
      <c r="A10" s="2"/>
      <c r="B10" s="96" t="s">
        <v>134</v>
      </c>
      <c r="C10" s="135">
        <v>5.3732009296961003</v>
      </c>
      <c r="D10" s="136">
        <v>0.16615923598457744</v>
      </c>
      <c r="E10" s="137">
        <v>5.0408824577269451</v>
      </c>
      <c r="F10" s="137">
        <v>5.7055194016652555</v>
      </c>
      <c r="G10" s="137">
        <v>4.8747232217423679</v>
      </c>
      <c r="H10" s="138">
        <v>5.8716786376498327</v>
      </c>
      <c r="I10" s="101">
        <v>3.0923696723542244E-2</v>
      </c>
      <c r="J10" s="100">
        <v>6.1847393447084488E-2</v>
      </c>
      <c r="K10" s="102">
        <v>9.2771090170626735E-2</v>
      </c>
      <c r="L10" s="136">
        <v>5.1045408832112953</v>
      </c>
      <c r="M10" s="138">
        <v>5.6418609761809053</v>
      </c>
      <c r="N10" s="95"/>
      <c r="O10" s="96" t="s">
        <v>134</v>
      </c>
      <c r="P10" s="135">
        <v>5.3732009296961003</v>
      </c>
      <c r="Q10" s="136">
        <v>0.3823501181478588</v>
      </c>
      <c r="R10" s="137">
        <v>4.6085006934003827</v>
      </c>
      <c r="S10" s="137">
        <v>6.1379011659918179</v>
      </c>
      <c r="T10" s="137">
        <v>4.2261505752525235</v>
      </c>
      <c r="U10" s="138">
        <v>6.5202512841396771</v>
      </c>
      <c r="V10" s="101">
        <v>7.1158723291869133E-2</v>
      </c>
      <c r="W10" s="100">
        <v>0.14231744658373827</v>
      </c>
      <c r="X10" s="102">
        <v>0.21347616987560741</v>
      </c>
      <c r="Y10" s="136">
        <v>5.1045408832112953</v>
      </c>
      <c r="Z10" s="138">
        <v>5.6418609761809053</v>
      </c>
    </row>
    <row r="11" spans="1:26" ht="15" customHeight="1" thickBot="1">
      <c r="A11" s="2"/>
      <c r="B11" s="143" t="s">
        <v>133</v>
      </c>
      <c r="C11" s="144">
        <v>4.5098992592592593</v>
      </c>
      <c r="D11" s="145">
        <v>0.17175959710705732</v>
      </c>
      <c r="E11" s="146">
        <v>4.1663800650451446</v>
      </c>
      <c r="F11" s="146">
        <v>4.853418453473374</v>
      </c>
      <c r="G11" s="146">
        <v>3.9946204679380872</v>
      </c>
      <c r="H11" s="147">
        <v>5.0251780505804309</v>
      </c>
      <c r="I11" s="103">
        <v>3.8085018585374886E-2</v>
      </c>
      <c r="J11" s="104">
        <v>7.6170037170749771E-2</v>
      </c>
      <c r="K11" s="105">
        <v>0.11425505575612466</v>
      </c>
      <c r="L11" s="145">
        <v>4.2844042962962963</v>
      </c>
      <c r="M11" s="147">
        <v>4.7353942222222223</v>
      </c>
      <c r="N11" s="95"/>
      <c r="O11" s="143" t="s">
        <v>133</v>
      </c>
      <c r="P11" s="144">
        <v>4.5098992592592593</v>
      </c>
      <c r="Q11" s="145">
        <v>0.26356757814267173</v>
      </c>
      <c r="R11" s="146">
        <v>3.982764102973916</v>
      </c>
      <c r="S11" s="146">
        <v>5.0370344155446025</v>
      </c>
      <c r="T11" s="146">
        <v>3.719196524831244</v>
      </c>
      <c r="U11" s="147">
        <v>5.3006019936872741</v>
      </c>
      <c r="V11" s="103">
        <v>5.8442010118417168E-2</v>
      </c>
      <c r="W11" s="104">
        <v>0.11688402023683434</v>
      </c>
      <c r="X11" s="105">
        <v>0.17532603035525152</v>
      </c>
      <c r="Y11" s="145">
        <v>4.2844042962962963</v>
      </c>
      <c r="Z11" s="147">
        <v>4.7353942222222223</v>
      </c>
    </row>
    <row r="12" spans="1:26" ht="15" customHeight="1" thickTop="1"/>
  </sheetData>
  <mergeCells count="12">
    <mergeCell ref="B1:M1"/>
    <mergeCell ref="O1:Z1"/>
    <mergeCell ref="B2:B3"/>
    <mergeCell ref="C2:C3"/>
    <mergeCell ref="D2:H2"/>
    <mergeCell ref="I2:K2"/>
    <mergeCell ref="L2:M2"/>
    <mergeCell ref="O2:O3"/>
    <mergeCell ref="P2:P3"/>
    <mergeCell ref="Q2:U2"/>
    <mergeCell ref="V2:X2"/>
    <mergeCell ref="Y2:Z2"/>
  </mergeCells>
  <conditionalFormatting sqref="B4:M11">
    <cfRule type="expression" dxfId="247" priority="18">
      <formula>IF(PG_IsBlnkRowRout*PG_IsBlnkRowRoutNext=1,TRUE,FALSE)</formula>
    </cfRule>
  </conditionalFormatting>
  <conditionalFormatting sqref="O4:Z11">
    <cfRule type="expression" dxfId="246" priority="37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65"/>
  <sheetViews>
    <sheetView zoomScale="73" zoomScaleNormal="73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6">
      <c r="B1" s="80" t="s">
        <v>205</v>
      </c>
      <c r="AS1" s="65" t="s">
        <v>65</v>
      </c>
    </row>
    <row r="2" spans="1:46">
      <c r="A2" s="57" t="s">
        <v>97</v>
      </c>
      <c r="B2" s="45" t="s">
        <v>109</v>
      </c>
      <c r="C2" s="42" t="s">
        <v>110</v>
      </c>
      <c r="D2" s="41" t="s">
        <v>136</v>
      </c>
      <c r="E2" s="43" t="s">
        <v>136</v>
      </c>
      <c r="F2" s="44" t="s">
        <v>136</v>
      </c>
      <c r="G2" s="44" t="s">
        <v>136</v>
      </c>
      <c r="H2" s="44" t="s">
        <v>136</v>
      </c>
      <c r="I2" s="44" t="s">
        <v>136</v>
      </c>
      <c r="J2" s="44" t="s">
        <v>136</v>
      </c>
      <c r="K2" s="44" t="s">
        <v>136</v>
      </c>
      <c r="L2" s="44" t="s">
        <v>136</v>
      </c>
      <c r="M2" s="44" t="s">
        <v>136</v>
      </c>
      <c r="N2" s="44" t="s">
        <v>136</v>
      </c>
      <c r="O2" s="44" t="s">
        <v>136</v>
      </c>
      <c r="P2" s="44" t="s">
        <v>136</v>
      </c>
      <c r="Q2" s="44" t="s">
        <v>136</v>
      </c>
      <c r="R2" s="44" t="s">
        <v>136</v>
      </c>
      <c r="S2" s="44" t="s">
        <v>136</v>
      </c>
      <c r="T2" s="44" t="s">
        <v>136</v>
      </c>
      <c r="U2" s="44" t="s">
        <v>136</v>
      </c>
      <c r="V2" s="44" t="s">
        <v>136</v>
      </c>
      <c r="W2" s="44" t="s">
        <v>136</v>
      </c>
      <c r="X2" s="44" t="s">
        <v>136</v>
      </c>
      <c r="Y2" s="44" t="s">
        <v>136</v>
      </c>
      <c r="Z2" s="44" t="s">
        <v>136</v>
      </c>
      <c r="AA2" s="44" t="s">
        <v>136</v>
      </c>
      <c r="AB2" s="44" t="s">
        <v>136</v>
      </c>
      <c r="AC2" s="44" t="s">
        <v>136</v>
      </c>
      <c r="AD2" s="44" t="s">
        <v>136</v>
      </c>
      <c r="AE2" s="11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6">
      <c r="A3" s="71"/>
      <c r="B3" s="46" t="s">
        <v>137</v>
      </c>
      <c r="C3" s="35" t="s">
        <v>137</v>
      </c>
      <c r="D3" s="111" t="s">
        <v>138</v>
      </c>
      <c r="E3" s="112" t="s">
        <v>139</v>
      </c>
      <c r="F3" s="113" t="s">
        <v>140</v>
      </c>
      <c r="G3" s="113" t="s">
        <v>141</v>
      </c>
      <c r="H3" s="113" t="s">
        <v>142</v>
      </c>
      <c r="I3" s="113" t="s">
        <v>143</v>
      </c>
      <c r="J3" s="113" t="s">
        <v>144</v>
      </c>
      <c r="K3" s="113" t="s">
        <v>145</v>
      </c>
      <c r="L3" s="113" t="s">
        <v>146</v>
      </c>
      <c r="M3" s="113" t="s">
        <v>147</v>
      </c>
      <c r="N3" s="113" t="s">
        <v>148</v>
      </c>
      <c r="O3" s="113" t="s">
        <v>149</v>
      </c>
      <c r="P3" s="113" t="s">
        <v>150</v>
      </c>
      <c r="Q3" s="113" t="s">
        <v>151</v>
      </c>
      <c r="R3" s="113" t="s">
        <v>152</v>
      </c>
      <c r="S3" s="113" t="s">
        <v>153</v>
      </c>
      <c r="T3" s="113" t="s">
        <v>154</v>
      </c>
      <c r="U3" s="113" t="s">
        <v>155</v>
      </c>
      <c r="V3" s="113" t="s">
        <v>156</v>
      </c>
      <c r="W3" s="113" t="s">
        <v>157</v>
      </c>
      <c r="X3" s="113" t="s">
        <v>158</v>
      </c>
      <c r="Y3" s="113" t="s">
        <v>159</v>
      </c>
      <c r="Z3" s="113" t="s">
        <v>160</v>
      </c>
      <c r="AA3" s="113" t="s">
        <v>161</v>
      </c>
      <c r="AB3" s="113" t="s">
        <v>162</v>
      </c>
      <c r="AC3" s="113" t="s">
        <v>163</v>
      </c>
      <c r="AD3" s="113" t="s">
        <v>164</v>
      </c>
      <c r="AE3" s="11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3</v>
      </c>
    </row>
    <row r="4" spans="1:46">
      <c r="A4" s="71"/>
      <c r="B4" s="46"/>
      <c r="C4" s="35"/>
      <c r="D4" s="35" t="s">
        <v>111</v>
      </c>
      <c r="E4" s="36" t="s">
        <v>165</v>
      </c>
      <c r="F4" s="37" t="s">
        <v>165</v>
      </c>
      <c r="G4" s="37" t="s">
        <v>165</v>
      </c>
      <c r="H4" s="37" t="s">
        <v>165</v>
      </c>
      <c r="I4" s="37" t="s">
        <v>165</v>
      </c>
      <c r="J4" s="37" t="s">
        <v>165</v>
      </c>
      <c r="K4" s="37" t="s">
        <v>165</v>
      </c>
      <c r="L4" s="37" t="s">
        <v>165</v>
      </c>
      <c r="M4" s="37" t="s">
        <v>166</v>
      </c>
      <c r="N4" s="37" t="s">
        <v>165</v>
      </c>
      <c r="O4" s="37" t="s">
        <v>165</v>
      </c>
      <c r="P4" s="37" t="s">
        <v>165</v>
      </c>
      <c r="Q4" s="37" t="s">
        <v>165</v>
      </c>
      <c r="R4" s="37" t="s">
        <v>165</v>
      </c>
      <c r="S4" s="37" t="s">
        <v>165</v>
      </c>
      <c r="T4" s="37" t="s">
        <v>166</v>
      </c>
      <c r="U4" s="37" t="s">
        <v>165</v>
      </c>
      <c r="V4" s="37" t="s">
        <v>165</v>
      </c>
      <c r="W4" s="37" t="s">
        <v>166</v>
      </c>
      <c r="X4" s="37" t="s">
        <v>165</v>
      </c>
      <c r="Y4" s="37" t="s">
        <v>166</v>
      </c>
      <c r="Z4" s="37" t="s">
        <v>166</v>
      </c>
      <c r="AA4" s="37" t="s">
        <v>165</v>
      </c>
      <c r="AB4" s="37" t="s">
        <v>165</v>
      </c>
      <c r="AC4" s="37" t="s">
        <v>165</v>
      </c>
      <c r="AD4" s="37" t="s">
        <v>165</v>
      </c>
      <c r="AE4" s="11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6">
      <c r="A5" s="71"/>
      <c r="B5" s="46"/>
      <c r="C5" s="35"/>
      <c r="D5" s="63" t="s">
        <v>167</v>
      </c>
      <c r="E5" s="62" t="s">
        <v>113</v>
      </c>
      <c r="F5" s="62" t="s">
        <v>113</v>
      </c>
      <c r="G5" s="62" t="s">
        <v>113</v>
      </c>
      <c r="H5" s="62" t="s">
        <v>113</v>
      </c>
      <c r="I5" s="62" t="s">
        <v>113</v>
      </c>
      <c r="J5" s="62" t="s">
        <v>113</v>
      </c>
      <c r="K5" s="62" t="s">
        <v>113</v>
      </c>
      <c r="L5" s="62" t="s">
        <v>113</v>
      </c>
      <c r="M5" s="62" t="s">
        <v>168</v>
      </c>
      <c r="N5" s="62" t="s">
        <v>114</v>
      </c>
      <c r="O5" s="62" t="s">
        <v>113</v>
      </c>
      <c r="P5" s="62" t="s">
        <v>113</v>
      </c>
      <c r="Q5" s="62" t="s">
        <v>113</v>
      </c>
      <c r="R5" s="62" t="s">
        <v>113</v>
      </c>
      <c r="S5" s="62" t="s">
        <v>113</v>
      </c>
      <c r="T5" s="62" t="s">
        <v>113</v>
      </c>
      <c r="U5" s="62" t="s">
        <v>113</v>
      </c>
      <c r="V5" s="62" t="s">
        <v>113</v>
      </c>
      <c r="W5" s="62" t="s">
        <v>168</v>
      </c>
      <c r="X5" s="62" t="s">
        <v>169</v>
      </c>
      <c r="Y5" s="62" t="s">
        <v>113</v>
      </c>
      <c r="Z5" s="62" t="s">
        <v>113</v>
      </c>
      <c r="AA5" s="62" t="s">
        <v>169</v>
      </c>
      <c r="AB5" s="62" t="s">
        <v>114</v>
      </c>
      <c r="AC5" s="62" t="s">
        <v>113</v>
      </c>
      <c r="AD5" s="62" t="s">
        <v>113</v>
      </c>
      <c r="AE5" s="11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6">
      <c r="A6" s="71"/>
      <c r="B6" s="45">
        <v>1</v>
      </c>
      <c r="C6" s="41">
        <v>1</v>
      </c>
      <c r="D6" s="49">
        <v>4.2699999999999996</v>
      </c>
      <c r="E6" s="50">
        <v>4.5439999999999996</v>
      </c>
      <c r="F6" s="50">
        <v>4.51</v>
      </c>
      <c r="G6" s="51">
        <v>4.47</v>
      </c>
      <c r="H6" s="50">
        <v>4.47</v>
      </c>
      <c r="I6" s="51">
        <v>4.45</v>
      </c>
      <c r="J6" s="50">
        <v>4.84</v>
      </c>
      <c r="K6" s="51">
        <v>4.5</v>
      </c>
      <c r="L6" s="50">
        <v>4.62</v>
      </c>
      <c r="M6" s="50">
        <v>4.6226000000000003</v>
      </c>
      <c r="N6" s="50">
        <v>4.3499999999999996</v>
      </c>
      <c r="O6" s="50">
        <v>4.32</v>
      </c>
      <c r="P6" s="50">
        <v>4.46</v>
      </c>
      <c r="Q6" s="50">
        <v>4.5</v>
      </c>
      <c r="R6" s="50">
        <v>4.24</v>
      </c>
      <c r="S6" s="50">
        <v>4.4800000000000004</v>
      </c>
      <c r="T6" s="50">
        <v>4.226</v>
      </c>
      <c r="U6" s="50">
        <v>4.4077250000000001</v>
      </c>
      <c r="V6" s="50">
        <v>4.5060000000000002</v>
      </c>
      <c r="W6" s="50">
        <v>4.5199999999999996</v>
      </c>
      <c r="X6" s="50">
        <v>4.4616218188671102</v>
      </c>
      <c r="Y6" s="50">
        <v>4.24</v>
      </c>
      <c r="Z6" s="50">
        <v>4.32</v>
      </c>
      <c r="AA6" s="50">
        <v>4.3899999999999997</v>
      </c>
      <c r="AB6" s="50">
        <v>4.34</v>
      </c>
      <c r="AC6" s="50">
        <v>4.3769999999999998</v>
      </c>
      <c r="AD6" s="106">
        <v>3.87</v>
      </c>
      <c r="AE6" s="11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6">
      <c r="A7" s="71"/>
      <c r="B7" s="46">
        <v>1</v>
      </c>
      <c r="C7" s="35">
        <v>2</v>
      </c>
      <c r="D7" s="52">
        <v>4.1899999999999995</v>
      </c>
      <c r="E7" s="37">
        <v>4.6120000000000001</v>
      </c>
      <c r="F7" s="37">
        <v>4.5279999999999996</v>
      </c>
      <c r="G7" s="53">
        <v>4.5199999999999996</v>
      </c>
      <c r="H7" s="37">
        <v>4.49</v>
      </c>
      <c r="I7" s="53">
        <v>4.51</v>
      </c>
      <c r="J7" s="37">
        <v>4.6100000000000003</v>
      </c>
      <c r="K7" s="53">
        <v>4.41</v>
      </c>
      <c r="L7" s="37">
        <v>4.2699999999999996</v>
      </c>
      <c r="M7" s="37">
        <v>4.6401000000000003</v>
      </c>
      <c r="N7" s="37">
        <v>4.29</v>
      </c>
      <c r="O7" s="37">
        <v>4.22</v>
      </c>
      <c r="P7" s="37">
        <v>4.43</v>
      </c>
      <c r="Q7" s="37">
        <v>4.57</v>
      </c>
      <c r="R7" s="37">
        <v>4.3600000000000003</v>
      </c>
      <c r="S7" s="37">
        <v>4.492</v>
      </c>
      <c r="T7" s="37">
        <v>4.26</v>
      </c>
      <c r="U7" s="37">
        <v>4.4549050000000001</v>
      </c>
      <c r="V7" s="37">
        <v>4.5199999999999996</v>
      </c>
      <c r="W7" s="37">
        <v>4.57</v>
      </c>
      <c r="X7" s="37">
        <v>4.1986818643512498</v>
      </c>
      <c r="Y7" s="37">
        <v>4.32</v>
      </c>
      <c r="Z7" s="37">
        <v>4.2899999999999991</v>
      </c>
      <c r="AA7" s="37">
        <v>4.3499999999999996</v>
      </c>
      <c r="AB7" s="37">
        <v>4.5</v>
      </c>
      <c r="AC7" s="37">
        <v>4.5940000000000003</v>
      </c>
      <c r="AD7" s="37">
        <v>4.3230000000000004</v>
      </c>
      <c r="AE7" s="11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 t="e">
        <v>#N/A</v>
      </c>
    </row>
    <row r="8" spans="1:46">
      <c r="A8" s="71"/>
      <c r="B8" s="46">
        <v>1</v>
      </c>
      <c r="C8" s="35">
        <v>3</v>
      </c>
      <c r="D8" s="52">
        <v>4.25</v>
      </c>
      <c r="E8" s="107">
        <v>4.3659999999999997</v>
      </c>
      <c r="F8" s="37">
        <v>4.4660000000000002</v>
      </c>
      <c r="G8" s="53">
        <v>4.4800000000000004</v>
      </c>
      <c r="H8" s="37">
        <v>4.4400000000000004</v>
      </c>
      <c r="I8" s="53">
        <v>4.4400000000000004</v>
      </c>
      <c r="J8" s="37">
        <v>4.49</v>
      </c>
      <c r="K8" s="53">
        <v>4.41</v>
      </c>
      <c r="L8" s="53">
        <v>4.7</v>
      </c>
      <c r="M8" s="38">
        <v>4.6313000000000004</v>
      </c>
      <c r="N8" s="38">
        <v>4.32</v>
      </c>
      <c r="O8" s="38">
        <v>4.3600000000000003</v>
      </c>
      <c r="P8" s="38">
        <v>4.45</v>
      </c>
      <c r="Q8" s="38">
        <v>4.6500000000000004</v>
      </c>
      <c r="R8" s="38">
        <v>4.3499999999999996</v>
      </c>
      <c r="S8" s="108">
        <v>4.7210000000000001</v>
      </c>
      <c r="T8" s="38">
        <v>4.3280000000000003</v>
      </c>
      <c r="U8" s="38">
        <v>4.325475</v>
      </c>
      <c r="V8" s="38">
        <v>4.5570000000000004</v>
      </c>
      <c r="W8" s="38">
        <v>4.6100000000000003</v>
      </c>
      <c r="X8" s="38">
        <v>4.0322626455996504</v>
      </c>
      <c r="Y8" s="38">
        <v>4.2300000000000004</v>
      </c>
      <c r="Z8" s="38">
        <v>4.3100000000000005</v>
      </c>
      <c r="AA8" s="38">
        <v>4.34</v>
      </c>
      <c r="AB8" s="38">
        <v>4.41</v>
      </c>
      <c r="AC8" s="38">
        <v>4.2169999999999996</v>
      </c>
      <c r="AD8" s="38">
        <v>4.2480000000000002</v>
      </c>
      <c r="AE8" s="114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5">
        <v>16</v>
      </c>
    </row>
    <row r="9" spans="1:46">
      <c r="A9" s="71"/>
      <c r="B9" s="46">
        <v>1</v>
      </c>
      <c r="C9" s="35">
        <v>4</v>
      </c>
      <c r="D9" s="52">
        <v>4.32</v>
      </c>
      <c r="E9" s="37">
        <v>4.6429999999999998</v>
      </c>
      <c r="F9" s="37">
        <v>4.6669999999999998</v>
      </c>
      <c r="G9" s="53">
        <v>4.5</v>
      </c>
      <c r="H9" s="37">
        <v>4.45</v>
      </c>
      <c r="I9" s="53">
        <v>4.37</v>
      </c>
      <c r="J9" s="37">
        <v>4.62</v>
      </c>
      <c r="K9" s="53">
        <v>4.43</v>
      </c>
      <c r="L9" s="53">
        <v>4.71</v>
      </c>
      <c r="M9" s="38">
        <v>4.6041999999999996</v>
      </c>
      <c r="N9" s="38">
        <v>4.34</v>
      </c>
      <c r="O9" s="38">
        <v>4.1900000000000004</v>
      </c>
      <c r="P9" s="38">
        <v>4.46</v>
      </c>
      <c r="Q9" s="38">
        <v>4.5599999999999996</v>
      </c>
      <c r="R9" s="38">
        <v>4.3</v>
      </c>
      <c r="S9" s="38">
        <v>4.5510000000000002</v>
      </c>
      <c r="T9" s="38">
        <v>4.2640000000000002</v>
      </c>
      <c r="U9" s="38">
        <v>4.3204349999999998</v>
      </c>
      <c r="V9" s="38">
        <v>4.55</v>
      </c>
      <c r="W9" s="38">
        <v>4.58</v>
      </c>
      <c r="X9" s="38">
        <v>4.2839995648904194</v>
      </c>
      <c r="Y9" s="38">
        <v>4.1099999999999994</v>
      </c>
      <c r="Z9" s="38">
        <v>4.3800000000000008</v>
      </c>
      <c r="AA9" s="38">
        <v>4.3600000000000003</v>
      </c>
      <c r="AB9" s="38">
        <v>4.25</v>
      </c>
      <c r="AC9" s="38">
        <v>4.5590000000000002</v>
      </c>
      <c r="AD9" s="38">
        <v>4.266</v>
      </c>
      <c r="AE9" s="11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5">
        <v>4.4274509970274911</v>
      </c>
      <c r="AT9" s="65"/>
    </row>
    <row r="10" spans="1:46">
      <c r="A10" s="71"/>
      <c r="B10" s="46">
        <v>1</v>
      </c>
      <c r="C10" s="35">
        <v>5</v>
      </c>
      <c r="D10" s="52">
        <v>4.2300000000000004</v>
      </c>
      <c r="E10" s="37">
        <v>4.6950000000000003</v>
      </c>
      <c r="F10" s="37">
        <v>4.6349999999999998</v>
      </c>
      <c r="G10" s="37">
        <v>4.5</v>
      </c>
      <c r="H10" s="37">
        <v>4.5999999999999996</v>
      </c>
      <c r="I10" s="37">
        <v>4.42</v>
      </c>
      <c r="J10" s="37">
        <v>4.3899999999999997</v>
      </c>
      <c r="K10" s="37">
        <v>4.41</v>
      </c>
      <c r="L10" s="37">
        <v>4.45</v>
      </c>
      <c r="M10" s="37">
        <v>4.6609999999999996</v>
      </c>
      <c r="N10" s="37">
        <v>4.3099999999999996</v>
      </c>
      <c r="O10" s="37">
        <v>4.29</v>
      </c>
      <c r="P10" s="37">
        <v>4.47</v>
      </c>
      <c r="Q10" s="37">
        <v>4.4800000000000004</v>
      </c>
      <c r="R10" s="37">
        <v>4.49</v>
      </c>
      <c r="S10" s="37">
        <v>4.4660000000000002</v>
      </c>
      <c r="T10" s="37">
        <v>4.2489999999999997</v>
      </c>
      <c r="U10" s="37">
        <v>4.29</v>
      </c>
      <c r="V10" s="37">
        <v>4.5289999999999999</v>
      </c>
      <c r="W10" s="37">
        <v>4.5600000000000005</v>
      </c>
      <c r="X10" s="37">
        <v>4.4079533193370199</v>
      </c>
      <c r="Y10" s="107">
        <v>3.69</v>
      </c>
      <c r="Z10" s="37">
        <v>4.43</v>
      </c>
      <c r="AA10" s="37">
        <v>4.16</v>
      </c>
      <c r="AB10" s="37">
        <v>4.2699999999999996</v>
      </c>
      <c r="AC10" s="37">
        <v>4.4569999999999999</v>
      </c>
      <c r="AD10" s="37">
        <v>4</v>
      </c>
      <c r="AE10" s="114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6"/>
    </row>
    <row r="11" spans="1:46">
      <c r="A11" s="71"/>
      <c r="B11" s="46">
        <v>1</v>
      </c>
      <c r="C11" s="35">
        <v>6</v>
      </c>
      <c r="D11" s="52">
        <v>4.3000000000000007</v>
      </c>
      <c r="E11" s="37">
        <v>4.665</v>
      </c>
      <c r="F11" s="37">
        <v>4.3710000000000004</v>
      </c>
      <c r="G11" s="37">
        <v>4.51</v>
      </c>
      <c r="H11" s="37">
        <v>4.5199999999999996</v>
      </c>
      <c r="I11" s="37">
        <v>4.42</v>
      </c>
      <c r="J11" s="37">
        <v>4.21</v>
      </c>
      <c r="K11" s="37">
        <v>4.4800000000000004</v>
      </c>
      <c r="L11" s="37">
        <v>4.74</v>
      </c>
      <c r="M11" s="37">
        <v>4.6387</v>
      </c>
      <c r="N11" s="37">
        <v>4.2300000000000004</v>
      </c>
      <c r="O11" s="37">
        <v>4.21</v>
      </c>
      <c r="P11" s="37">
        <v>4.47</v>
      </c>
      <c r="Q11" s="37">
        <v>4.53</v>
      </c>
      <c r="R11" s="37">
        <v>4.6399999999999997</v>
      </c>
      <c r="S11" s="37">
        <v>4.3579999999999997</v>
      </c>
      <c r="T11" s="37">
        <v>4.2140000000000004</v>
      </c>
      <c r="U11" s="37">
        <v>4.4922000000000004</v>
      </c>
      <c r="V11" s="37">
        <v>4.5910000000000002</v>
      </c>
      <c r="W11" s="37">
        <v>4.5</v>
      </c>
      <c r="X11" s="37">
        <v>4.1907963232432399</v>
      </c>
      <c r="Y11" s="37">
        <v>4.3800000000000008</v>
      </c>
      <c r="Z11" s="37">
        <v>4.3000000000000007</v>
      </c>
      <c r="AA11" s="107">
        <v>4.07</v>
      </c>
      <c r="AB11" s="37">
        <v>4.33</v>
      </c>
      <c r="AC11" s="37">
        <v>4.5630000000000006</v>
      </c>
      <c r="AD11" s="37">
        <v>4.0439999999999996</v>
      </c>
      <c r="AE11" s="114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71"/>
      <c r="B12" s="46"/>
      <c r="C12" s="35">
        <v>7</v>
      </c>
      <c r="D12" s="52">
        <v>4.24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11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71"/>
      <c r="B13" s="46"/>
      <c r="C13" s="35">
        <v>8</v>
      </c>
      <c r="D13" s="52">
        <v>4.3000000000000007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11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71"/>
      <c r="B14" s="46"/>
      <c r="C14" s="35">
        <v>9</v>
      </c>
      <c r="D14" s="52">
        <v>4.32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114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6"/>
    </row>
    <row r="15" spans="1:46">
      <c r="A15" s="71"/>
      <c r="B15" s="46"/>
      <c r="C15" s="35">
        <v>10</v>
      </c>
      <c r="D15" s="52">
        <v>4.3499999999999996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11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6"/>
    </row>
    <row r="16" spans="1:46">
      <c r="A16" s="71"/>
      <c r="B16" s="46"/>
      <c r="C16" s="35">
        <v>11</v>
      </c>
      <c r="D16" s="52">
        <v>4.3800000000000008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114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6"/>
    </row>
    <row r="17" spans="1:45">
      <c r="A17" s="71"/>
      <c r="B17" s="46"/>
      <c r="C17" s="35">
        <v>12</v>
      </c>
      <c r="D17" s="52">
        <v>4.3000000000000007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114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6"/>
    </row>
    <row r="18" spans="1:45">
      <c r="A18" s="71"/>
      <c r="B18" s="46"/>
      <c r="C18" s="35">
        <v>13</v>
      </c>
      <c r="D18" s="52">
        <v>4.3800000000000008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14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6"/>
    </row>
    <row r="19" spans="1:45">
      <c r="A19" s="71"/>
      <c r="B19" s="46"/>
      <c r="C19" s="35">
        <v>14</v>
      </c>
      <c r="D19" s="52">
        <v>4.2899999999999991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114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6"/>
    </row>
    <row r="20" spans="1:45">
      <c r="A20" s="71"/>
      <c r="B20" s="46"/>
      <c r="C20" s="35">
        <v>15</v>
      </c>
      <c r="D20" s="52">
        <v>4.26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14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6"/>
    </row>
    <row r="21" spans="1:45">
      <c r="A21" s="71"/>
      <c r="B21" s="46"/>
      <c r="C21" s="35">
        <v>16</v>
      </c>
      <c r="D21" s="52">
        <v>4.3100000000000005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1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6"/>
    </row>
    <row r="22" spans="1:45">
      <c r="A22" s="71"/>
      <c r="B22" s="46"/>
      <c r="C22" s="35">
        <v>17</v>
      </c>
      <c r="D22" s="52">
        <v>4.24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11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6"/>
    </row>
    <row r="23" spans="1:45">
      <c r="A23" s="71"/>
      <c r="B23" s="46"/>
      <c r="C23" s="35">
        <v>18</v>
      </c>
      <c r="D23" s="52">
        <v>4.1999999999999993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11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6"/>
    </row>
    <row r="24" spans="1:45">
      <c r="A24" s="71"/>
      <c r="B24" s="46"/>
      <c r="C24" s="35">
        <v>19</v>
      </c>
      <c r="D24" s="52">
        <v>4.2799999999999994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11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6"/>
    </row>
    <row r="25" spans="1:45">
      <c r="A25" s="71"/>
      <c r="B25" s="46"/>
      <c r="C25" s="35">
        <v>20</v>
      </c>
      <c r="D25" s="52">
        <v>4.2300000000000004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11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6"/>
    </row>
    <row r="26" spans="1:45">
      <c r="A26" s="71"/>
      <c r="B26" s="47" t="s">
        <v>170</v>
      </c>
      <c r="C26" s="39"/>
      <c r="D26" s="54">
        <v>4.2820000000000018</v>
      </c>
      <c r="E26" s="54">
        <v>4.5874999999999995</v>
      </c>
      <c r="F26" s="54">
        <v>4.5294999999999996</v>
      </c>
      <c r="G26" s="54">
        <v>4.4966666666666661</v>
      </c>
      <c r="H26" s="54">
        <v>4.4950000000000001</v>
      </c>
      <c r="I26" s="54">
        <v>4.4350000000000014</v>
      </c>
      <c r="J26" s="54">
        <v>4.5266666666666664</v>
      </c>
      <c r="K26" s="54">
        <v>4.4400000000000004</v>
      </c>
      <c r="L26" s="54">
        <v>4.581666666666667</v>
      </c>
      <c r="M26" s="54">
        <v>4.6329833333333328</v>
      </c>
      <c r="N26" s="54">
        <v>4.3066666666666666</v>
      </c>
      <c r="O26" s="54">
        <v>4.2649999999999997</v>
      </c>
      <c r="P26" s="54">
        <v>4.4566666666666661</v>
      </c>
      <c r="Q26" s="54">
        <v>4.5483333333333338</v>
      </c>
      <c r="R26" s="54">
        <v>4.3966666666666674</v>
      </c>
      <c r="S26" s="54">
        <v>4.5113333333333339</v>
      </c>
      <c r="T26" s="54">
        <v>4.2568333333333328</v>
      </c>
      <c r="U26" s="54">
        <v>4.3817899999999996</v>
      </c>
      <c r="V26" s="54">
        <v>4.5421666666666667</v>
      </c>
      <c r="W26" s="54">
        <v>4.5566666666666675</v>
      </c>
      <c r="X26" s="54">
        <v>4.2625525893814489</v>
      </c>
      <c r="Y26" s="54">
        <v>4.1616666666666662</v>
      </c>
      <c r="Z26" s="54">
        <v>4.3383333333333338</v>
      </c>
      <c r="AA26" s="54">
        <v>4.2783333333333333</v>
      </c>
      <c r="AB26" s="54">
        <v>4.3500000000000005</v>
      </c>
      <c r="AC26" s="54">
        <v>4.4611666666666672</v>
      </c>
      <c r="AD26" s="54">
        <v>4.1251666666666669</v>
      </c>
      <c r="AE26" s="11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6"/>
    </row>
    <row r="27" spans="1:45">
      <c r="A27" s="71"/>
      <c r="B27" s="2" t="s">
        <v>171</v>
      </c>
      <c r="C27" s="67"/>
      <c r="D27" s="38">
        <v>4.2849999999999993</v>
      </c>
      <c r="E27" s="38">
        <v>4.6274999999999995</v>
      </c>
      <c r="F27" s="38">
        <v>4.5190000000000001</v>
      </c>
      <c r="G27" s="38">
        <v>4.5</v>
      </c>
      <c r="H27" s="38">
        <v>4.4800000000000004</v>
      </c>
      <c r="I27" s="38">
        <v>4.43</v>
      </c>
      <c r="J27" s="38">
        <v>4.5500000000000007</v>
      </c>
      <c r="K27" s="38">
        <v>4.42</v>
      </c>
      <c r="L27" s="38">
        <v>4.66</v>
      </c>
      <c r="M27" s="38">
        <v>4.6349999999999998</v>
      </c>
      <c r="N27" s="38">
        <v>4.3149999999999995</v>
      </c>
      <c r="O27" s="38">
        <v>4.2549999999999999</v>
      </c>
      <c r="P27" s="38">
        <v>4.46</v>
      </c>
      <c r="Q27" s="38">
        <v>4.5449999999999999</v>
      </c>
      <c r="R27" s="38">
        <v>4.3550000000000004</v>
      </c>
      <c r="S27" s="38">
        <v>4.4860000000000007</v>
      </c>
      <c r="T27" s="38">
        <v>4.2545000000000002</v>
      </c>
      <c r="U27" s="38">
        <v>4.3666</v>
      </c>
      <c r="V27" s="38">
        <v>4.5395000000000003</v>
      </c>
      <c r="W27" s="38">
        <v>4.5650000000000004</v>
      </c>
      <c r="X27" s="38">
        <v>4.2413407146208346</v>
      </c>
      <c r="Y27" s="38">
        <v>4.2350000000000003</v>
      </c>
      <c r="Z27" s="38">
        <v>4.3150000000000004</v>
      </c>
      <c r="AA27" s="38">
        <v>4.3449999999999998</v>
      </c>
      <c r="AB27" s="38">
        <v>4.335</v>
      </c>
      <c r="AC27" s="38">
        <v>4.508</v>
      </c>
      <c r="AD27" s="38">
        <v>4.1459999999999999</v>
      </c>
      <c r="AE27" s="11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A28" s="71"/>
      <c r="B28" s="2" t="s">
        <v>172</v>
      </c>
      <c r="C28" s="67"/>
      <c r="D28" s="38">
        <v>5.3469125375501317E-2</v>
      </c>
      <c r="E28" s="38">
        <v>0.12016447062255983</v>
      </c>
      <c r="F28" s="38">
        <v>0.1091544776910226</v>
      </c>
      <c r="G28" s="38">
        <v>1.861898672502511E-2</v>
      </c>
      <c r="H28" s="38">
        <v>5.8906705900092317E-2</v>
      </c>
      <c r="I28" s="38">
        <v>4.5934736311423328E-2</v>
      </c>
      <c r="J28" s="38">
        <v>0.21639470110579576</v>
      </c>
      <c r="K28" s="38">
        <v>4.0000000000000036E-2</v>
      </c>
      <c r="L28" s="38">
        <v>0.18519359240175329</v>
      </c>
      <c r="M28" s="38">
        <v>1.9012566020047531E-2</v>
      </c>
      <c r="N28" s="38">
        <v>4.3204937989385496E-2</v>
      </c>
      <c r="O28" s="38">
        <v>6.8337398253079648E-2</v>
      </c>
      <c r="P28" s="38">
        <v>1.5055453054181616E-2</v>
      </c>
      <c r="Q28" s="38">
        <v>6.0470378423379059E-2</v>
      </c>
      <c r="R28" s="38">
        <v>0.14514360704718152</v>
      </c>
      <c r="S28" s="38">
        <v>0.12037884642521993</v>
      </c>
      <c r="T28" s="38">
        <v>3.9932025576805766E-2</v>
      </c>
      <c r="U28" s="38">
        <v>8.1939019886742778E-2</v>
      </c>
      <c r="V28" s="38">
        <v>3.0459262411730737E-2</v>
      </c>
      <c r="W28" s="38">
        <v>4.0331955899344657E-2</v>
      </c>
      <c r="X28" s="38">
        <v>0.15715711413175976</v>
      </c>
      <c r="Y28" s="38">
        <v>0.24846864322619622</v>
      </c>
      <c r="Z28" s="38">
        <v>5.4924190177613609E-2</v>
      </c>
      <c r="AA28" s="38">
        <v>0.13075422236649423</v>
      </c>
      <c r="AB28" s="38">
        <v>9.2736184954957127E-2</v>
      </c>
      <c r="AC28" s="38">
        <v>0.14443326025077033</v>
      </c>
      <c r="AD28" s="38">
        <v>0.17968017883636109</v>
      </c>
      <c r="AE28" s="148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66"/>
    </row>
    <row r="29" spans="1:45">
      <c r="A29" s="71"/>
      <c r="B29" s="2" t="s">
        <v>85</v>
      </c>
      <c r="C29" s="67"/>
      <c r="D29" s="40">
        <v>1.2486951278725197E-2</v>
      </c>
      <c r="E29" s="40">
        <v>2.6193890053964001E-2</v>
      </c>
      <c r="F29" s="40">
        <v>2.4098571076503501E-2</v>
      </c>
      <c r="G29" s="40">
        <v>4.1406197312880162E-3</v>
      </c>
      <c r="H29" s="40">
        <v>1.3104940133502184E-2</v>
      </c>
      <c r="I29" s="40">
        <v>1.0357324985664784E-2</v>
      </c>
      <c r="J29" s="40">
        <v>4.7804425870205253E-2</v>
      </c>
      <c r="K29" s="40">
        <v>9.0090090090090159E-3</v>
      </c>
      <c r="L29" s="40">
        <v>4.0420573096053826E-2</v>
      </c>
      <c r="M29" s="40">
        <v>4.1037415099804374E-3</v>
      </c>
      <c r="N29" s="40">
        <v>1.0032106344284558E-2</v>
      </c>
      <c r="O29" s="40">
        <v>1.6022836636126532E-2</v>
      </c>
      <c r="P29" s="40">
        <v>3.3781869231521953E-3</v>
      </c>
      <c r="Q29" s="40">
        <v>1.3295063046547245E-2</v>
      </c>
      <c r="R29" s="40">
        <v>3.3012192656675092E-2</v>
      </c>
      <c r="S29" s="40">
        <v>2.6683651490738862E-2</v>
      </c>
      <c r="T29" s="40">
        <v>9.3806880490519013E-3</v>
      </c>
      <c r="U29" s="40">
        <v>1.8699896591745105E-2</v>
      </c>
      <c r="V29" s="40">
        <v>6.7058883231344959E-3</v>
      </c>
      <c r="W29" s="40">
        <v>8.8511973444062881E-3</v>
      </c>
      <c r="X29" s="40">
        <v>3.6869249313957499E-2</v>
      </c>
      <c r="Y29" s="40">
        <v>5.9704119317468059E-2</v>
      </c>
      <c r="Z29" s="40">
        <v>1.2660205188846778E-2</v>
      </c>
      <c r="AA29" s="40">
        <v>3.0561953026839322E-2</v>
      </c>
      <c r="AB29" s="40">
        <v>2.1318663208036118E-2</v>
      </c>
      <c r="AC29" s="40">
        <v>3.2375670097680796E-2</v>
      </c>
      <c r="AD29" s="40">
        <v>4.3557071351386471E-2</v>
      </c>
      <c r="AE29" s="11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71"/>
      <c r="B30" s="48" t="s">
        <v>173</v>
      </c>
      <c r="C30" s="67"/>
      <c r="D30" s="40">
        <v>-3.2852085121922836E-2</v>
      </c>
      <c r="E30" s="40">
        <v>3.6149243228205563E-2</v>
      </c>
      <c r="F30" s="40">
        <v>2.3049154703467689E-2</v>
      </c>
      <c r="G30" s="40">
        <v>1.5633299992624528E-2</v>
      </c>
      <c r="H30" s="40">
        <v>1.5256860667201E-2</v>
      </c>
      <c r="I30" s="40">
        <v>1.7050449519551147E-3</v>
      </c>
      <c r="J30" s="40">
        <v>2.2409207850247581E-2</v>
      </c>
      <c r="K30" s="40">
        <v>2.8343629282254756E-3</v>
      </c>
      <c r="L30" s="40">
        <v>3.4831705589223549E-2</v>
      </c>
      <c r="M30" s="40">
        <v>4.6422272419013089E-2</v>
      </c>
      <c r="N30" s="40">
        <v>-2.7280783105655293E-2</v>
      </c>
      <c r="O30" s="40">
        <v>-3.6691766241243151E-2</v>
      </c>
      <c r="P30" s="40">
        <v>6.598756182460308E-3</v>
      </c>
      <c r="Q30" s="40">
        <v>2.7302919080753441E-2</v>
      </c>
      <c r="R30" s="40">
        <v>-6.9530595327856881E-3</v>
      </c>
      <c r="S30" s="40">
        <v>1.8945966056351571E-2</v>
      </c>
      <c r="T30" s="40">
        <v>-3.8536318935818326E-2</v>
      </c>
      <c r="U30" s="40">
        <v>-1.0313156951516245E-2</v>
      </c>
      <c r="V30" s="40">
        <v>2.5910093576686277E-2</v>
      </c>
      <c r="W30" s="40">
        <v>2.9185115707871079E-2</v>
      </c>
      <c r="X30" s="40">
        <v>-3.7244547202612055E-2</v>
      </c>
      <c r="Y30" s="40">
        <v>-6.0031004417500644E-2</v>
      </c>
      <c r="Z30" s="40">
        <v>-2.0128435922608601E-2</v>
      </c>
      <c r="AA30" s="40">
        <v>-3.368025163785493E-2</v>
      </c>
      <c r="AB30" s="40">
        <v>-1.7493360644644018E-2</v>
      </c>
      <c r="AC30" s="40">
        <v>7.6151423611039437E-3</v>
      </c>
      <c r="AD30" s="40">
        <v>-6.8275025644275344E-2</v>
      </c>
      <c r="AE30" s="11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B31" s="77"/>
      <c r="C31" s="47"/>
      <c r="D31" s="47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45">
      <c r="B32" s="80" t="s">
        <v>206</v>
      </c>
      <c r="AS32" s="65" t="s">
        <v>174</v>
      </c>
    </row>
    <row r="33" spans="1:45">
      <c r="A33" s="57" t="s">
        <v>121</v>
      </c>
      <c r="B33" s="45" t="s">
        <v>109</v>
      </c>
      <c r="C33" s="42" t="s">
        <v>110</v>
      </c>
      <c r="D33" s="43" t="s">
        <v>136</v>
      </c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5">
        <v>1</v>
      </c>
    </row>
    <row r="34" spans="1:45">
      <c r="A34" s="71"/>
      <c r="B34" s="46" t="s">
        <v>137</v>
      </c>
      <c r="C34" s="35" t="s">
        <v>137</v>
      </c>
      <c r="D34" s="112" t="s">
        <v>157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5" t="s">
        <v>3</v>
      </c>
    </row>
    <row r="35" spans="1:45">
      <c r="A35" s="71"/>
      <c r="B35" s="46"/>
      <c r="C35" s="35"/>
      <c r="D35" s="36" t="s">
        <v>166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5">
        <v>3</v>
      </c>
    </row>
    <row r="36" spans="1:45">
      <c r="A36" s="71"/>
      <c r="B36" s="46"/>
      <c r="C36" s="35"/>
      <c r="D36" s="62" t="s">
        <v>168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5">
        <v>3</v>
      </c>
    </row>
    <row r="37" spans="1:45">
      <c r="A37" s="71"/>
      <c r="B37" s="45">
        <v>1</v>
      </c>
      <c r="C37" s="41">
        <v>1</v>
      </c>
      <c r="D37" s="150" t="s">
        <v>124</v>
      </c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3">
        <v>1</v>
      </c>
    </row>
    <row r="38" spans="1:45">
      <c r="A38" s="71"/>
      <c r="B38" s="46">
        <v>1</v>
      </c>
      <c r="C38" s="35">
        <v>2</v>
      </c>
      <c r="D38" s="154" t="s">
        <v>124</v>
      </c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3">
        <v>1</v>
      </c>
    </row>
    <row r="39" spans="1:45">
      <c r="A39" s="71"/>
      <c r="B39" s="46">
        <v>1</v>
      </c>
      <c r="C39" s="35">
        <v>3</v>
      </c>
      <c r="D39" s="154" t="s">
        <v>124</v>
      </c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3">
        <v>16</v>
      </c>
    </row>
    <row r="40" spans="1:45">
      <c r="A40" s="71"/>
      <c r="B40" s="46">
        <v>1</v>
      </c>
      <c r="C40" s="35">
        <v>4</v>
      </c>
      <c r="D40" s="154" t="s">
        <v>124</v>
      </c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3" t="s">
        <v>124</v>
      </c>
    </row>
    <row r="41" spans="1:45">
      <c r="A41" s="71"/>
      <c r="B41" s="46">
        <v>1</v>
      </c>
      <c r="C41" s="35">
        <v>5</v>
      </c>
      <c r="D41" s="154" t="s">
        <v>124</v>
      </c>
      <c r="E41" s="151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68"/>
    </row>
    <row r="42" spans="1:45">
      <c r="A42" s="71"/>
      <c r="B42" s="46">
        <v>1</v>
      </c>
      <c r="C42" s="35">
        <v>6</v>
      </c>
      <c r="D42" s="154" t="s">
        <v>124</v>
      </c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68"/>
    </row>
    <row r="43" spans="1:45">
      <c r="A43" s="71"/>
      <c r="B43" s="47" t="s">
        <v>170</v>
      </c>
      <c r="C43" s="39"/>
      <c r="D43" s="155" t="s">
        <v>316</v>
      </c>
      <c r="E43" s="15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68"/>
    </row>
    <row r="44" spans="1:45">
      <c r="A44" s="71"/>
      <c r="B44" s="2" t="s">
        <v>171</v>
      </c>
      <c r="C44" s="67"/>
      <c r="D44" s="55" t="s">
        <v>316</v>
      </c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68"/>
    </row>
    <row r="45" spans="1:45">
      <c r="A45" s="71"/>
      <c r="B45" s="2" t="s">
        <v>172</v>
      </c>
      <c r="C45" s="67"/>
      <c r="D45" s="55" t="s">
        <v>316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68"/>
    </row>
    <row r="46" spans="1:45">
      <c r="A46" s="71"/>
      <c r="B46" s="2" t="s">
        <v>85</v>
      </c>
      <c r="C46" s="67"/>
      <c r="D46" s="40" t="s">
        <v>316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69"/>
    </row>
    <row r="47" spans="1:45">
      <c r="A47" s="71"/>
      <c r="B47" s="48" t="s">
        <v>173</v>
      </c>
      <c r="C47" s="67"/>
      <c r="D47" s="40" t="s">
        <v>316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B48" s="77"/>
      <c r="C48" s="47"/>
      <c r="D48" s="64"/>
    </row>
    <row r="49" spans="1:45">
      <c r="B49" s="80" t="s">
        <v>207</v>
      </c>
      <c r="AS49" s="65" t="s">
        <v>174</v>
      </c>
    </row>
    <row r="50" spans="1:45">
      <c r="A50" s="57" t="s">
        <v>122</v>
      </c>
      <c r="B50" s="45" t="s">
        <v>109</v>
      </c>
      <c r="C50" s="42" t="s">
        <v>110</v>
      </c>
      <c r="D50" s="43" t="s">
        <v>136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5">
        <v>1</v>
      </c>
    </row>
    <row r="51" spans="1:45">
      <c r="A51" s="71"/>
      <c r="B51" s="46" t="s">
        <v>137</v>
      </c>
      <c r="C51" s="35" t="s">
        <v>137</v>
      </c>
      <c r="D51" s="112" t="s">
        <v>157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5" t="s">
        <v>3</v>
      </c>
    </row>
    <row r="52" spans="1:45">
      <c r="A52" s="71"/>
      <c r="B52" s="46"/>
      <c r="C52" s="35"/>
      <c r="D52" s="36" t="s">
        <v>166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5">
        <v>3</v>
      </c>
    </row>
    <row r="53" spans="1:45">
      <c r="A53" s="71"/>
      <c r="B53" s="46"/>
      <c r="C53" s="35"/>
      <c r="D53" s="62" t="s">
        <v>168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5">
        <v>3</v>
      </c>
    </row>
    <row r="54" spans="1:45">
      <c r="A54" s="71"/>
      <c r="B54" s="45">
        <v>1</v>
      </c>
      <c r="C54" s="41">
        <v>1</v>
      </c>
      <c r="D54" s="156">
        <v>5.0000000000000001E-3</v>
      </c>
      <c r="E54" s="151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3">
        <v>1</v>
      </c>
    </row>
    <row r="55" spans="1:45">
      <c r="A55" s="71"/>
      <c r="B55" s="46">
        <v>1</v>
      </c>
      <c r="C55" s="35">
        <v>2</v>
      </c>
      <c r="D55" s="157">
        <v>5.0000000000000001E-3</v>
      </c>
      <c r="E55" s="151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3">
        <v>1</v>
      </c>
    </row>
    <row r="56" spans="1:45">
      <c r="A56" s="71"/>
      <c r="B56" s="46">
        <v>1</v>
      </c>
      <c r="C56" s="35">
        <v>3</v>
      </c>
      <c r="D56" s="157" t="s">
        <v>124</v>
      </c>
      <c r="E56" s="151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3">
        <v>16</v>
      </c>
    </row>
    <row r="57" spans="1:45">
      <c r="A57" s="71"/>
      <c r="B57" s="46">
        <v>1</v>
      </c>
      <c r="C57" s="35">
        <v>4</v>
      </c>
      <c r="D57" s="157">
        <v>5.0000000000000001E-3</v>
      </c>
      <c r="E57" s="151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3">
        <v>3.7499999999999999E-3</v>
      </c>
    </row>
    <row r="58" spans="1:45">
      <c r="A58" s="71"/>
      <c r="B58" s="46">
        <v>1</v>
      </c>
      <c r="C58" s="35">
        <v>5</v>
      </c>
      <c r="D58" s="157" t="s">
        <v>124</v>
      </c>
      <c r="E58" s="151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68"/>
    </row>
    <row r="59" spans="1:45">
      <c r="A59" s="71"/>
      <c r="B59" s="46">
        <v>1</v>
      </c>
      <c r="C59" s="35">
        <v>6</v>
      </c>
      <c r="D59" s="157" t="s">
        <v>124</v>
      </c>
      <c r="E59" s="151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68"/>
    </row>
    <row r="60" spans="1:45">
      <c r="A60" s="71"/>
      <c r="B60" s="47" t="s">
        <v>170</v>
      </c>
      <c r="C60" s="39"/>
      <c r="D60" s="155">
        <v>5.0000000000000001E-3</v>
      </c>
      <c r="E60" s="151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68"/>
    </row>
    <row r="61" spans="1:45">
      <c r="A61" s="71"/>
      <c r="B61" s="2" t="s">
        <v>171</v>
      </c>
      <c r="C61" s="67"/>
      <c r="D61" s="55">
        <v>5.0000000000000001E-3</v>
      </c>
      <c r="E61" s="151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68"/>
    </row>
    <row r="62" spans="1:45">
      <c r="A62" s="71"/>
      <c r="B62" s="2" t="s">
        <v>172</v>
      </c>
      <c r="C62" s="67"/>
      <c r="D62" s="55">
        <v>0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8"/>
    </row>
    <row r="63" spans="1:45">
      <c r="A63" s="71"/>
      <c r="B63" s="2" t="s">
        <v>85</v>
      </c>
      <c r="C63" s="67"/>
      <c r="D63" s="40">
        <v>0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71"/>
      <c r="B64" s="48" t="s">
        <v>173</v>
      </c>
      <c r="C64" s="67"/>
      <c r="D64" s="40">
        <v>0.33333333333333348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2:4">
      <c r="B65" s="77"/>
      <c r="C65" s="47"/>
      <c r="D65" s="64"/>
    </row>
  </sheetData>
  <dataConsolidate/>
  <conditionalFormatting sqref="C2:R25 S2:AD4 C26:AD31 C43:C48 C60:C65 D33:D48 D50:D65">
    <cfRule type="expression" dxfId="245" priority="51" stopIfTrue="1">
      <formula>AND(ISBLANK(INDIRECT(Anlyt_LabRefLastCol)),ISBLANK(INDIRECT(Anlyt_LabRefThisCol)))</formula>
    </cfRule>
    <cfRule type="expression" dxfId="244" priority="52">
      <formula>ISBLANK(INDIRECT(Anlyt_LabRefThisCol))</formula>
    </cfRule>
  </conditionalFormatting>
  <conditionalFormatting sqref="B6:C25 E6:AD25 B37:D42 B54:D59">
    <cfRule type="expression" dxfId="243" priority="53">
      <formula>AND($B6&lt;&gt;$B5,NOT(ISBLANK(INDIRECT(Anlyt_LabRefThisCol))))</formula>
    </cfRule>
  </conditionalFormatting>
  <conditionalFormatting sqref="S5:AD25">
    <cfRule type="expression" dxfId="242" priority="42" stopIfTrue="1">
      <formula>AND(ISBLANK(INDIRECT(Anlyt_LabRefLastCol)),ISBLANK(INDIRECT(Anlyt_LabRefThisCol)))</formula>
    </cfRule>
    <cfRule type="expression" dxfId="241" priority="43">
      <formula>ISBLANK(INDIRECT(Anlyt_LabRefThisCol))</formula>
    </cfRule>
  </conditionalFormatting>
  <conditionalFormatting sqref="C33:C42">
    <cfRule type="expression" dxfId="240" priority="33" stopIfTrue="1">
      <formula>AND(ISBLANK(INDIRECT(Anlyt_LabRefLastCol)),ISBLANK(INDIRECT(Anlyt_LabRefThisCol)))</formula>
    </cfRule>
    <cfRule type="expression" dxfId="239" priority="34">
      <formula>ISBLANK(INDIRECT(Anlyt_LabRefThisCol))</formula>
    </cfRule>
  </conditionalFormatting>
  <conditionalFormatting sqref="C50:C59">
    <cfRule type="expression" dxfId="238" priority="15" stopIfTrue="1">
      <formula>AND(ISBLANK(INDIRECT(Anlyt_LabRefLastCol)),ISBLANK(INDIRECT(Anlyt_LabRefThisCol)))</formula>
    </cfRule>
    <cfRule type="expression" dxfId="237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574"/>
  <sheetViews>
    <sheetView zoomScale="80" zoomScaleNormal="80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6">
      <c r="B1" s="80" t="s">
        <v>208</v>
      </c>
      <c r="AS1" s="65" t="s">
        <v>65</v>
      </c>
    </row>
    <row r="2" spans="1:46">
      <c r="A2" s="57" t="s">
        <v>4</v>
      </c>
      <c r="B2" s="45" t="s">
        <v>109</v>
      </c>
      <c r="C2" s="42" t="s">
        <v>110</v>
      </c>
      <c r="D2" s="43" t="s">
        <v>136</v>
      </c>
      <c r="E2" s="44" t="s">
        <v>136</v>
      </c>
      <c r="F2" s="44" t="s">
        <v>136</v>
      </c>
      <c r="G2" s="44" t="s">
        <v>136</v>
      </c>
      <c r="H2" s="44" t="s">
        <v>136</v>
      </c>
      <c r="I2" s="44" t="s">
        <v>136</v>
      </c>
      <c r="J2" s="44" t="s">
        <v>136</v>
      </c>
      <c r="K2" s="44" t="s">
        <v>136</v>
      </c>
      <c r="L2" s="44" t="s">
        <v>136</v>
      </c>
      <c r="M2" s="44" t="s">
        <v>136</v>
      </c>
      <c r="N2" s="44" t="s">
        <v>136</v>
      </c>
      <c r="O2" s="44" t="s">
        <v>136</v>
      </c>
      <c r="P2" s="44" t="s">
        <v>136</v>
      </c>
      <c r="Q2" s="44" t="s">
        <v>136</v>
      </c>
      <c r="R2" s="44" t="s">
        <v>136</v>
      </c>
      <c r="S2" s="44" t="s">
        <v>136</v>
      </c>
      <c r="T2" s="44" t="s">
        <v>136</v>
      </c>
      <c r="U2" s="44" t="s">
        <v>136</v>
      </c>
      <c r="V2" s="44" t="s">
        <v>136</v>
      </c>
      <c r="W2" s="44" t="s">
        <v>136</v>
      </c>
      <c r="X2" s="44" t="s">
        <v>136</v>
      </c>
      <c r="Y2" s="44" t="s">
        <v>136</v>
      </c>
      <c r="Z2" s="44" t="s">
        <v>136</v>
      </c>
      <c r="AA2" s="44" t="s">
        <v>136</v>
      </c>
      <c r="AB2" s="11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6">
      <c r="A3" s="71"/>
      <c r="B3" s="46" t="s">
        <v>137</v>
      </c>
      <c r="C3" s="35" t="s">
        <v>137</v>
      </c>
      <c r="D3" s="112" t="s">
        <v>139</v>
      </c>
      <c r="E3" s="113" t="s">
        <v>140</v>
      </c>
      <c r="F3" s="113" t="s">
        <v>141</v>
      </c>
      <c r="G3" s="113" t="s">
        <v>142</v>
      </c>
      <c r="H3" s="113" t="s">
        <v>143</v>
      </c>
      <c r="I3" s="113" t="s">
        <v>144</v>
      </c>
      <c r="J3" s="113" t="s">
        <v>145</v>
      </c>
      <c r="K3" s="113" t="s">
        <v>146</v>
      </c>
      <c r="L3" s="113" t="s">
        <v>147</v>
      </c>
      <c r="M3" s="113" t="s">
        <v>148</v>
      </c>
      <c r="N3" s="113" t="s">
        <v>149</v>
      </c>
      <c r="O3" s="113" t="s">
        <v>150</v>
      </c>
      <c r="P3" s="113" t="s">
        <v>151</v>
      </c>
      <c r="Q3" s="113" t="s">
        <v>152</v>
      </c>
      <c r="R3" s="113" t="s">
        <v>153</v>
      </c>
      <c r="S3" s="113" t="s">
        <v>154</v>
      </c>
      <c r="T3" s="113" t="s">
        <v>156</v>
      </c>
      <c r="U3" s="113" t="s">
        <v>157</v>
      </c>
      <c r="V3" s="113" t="s">
        <v>158</v>
      </c>
      <c r="W3" s="113" t="s">
        <v>159</v>
      </c>
      <c r="X3" s="113" t="s">
        <v>160</v>
      </c>
      <c r="Y3" s="113" t="s">
        <v>161</v>
      </c>
      <c r="Z3" s="113" t="s">
        <v>162</v>
      </c>
      <c r="AA3" s="113" t="s">
        <v>164</v>
      </c>
      <c r="AB3" s="11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3</v>
      </c>
    </row>
    <row r="4" spans="1:46">
      <c r="A4" s="71"/>
      <c r="B4" s="46"/>
      <c r="C4" s="35"/>
      <c r="D4" s="36" t="s">
        <v>112</v>
      </c>
      <c r="E4" s="37" t="s">
        <v>112</v>
      </c>
      <c r="F4" s="37" t="s">
        <v>112</v>
      </c>
      <c r="G4" s="37" t="s">
        <v>112</v>
      </c>
      <c r="H4" s="37" t="s">
        <v>112</v>
      </c>
      <c r="I4" s="37" t="s">
        <v>112</v>
      </c>
      <c r="J4" s="37" t="s">
        <v>112</v>
      </c>
      <c r="K4" s="37" t="s">
        <v>112</v>
      </c>
      <c r="L4" s="37" t="s">
        <v>175</v>
      </c>
      <c r="M4" s="37" t="s">
        <v>175</v>
      </c>
      <c r="N4" s="37" t="s">
        <v>112</v>
      </c>
      <c r="O4" s="37" t="s">
        <v>112</v>
      </c>
      <c r="P4" s="37" t="s">
        <v>112</v>
      </c>
      <c r="Q4" s="37" t="s">
        <v>176</v>
      </c>
      <c r="R4" s="37" t="s">
        <v>176</v>
      </c>
      <c r="S4" s="37" t="s">
        <v>112</v>
      </c>
      <c r="T4" s="37" t="s">
        <v>112</v>
      </c>
      <c r="U4" s="37" t="s">
        <v>175</v>
      </c>
      <c r="V4" s="37" t="s">
        <v>177</v>
      </c>
      <c r="W4" s="37" t="s">
        <v>112</v>
      </c>
      <c r="X4" s="37" t="s">
        <v>112</v>
      </c>
      <c r="Y4" s="37" t="s">
        <v>177</v>
      </c>
      <c r="Z4" s="37" t="s">
        <v>112</v>
      </c>
      <c r="AA4" s="37" t="s">
        <v>112</v>
      </c>
      <c r="AB4" s="11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6">
      <c r="A5" s="71"/>
      <c r="B5" s="46"/>
      <c r="C5" s="35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1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6">
      <c r="A6" s="71"/>
      <c r="B6" s="45">
        <v>1</v>
      </c>
      <c r="C6" s="41">
        <v>1</v>
      </c>
      <c r="D6" s="50">
        <v>5.7409999999999997</v>
      </c>
      <c r="E6" s="50">
        <v>5.4</v>
      </c>
      <c r="F6" s="51">
        <v>5.3</v>
      </c>
      <c r="G6" s="50">
        <v>6.1</v>
      </c>
      <c r="H6" s="51">
        <v>5.6</v>
      </c>
      <c r="I6" s="50">
        <v>5.4</v>
      </c>
      <c r="J6" s="51">
        <v>5.2</v>
      </c>
      <c r="K6" s="50">
        <v>5.2</v>
      </c>
      <c r="L6" s="50">
        <v>5.0208000000000004</v>
      </c>
      <c r="M6" s="50">
        <v>5.44</v>
      </c>
      <c r="N6" s="50">
        <v>5.9</v>
      </c>
      <c r="O6" s="50">
        <v>5.0999999999999996</v>
      </c>
      <c r="P6" s="50">
        <v>5.0999999999999996</v>
      </c>
      <c r="Q6" s="109">
        <v>4</v>
      </c>
      <c r="R6" s="50">
        <v>5.3</v>
      </c>
      <c r="S6" s="50">
        <v>5</v>
      </c>
      <c r="T6" s="50">
        <v>5.4</v>
      </c>
      <c r="U6" s="106">
        <v>6</v>
      </c>
      <c r="V6" s="50">
        <v>5.0099009900990099</v>
      </c>
      <c r="W6" s="106">
        <v>8</v>
      </c>
      <c r="X6" s="106">
        <v>6</v>
      </c>
      <c r="Y6" s="50">
        <v>5.4</v>
      </c>
      <c r="Z6" s="50">
        <v>6</v>
      </c>
      <c r="AA6" s="50">
        <v>4.47</v>
      </c>
      <c r="AB6" s="11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6">
      <c r="A7" s="71"/>
      <c r="B7" s="46">
        <v>1</v>
      </c>
      <c r="C7" s="35">
        <v>2</v>
      </c>
      <c r="D7" s="37">
        <v>5.5110000000000001</v>
      </c>
      <c r="E7" s="37">
        <v>5.6</v>
      </c>
      <c r="F7" s="53">
        <v>5.0999999999999996</v>
      </c>
      <c r="G7" s="37">
        <v>5.7</v>
      </c>
      <c r="H7" s="53">
        <v>5.0999999999999996</v>
      </c>
      <c r="I7" s="37">
        <v>5.4</v>
      </c>
      <c r="J7" s="53">
        <v>5.0999999999999996</v>
      </c>
      <c r="K7" s="37">
        <v>4.8</v>
      </c>
      <c r="L7" s="37">
        <v>5.1055999999999999</v>
      </c>
      <c r="M7" s="37">
        <v>5.19</v>
      </c>
      <c r="N7" s="37">
        <v>5.7</v>
      </c>
      <c r="O7" s="37">
        <v>5.0999999999999996</v>
      </c>
      <c r="P7" s="37">
        <v>4.9000000000000004</v>
      </c>
      <c r="Q7" s="110">
        <v>4</v>
      </c>
      <c r="R7" s="37">
        <v>5.4</v>
      </c>
      <c r="S7" s="37">
        <v>5</v>
      </c>
      <c r="T7" s="37">
        <v>5</v>
      </c>
      <c r="U7" s="37">
        <v>5.5</v>
      </c>
      <c r="V7" s="37">
        <v>5</v>
      </c>
      <c r="W7" s="37">
        <v>5</v>
      </c>
      <c r="X7" s="37">
        <v>5</v>
      </c>
      <c r="Y7" s="37">
        <v>5.4</v>
      </c>
      <c r="Z7" s="37">
        <v>6.1</v>
      </c>
      <c r="AA7" s="37">
        <v>4.76</v>
      </c>
      <c r="AB7" s="11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 t="e">
        <v>#N/A</v>
      </c>
    </row>
    <row r="8" spans="1:46">
      <c r="A8" s="71"/>
      <c r="B8" s="46">
        <v>1</v>
      </c>
      <c r="C8" s="35">
        <v>3</v>
      </c>
      <c r="D8" s="37">
        <v>5.3369999999999997</v>
      </c>
      <c r="E8" s="37">
        <v>5.5</v>
      </c>
      <c r="F8" s="53">
        <v>5.4</v>
      </c>
      <c r="G8" s="37">
        <v>5.5</v>
      </c>
      <c r="H8" s="53">
        <v>5.2</v>
      </c>
      <c r="I8" s="37">
        <v>5.4</v>
      </c>
      <c r="J8" s="53">
        <v>5.3</v>
      </c>
      <c r="K8" s="53">
        <v>5.0999999999999996</v>
      </c>
      <c r="L8" s="38">
        <v>4.9923000000000002</v>
      </c>
      <c r="M8" s="38">
        <v>5.24</v>
      </c>
      <c r="N8" s="38">
        <v>5.7</v>
      </c>
      <c r="O8" s="38">
        <v>5.0999999999999996</v>
      </c>
      <c r="P8" s="38">
        <v>5</v>
      </c>
      <c r="Q8" s="115">
        <v>4</v>
      </c>
      <c r="R8" s="38">
        <v>5.4</v>
      </c>
      <c r="S8" s="38">
        <v>5</v>
      </c>
      <c r="T8" s="38">
        <v>4.0999999999999996</v>
      </c>
      <c r="U8" s="38">
        <v>5.5</v>
      </c>
      <c r="V8" s="38">
        <v>4.9134948096885802</v>
      </c>
      <c r="W8" s="38">
        <v>5</v>
      </c>
      <c r="X8" s="38">
        <v>5</v>
      </c>
      <c r="Y8" s="38">
        <v>5.3</v>
      </c>
      <c r="Z8" s="38">
        <v>6.1</v>
      </c>
      <c r="AA8" s="38">
        <v>4.28</v>
      </c>
      <c r="AB8" s="11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5">
        <v>16</v>
      </c>
    </row>
    <row r="9" spans="1:46">
      <c r="A9" s="71"/>
      <c r="B9" s="46">
        <v>1</v>
      </c>
      <c r="C9" s="35">
        <v>4</v>
      </c>
      <c r="D9" s="37">
        <v>5.734</v>
      </c>
      <c r="E9" s="37">
        <v>5.5</v>
      </c>
      <c r="F9" s="53">
        <v>5.5</v>
      </c>
      <c r="G9" s="37">
        <v>5.9</v>
      </c>
      <c r="H9" s="53">
        <v>5.6</v>
      </c>
      <c r="I9" s="37">
        <v>5.4</v>
      </c>
      <c r="J9" s="53">
        <v>5.6</v>
      </c>
      <c r="K9" s="53">
        <v>5.3</v>
      </c>
      <c r="L9" s="38">
        <v>4.9969000000000001</v>
      </c>
      <c r="M9" s="38">
        <v>5.4</v>
      </c>
      <c r="N9" s="38">
        <v>5.8</v>
      </c>
      <c r="O9" s="38">
        <v>5.0999999999999996</v>
      </c>
      <c r="P9" s="38">
        <v>5.3</v>
      </c>
      <c r="Q9" s="115">
        <v>4</v>
      </c>
      <c r="R9" s="38">
        <v>5.3</v>
      </c>
      <c r="S9" s="38">
        <v>5</v>
      </c>
      <c r="T9" s="38">
        <v>4</v>
      </c>
      <c r="U9" s="38">
        <v>5.5</v>
      </c>
      <c r="V9" s="38">
        <v>4.9448969813128896</v>
      </c>
      <c r="W9" s="38">
        <v>5</v>
      </c>
      <c r="X9" s="38">
        <v>5</v>
      </c>
      <c r="Y9" s="38">
        <v>5.5</v>
      </c>
      <c r="Z9" s="38">
        <v>6</v>
      </c>
      <c r="AA9" s="38">
        <v>4.3899999999999997</v>
      </c>
      <c r="AB9" s="114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5">
        <v>5.272987881856416</v>
      </c>
      <c r="AT9" s="65"/>
    </row>
    <row r="10" spans="1:46">
      <c r="A10" s="71"/>
      <c r="B10" s="46">
        <v>1</v>
      </c>
      <c r="C10" s="35">
        <v>5</v>
      </c>
      <c r="D10" s="37">
        <v>5.6130000000000004</v>
      </c>
      <c r="E10" s="107">
        <v>5.3</v>
      </c>
      <c r="F10" s="37">
        <v>5.4</v>
      </c>
      <c r="G10" s="37">
        <v>5.5</v>
      </c>
      <c r="H10" s="37">
        <v>5.3</v>
      </c>
      <c r="I10" s="37">
        <v>5.8</v>
      </c>
      <c r="J10" s="37">
        <v>5.4</v>
      </c>
      <c r="K10" s="37">
        <v>5.4</v>
      </c>
      <c r="L10" s="37">
        <v>5.0528000000000004</v>
      </c>
      <c r="M10" s="37">
        <v>5.05</v>
      </c>
      <c r="N10" s="37">
        <v>5.5</v>
      </c>
      <c r="O10" s="37">
        <v>5.0999999999999996</v>
      </c>
      <c r="P10" s="37">
        <v>5.0999999999999996</v>
      </c>
      <c r="Q10" s="110">
        <v>4</v>
      </c>
      <c r="R10" s="37">
        <v>5.5</v>
      </c>
      <c r="S10" s="37">
        <v>5</v>
      </c>
      <c r="T10" s="37">
        <v>4</v>
      </c>
      <c r="U10" s="37">
        <v>5.5</v>
      </c>
      <c r="V10" s="37">
        <v>4.9150849150849201</v>
      </c>
      <c r="W10" s="37">
        <v>5</v>
      </c>
      <c r="X10" s="37">
        <v>5</v>
      </c>
      <c r="Y10" s="107">
        <v>4.8</v>
      </c>
      <c r="Z10" s="37">
        <v>6.2</v>
      </c>
      <c r="AA10" s="37">
        <v>4.46</v>
      </c>
      <c r="AB10" s="11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6"/>
    </row>
    <row r="11" spans="1:46">
      <c r="A11" s="71"/>
      <c r="B11" s="46">
        <v>1</v>
      </c>
      <c r="C11" s="35">
        <v>6</v>
      </c>
      <c r="D11" s="37">
        <v>5.8780000000000001</v>
      </c>
      <c r="E11" s="37">
        <v>5.5</v>
      </c>
      <c r="F11" s="37">
        <v>5.5</v>
      </c>
      <c r="G11" s="37">
        <v>6</v>
      </c>
      <c r="H11" s="37">
        <v>6.1</v>
      </c>
      <c r="I11" s="37">
        <v>5.8</v>
      </c>
      <c r="J11" s="37">
        <v>5.3</v>
      </c>
      <c r="K11" s="37">
        <v>5.3</v>
      </c>
      <c r="L11" s="37">
        <v>4.8928000000000003</v>
      </c>
      <c r="M11" s="37">
        <v>5.18</v>
      </c>
      <c r="N11" s="37">
        <v>6</v>
      </c>
      <c r="O11" s="37">
        <v>5.2</v>
      </c>
      <c r="P11" s="37">
        <v>5</v>
      </c>
      <c r="Q11" s="110">
        <v>4</v>
      </c>
      <c r="R11" s="37">
        <v>5.4</v>
      </c>
      <c r="S11" s="37">
        <v>5</v>
      </c>
      <c r="T11" s="37">
        <v>4.2</v>
      </c>
      <c r="U11" s="37">
        <v>5.5</v>
      </c>
      <c r="V11" s="37">
        <v>4.84375</v>
      </c>
      <c r="W11" s="37">
        <v>5</v>
      </c>
      <c r="X11" s="37">
        <v>5</v>
      </c>
      <c r="Y11" s="37">
        <v>5.7</v>
      </c>
      <c r="Z11" s="37">
        <v>6.1</v>
      </c>
      <c r="AA11" s="37">
        <v>4.3499999999999996</v>
      </c>
      <c r="AB11" s="11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71"/>
      <c r="B12" s="47" t="s">
        <v>170</v>
      </c>
      <c r="C12" s="39"/>
      <c r="D12" s="54">
        <v>5.6356666666666664</v>
      </c>
      <c r="E12" s="54">
        <v>5.4666666666666659</v>
      </c>
      <c r="F12" s="54">
        <v>5.3666666666666663</v>
      </c>
      <c r="G12" s="54">
        <v>5.7833333333333341</v>
      </c>
      <c r="H12" s="54">
        <v>5.4833333333333334</v>
      </c>
      <c r="I12" s="54">
        <v>5.5333333333333341</v>
      </c>
      <c r="J12" s="54">
        <v>5.3166666666666673</v>
      </c>
      <c r="K12" s="54">
        <v>5.1833333333333327</v>
      </c>
      <c r="L12" s="54">
        <v>5.0102000000000002</v>
      </c>
      <c r="M12" s="54">
        <v>5.2500000000000009</v>
      </c>
      <c r="N12" s="54">
        <v>5.7666666666666666</v>
      </c>
      <c r="O12" s="54">
        <v>5.1166666666666663</v>
      </c>
      <c r="P12" s="54">
        <v>5.0666666666666664</v>
      </c>
      <c r="Q12" s="54">
        <v>4</v>
      </c>
      <c r="R12" s="54">
        <v>5.3833333333333337</v>
      </c>
      <c r="S12" s="54">
        <v>5</v>
      </c>
      <c r="T12" s="54">
        <v>4.45</v>
      </c>
      <c r="U12" s="54">
        <v>5.583333333333333</v>
      </c>
      <c r="V12" s="54">
        <v>4.9378546160308998</v>
      </c>
      <c r="W12" s="54">
        <v>5.5</v>
      </c>
      <c r="X12" s="54">
        <v>5.166666666666667</v>
      </c>
      <c r="Y12" s="54">
        <v>5.3500000000000005</v>
      </c>
      <c r="Z12" s="54">
        <v>6.083333333333333</v>
      </c>
      <c r="AA12" s="54">
        <v>4.4516666666666671</v>
      </c>
      <c r="AB12" s="11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71"/>
      <c r="B13" s="2" t="s">
        <v>171</v>
      </c>
      <c r="C13" s="67"/>
      <c r="D13" s="38">
        <v>5.6735000000000007</v>
      </c>
      <c r="E13" s="38">
        <v>5.5</v>
      </c>
      <c r="F13" s="38">
        <v>5.4</v>
      </c>
      <c r="G13" s="38">
        <v>5.8000000000000007</v>
      </c>
      <c r="H13" s="38">
        <v>5.4499999999999993</v>
      </c>
      <c r="I13" s="38">
        <v>5.4</v>
      </c>
      <c r="J13" s="38">
        <v>5.3</v>
      </c>
      <c r="K13" s="38">
        <v>5.25</v>
      </c>
      <c r="L13" s="38">
        <v>5.0088500000000007</v>
      </c>
      <c r="M13" s="38">
        <v>5.2149999999999999</v>
      </c>
      <c r="N13" s="38">
        <v>5.75</v>
      </c>
      <c r="O13" s="38">
        <v>5.0999999999999996</v>
      </c>
      <c r="P13" s="38">
        <v>5.05</v>
      </c>
      <c r="Q13" s="38">
        <v>4</v>
      </c>
      <c r="R13" s="38">
        <v>5.4</v>
      </c>
      <c r="S13" s="38">
        <v>5</v>
      </c>
      <c r="T13" s="38">
        <v>4.1500000000000004</v>
      </c>
      <c r="U13" s="38">
        <v>5.5</v>
      </c>
      <c r="V13" s="38">
        <v>4.9299909481989044</v>
      </c>
      <c r="W13" s="38">
        <v>5</v>
      </c>
      <c r="X13" s="38">
        <v>5</v>
      </c>
      <c r="Y13" s="38">
        <v>5.4</v>
      </c>
      <c r="Z13" s="38">
        <v>6.1</v>
      </c>
      <c r="AA13" s="38">
        <v>4.4249999999999998</v>
      </c>
      <c r="AB13" s="11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71"/>
      <c r="B14" s="2" t="s">
        <v>172</v>
      </c>
      <c r="C14" s="67"/>
      <c r="D14" s="38">
        <v>0.19222244059075591</v>
      </c>
      <c r="E14" s="38">
        <v>0.10327955589886437</v>
      </c>
      <c r="F14" s="38">
        <v>0.15055453054181639</v>
      </c>
      <c r="G14" s="38">
        <v>0.25625508125043422</v>
      </c>
      <c r="H14" s="38">
        <v>0.36560452221856693</v>
      </c>
      <c r="I14" s="38">
        <v>0.20655911179772862</v>
      </c>
      <c r="J14" s="38">
        <v>0.17224014243685085</v>
      </c>
      <c r="K14" s="38">
        <v>0.21369760566432819</v>
      </c>
      <c r="L14" s="38">
        <v>7.11454004135193E-2</v>
      </c>
      <c r="M14" s="38">
        <v>0.14642404174178522</v>
      </c>
      <c r="N14" s="38">
        <v>0.17511900715418266</v>
      </c>
      <c r="O14" s="38">
        <v>4.082482904638652E-2</v>
      </c>
      <c r="P14" s="38">
        <v>0.13662601021279447</v>
      </c>
      <c r="Q14" s="38">
        <v>0</v>
      </c>
      <c r="R14" s="38">
        <v>7.5277265270908222E-2</v>
      </c>
      <c r="S14" s="38">
        <v>0</v>
      </c>
      <c r="T14" s="38">
        <v>0.59916608715780995</v>
      </c>
      <c r="U14" s="38">
        <v>0.20412414523193151</v>
      </c>
      <c r="V14" s="38">
        <v>6.1757366974834131E-2</v>
      </c>
      <c r="W14" s="38">
        <v>1.2247448713915889</v>
      </c>
      <c r="X14" s="38">
        <v>0.40824829046386302</v>
      </c>
      <c r="Y14" s="38">
        <v>0.30166206257996725</v>
      </c>
      <c r="Z14" s="38">
        <v>7.5277265270908111E-2</v>
      </c>
      <c r="AA14" s="38">
        <v>0.16678329252855825</v>
      </c>
      <c r="AB14" s="148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66"/>
    </row>
    <row r="15" spans="1:46">
      <c r="A15" s="71"/>
      <c r="B15" s="2" t="s">
        <v>85</v>
      </c>
      <c r="C15" s="67"/>
      <c r="D15" s="40">
        <v>3.410819907566498E-2</v>
      </c>
      <c r="E15" s="40">
        <v>1.8892601688816655E-2</v>
      </c>
      <c r="F15" s="40">
        <v>2.805363923139436E-2</v>
      </c>
      <c r="G15" s="40">
        <v>4.4309235951083721E-2</v>
      </c>
      <c r="H15" s="40">
        <v>6.6675596757185457E-2</v>
      </c>
      <c r="I15" s="40">
        <v>3.7329959963444924E-2</v>
      </c>
      <c r="J15" s="40">
        <v>3.2396265035144353E-2</v>
      </c>
      <c r="K15" s="40">
        <v>4.1227833890224094E-2</v>
      </c>
      <c r="L15" s="40">
        <v>1.4200111854520638E-2</v>
      </c>
      <c r="M15" s="40">
        <v>2.7890293665101942E-2</v>
      </c>
      <c r="N15" s="40">
        <v>3.0367457888008553E-2</v>
      </c>
      <c r="O15" s="40">
        <v>7.9787939504338476E-3</v>
      </c>
      <c r="P15" s="40">
        <v>2.6965659910419961E-2</v>
      </c>
      <c r="Q15" s="40">
        <v>0</v>
      </c>
      <c r="R15" s="40">
        <v>1.3983392929580474E-2</v>
      </c>
      <c r="S15" s="40">
        <v>0</v>
      </c>
      <c r="T15" s="40">
        <v>0.13464406452984493</v>
      </c>
      <c r="U15" s="40">
        <v>3.6559548399748926E-2</v>
      </c>
      <c r="V15" s="40">
        <v>1.2506922900147141E-2</v>
      </c>
      <c r="W15" s="40">
        <v>0.22268088570756162</v>
      </c>
      <c r="X15" s="40">
        <v>7.901579815429606E-2</v>
      </c>
      <c r="Y15" s="40">
        <v>5.6385432257937795E-2</v>
      </c>
      <c r="Z15" s="40">
        <v>1.2374344976039691E-2</v>
      </c>
      <c r="AA15" s="40">
        <v>3.7465359609560066E-2</v>
      </c>
      <c r="AB15" s="11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71"/>
      <c r="B16" s="48" t="s">
        <v>173</v>
      </c>
      <c r="C16" s="67"/>
      <c r="D16" s="40">
        <v>6.8780507927616474E-2</v>
      </c>
      <c r="E16" s="40">
        <v>3.6730367895718263E-2</v>
      </c>
      <c r="F16" s="40">
        <v>1.776578799518691E-2</v>
      </c>
      <c r="G16" s="40">
        <v>9.6784870914067955E-2</v>
      </c>
      <c r="H16" s="40">
        <v>3.9891131212473674E-2</v>
      </c>
      <c r="I16" s="40">
        <v>4.9373421162739461E-2</v>
      </c>
      <c r="J16" s="40">
        <v>8.2834980449213447E-3</v>
      </c>
      <c r="K16" s="40">
        <v>-1.700260848912083E-2</v>
      </c>
      <c r="L16" s="40">
        <v>-4.983661782357407E-2</v>
      </c>
      <c r="M16" s="40">
        <v>-4.3595552220996314E-3</v>
      </c>
      <c r="N16" s="40">
        <v>9.3624107597312545E-2</v>
      </c>
      <c r="O16" s="40">
        <v>-2.9645661756141806E-2</v>
      </c>
      <c r="P16" s="40">
        <v>-3.9127951706407482E-2</v>
      </c>
      <c r="Q16" s="40">
        <v>-0.24141680397874266</v>
      </c>
      <c r="R16" s="40">
        <v>2.0926551311942321E-2</v>
      </c>
      <c r="S16" s="40">
        <v>-5.1771004973428347E-2</v>
      </c>
      <c r="T16" s="40">
        <v>-0.15607619442635123</v>
      </c>
      <c r="U16" s="40">
        <v>5.8855711113005027E-2</v>
      </c>
      <c r="V16" s="40">
        <v>-6.3556615970740471E-2</v>
      </c>
      <c r="W16" s="40">
        <v>4.3051894529228862E-2</v>
      </c>
      <c r="X16" s="40">
        <v>-2.0163371805875907E-2</v>
      </c>
      <c r="Y16" s="40">
        <v>1.4605024678431722E-2</v>
      </c>
      <c r="Z16" s="40">
        <v>0.15367861061566201</v>
      </c>
      <c r="AA16" s="40">
        <v>-0.1557601180946756</v>
      </c>
      <c r="AB16" s="11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77"/>
      <c r="C17" s="4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45">
      <c r="B18" s="80" t="s">
        <v>209</v>
      </c>
      <c r="AS18" s="65" t="s">
        <v>174</v>
      </c>
    </row>
    <row r="19" spans="1:45">
      <c r="A19" s="57" t="s">
        <v>47</v>
      </c>
      <c r="B19" s="45" t="s">
        <v>109</v>
      </c>
      <c r="C19" s="42" t="s">
        <v>110</v>
      </c>
      <c r="D19" s="43" t="s">
        <v>136</v>
      </c>
      <c r="E19" s="44" t="s">
        <v>136</v>
      </c>
      <c r="F19" s="44" t="s">
        <v>136</v>
      </c>
      <c r="G19" s="1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5">
        <v>1</v>
      </c>
    </row>
    <row r="20" spans="1:45">
      <c r="A20" s="71"/>
      <c r="B20" s="46" t="s">
        <v>137</v>
      </c>
      <c r="C20" s="35" t="s">
        <v>137</v>
      </c>
      <c r="D20" s="112" t="s">
        <v>141</v>
      </c>
      <c r="E20" s="113" t="s">
        <v>143</v>
      </c>
      <c r="F20" s="113" t="s">
        <v>146</v>
      </c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5" t="s">
        <v>1</v>
      </c>
    </row>
    <row r="21" spans="1:45">
      <c r="A21" s="71"/>
      <c r="B21" s="46"/>
      <c r="C21" s="35"/>
      <c r="D21" s="36" t="s">
        <v>112</v>
      </c>
      <c r="E21" s="37" t="s">
        <v>112</v>
      </c>
      <c r="F21" s="37" t="s">
        <v>112</v>
      </c>
      <c r="G21" s="1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5">
        <v>2</v>
      </c>
    </row>
    <row r="22" spans="1:45">
      <c r="A22" s="71"/>
      <c r="B22" s="46"/>
      <c r="C22" s="35"/>
      <c r="D22" s="62"/>
      <c r="E22" s="62"/>
      <c r="F22" s="62"/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5">
        <v>2</v>
      </c>
    </row>
    <row r="23" spans="1:45">
      <c r="A23" s="71"/>
      <c r="B23" s="45">
        <v>1</v>
      </c>
      <c r="C23" s="41">
        <v>1</v>
      </c>
      <c r="D23" s="50">
        <v>4.26</v>
      </c>
      <c r="E23" s="50">
        <v>4.3899999999999997</v>
      </c>
      <c r="F23" s="51">
        <v>4.6100000000000003</v>
      </c>
      <c r="G23" s="1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5">
        <v>1</v>
      </c>
    </row>
    <row r="24" spans="1:45">
      <c r="A24" s="71"/>
      <c r="B24" s="46">
        <v>1</v>
      </c>
      <c r="C24" s="35">
        <v>2</v>
      </c>
      <c r="D24" s="37">
        <v>4.21</v>
      </c>
      <c r="E24" s="37">
        <v>4.3600000000000003</v>
      </c>
      <c r="F24" s="53">
        <v>4.5999999999999996</v>
      </c>
      <c r="G24" s="1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5">
        <v>3</v>
      </c>
    </row>
    <row r="25" spans="1:45">
      <c r="A25" s="71"/>
      <c r="B25" s="46">
        <v>1</v>
      </c>
      <c r="C25" s="35">
        <v>3</v>
      </c>
      <c r="D25" s="37">
        <v>4.4000000000000004</v>
      </c>
      <c r="E25" s="37">
        <v>4.41</v>
      </c>
      <c r="F25" s="53">
        <v>4.67</v>
      </c>
      <c r="G25" s="1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5">
        <v>16</v>
      </c>
    </row>
    <row r="26" spans="1:45">
      <c r="A26" s="71"/>
      <c r="B26" s="46">
        <v>1</v>
      </c>
      <c r="C26" s="35">
        <v>4</v>
      </c>
      <c r="D26" s="37">
        <v>4.4400000000000004</v>
      </c>
      <c r="E26" s="37">
        <v>4.4400000000000004</v>
      </c>
      <c r="F26" s="53">
        <v>4.68</v>
      </c>
      <c r="G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5">
        <v>4.5016666666666696</v>
      </c>
    </row>
    <row r="27" spans="1:45">
      <c r="A27" s="71"/>
      <c r="B27" s="46">
        <v>1</v>
      </c>
      <c r="C27" s="35">
        <v>5</v>
      </c>
      <c r="D27" s="37">
        <v>4.57</v>
      </c>
      <c r="E27" s="37">
        <v>4.4800000000000004</v>
      </c>
      <c r="F27" s="37">
        <v>4.7300000000000004</v>
      </c>
      <c r="G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A28" s="71"/>
      <c r="B28" s="46">
        <v>1</v>
      </c>
      <c r="C28" s="35">
        <v>6</v>
      </c>
      <c r="D28" s="37">
        <v>4.45</v>
      </c>
      <c r="E28" s="37">
        <v>4.5199999999999996</v>
      </c>
      <c r="F28" s="37">
        <v>4.8099999999999996</v>
      </c>
      <c r="G28" s="11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6"/>
    </row>
    <row r="29" spans="1:45">
      <c r="A29" s="71"/>
      <c r="B29" s="47" t="s">
        <v>170</v>
      </c>
      <c r="C29" s="39"/>
      <c r="D29" s="54">
        <v>4.3883333333333328</v>
      </c>
      <c r="E29" s="54">
        <v>4.4333333333333336</v>
      </c>
      <c r="F29" s="54">
        <v>4.6833333333333336</v>
      </c>
      <c r="G29" s="11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6"/>
    </row>
    <row r="30" spans="1:45">
      <c r="A30" s="71"/>
      <c r="B30" s="2" t="s">
        <v>171</v>
      </c>
      <c r="C30" s="67"/>
      <c r="D30" s="38">
        <v>4.42</v>
      </c>
      <c r="E30" s="38">
        <v>4.4250000000000007</v>
      </c>
      <c r="F30" s="38">
        <v>4.6749999999999998</v>
      </c>
      <c r="G30" s="11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6"/>
    </row>
    <row r="31" spans="1:45">
      <c r="A31" s="71"/>
      <c r="B31" s="2" t="s">
        <v>172</v>
      </c>
      <c r="C31" s="67"/>
      <c r="D31" s="38">
        <v>0.13257702163899562</v>
      </c>
      <c r="E31" s="38">
        <v>5.9217114643206448E-2</v>
      </c>
      <c r="F31" s="38">
        <v>7.8400680269157474E-2</v>
      </c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66"/>
    </row>
    <row r="32" spans="1:45">
      <c r="A32" s="71"/>
      <c r="B32" s="2" t="s">
        <v>85</v>
      </c>
      <c r="C32" s="67"/>
      <c r="D32" s="40">
        <v>3.0211246860386398E-2</v>
      </c>
      <c r="E32" s="40">
        <v>1.3357243904482657E-2</v>
      </c>
      <c r="F32" s="40">
        <v>1.6740358776332558E-2</v>
      </c>
      <c r="G32" s="11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71"/>
      <c r="B33" s="48" t="s">
        <v>173</v>
      </c>
      <c r="C33" s="67"/>
      <c r="D33" s="40">
        <v>-2.5175860792299942E-2</v>
      </c>
      <c r="E33" s="40">
        <v>-1.5179563124769202E-2</v>
      </c>
      <c r="F33" s="40">
        <v>4.0355423917067146E-2</v>
      </c>
      <c r="G33" s="1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77"/>
      <c r="C34" s="47"/>
      <c r="D34" s="64"/>
      <c r="E34" s="64"/>
      <c r="F34" s="64"/>
    </row>
    <row r="35" spans="1:45">
      <c r="B35" s="80" t="s">
        <v>210</v>
      </c>
      <c r="AS35" s="65" t="s">
        <v>174</v>
      </c>
    </row>
    <row r="36" spans="1:45">
      <c r="A36" s="57" t="s">
        <v>7</v>
      </c>
      <c r="B36" s="45" t="s">
        <v>109</v>
      </c>
      <c r="C36" s="42" t="s">
        <v>110</v>
      </c>
      <c r="D36" s="43" t="s">
        <v>136</v>
      </c>
      <c r="E36" s="44" t="s">
        <v>136</v>
      </c>
      <c r="F36" s="44" t="s">
        <v>136</v>
      </c>
      <c r="G36" s="1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5">
        <v>1</v>
      </c>
    </row>
    <row r="37" spans="1:45">
      <c r="A37" s="71"/>
      <c r="B37" s="46" t="s">
        <v>137</v>
      </c>
      <c r="C37" s="35" t="s">
        <v>137</v>
      </c>
      <c r="D37" s="112" t="s">
        <v>141</v>
      </c>
      <c r="E37" s="113" t="s">
        <v>143</v>
      </c>
      <c r="F37" s="113" t="s">
        <v>146</v>
      </c>
      <c r="G37" s="1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5" t="s">
        <v>3</v>
      </c>
    </row>
    <row r="38" spans="1:45">
      <c r="A38" s="71"/>
      <c r="B38" s="46"/>
      <c r="C38" s="35"/>
      <c r="D38" s="36" t="s">
        <v>112</v>
      </c>
      <c r="E38" s="37" t="s">
        <v>112</v>
      </c>
      <c r="F38" s="37" t="s">
        <v>112</v>
      </c>
      <c r="G38" s="11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5">
        <v>1</v>
      </c>
    </row>
    <row r="39" spans="1:45">
      <c r="A39" s="71"/>
      <c r="B39" s="46"/>
      <c r="C39" s="35"/>
      <c r="D39" s="62"/>
      <c r="E39" s="62"/>
      <c r="F39" s="62"/>
      <c r="G39" s="11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5">
        <v>1</v>
      </c>
    </row>
    <row r="40" spans="1:45">
      <c r="A40" s="71"/>
      <c r="B40" s="45">
        <v>1</v>
      </c>
      <c r="C40" s="41">
        <v>1</v>
      </c>
      <c r="D40" s="158">
        <v>17</v>
      </c>
      <c r="E40" s="158">
        <v>19</v>
      </c>
      <c r="F40" s="159">
        <v>10</v>
      </c>
      <c r="G40" s="160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2">
        <v>1</v>
      </c>
    </row>
    <row r="41" spans="1:45">
      <c r="A41" s="71"/>
      <c r="B41" s="46">
        <v>1</v>
      </c>
      <c r="C41" s="35">
        <v>2</v>
      </c>
      <c r="D41" s="163">
        <v>15</v>
      </c>
      <c r="E41" s="163">
        <v>16</v>
      </c>
      <c r="F41" s="164">
        <v>14</v>
      </c>
      <c r="G41" s="160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>
        <v>4</v>
      </c>
    </row>
    <row r="42" spans="1:45">
      <c r="A42" s="71"/>
      <c r="B42" s="46">
        <v>1</v>
      </c>
      <c r="C42" s="35">
        <v>3</v>
      </c>
      <c r="D42" s="163">
        <v>17</v>
      </c>
      <c r="E42" s="163">
        <v>16</v>
      </c>
      <c r="F42" s="164">
        <v>6</v>
      </c>
      <c r="G42" s="160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>
        <v>16</v>
      </c>
    </row>
    <row r="43" spans="1:45">
      <c r="A43" s="71"/>
      <c r="B43" s="46">
        <v>1</v>
      </c>
      <c r="C43" s="35">
        <v>4</v>
      </c>
      <c r="D43" s="163">
        <v>16</v>
      </c>
      <c r="E43" s="163">
        <v>18</v>
      </c>
      <c r="F43" s="164">
        <v>10</v>
      </c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2">
        <v>17.25</v>
      </c>
    </row>
    <row r="44" spans="1:45">
      <c r="A44" s="71"/>
      <c r="B44" s="46">
        <v>1</v>
      </c>
      <c r="C44" s="35">
        <v>5</v>
      </c>
      <c r="D44" s="163">
        <v>20</v>
      </c>
      <c r="E44" s="163">
        <v>17</v>
      </c>
      <c r="F44" s="165">
        <v>12</v>
      </c>
      <c r="G44" s="160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6"/>
    </row>
    <row r="45" spans="1:45">
      <c r="A45" s="71"/>
      <c r="B45" s="46">
        <v>1</v>
      </c>
      <c r="C45" s="35">
        <v>6</v>
      </c>
      <c r="D45" s="163">
        <v>18</v>
      </c>
      <c r="E45" s="163">
        <v>18</v>
      </c>
      <c r="F45" s="165">
        <v>6</v>
      </c>
      <c r="G45" s="160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6"/>
    </row>
    <row r="46" spans="1:45">
      <c r="A46" s="71"/>
      <c r="B46" s="47" t="s">
        <v>170</v>
      </c>
      <c r="C46" s="39"/>
      <c r="D46" s="167">
        <v>17.166666666666668</v>
      </c>
      <c r="E46" s="167">
        <v>17.333333333333332</v>
      </c>
      <c r="F46" s="167">
        <v>9.6666666666666661</v>
      </c>
      <c r="G46" s="160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6"/>
    </row>
    <row r="47" spans="1:45">
      <c r="A47" s="71"/>
      <c r="B47" s="2" t="s">
        <v>171</v>
      </c>
      <c r="C47" s="67"/>
      <c r="D47" s="168">
        <v>17</v>
      </c>
      <c r="E47" s="168">
        <v>17.5</v>
      </c>
      <c r="F47" s="168">
        <v>10</v>
      </c>
      <c r="G47" s="160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6"/>
    </row>
    <row r="48" spans="1:45">
      <c r="A48" s="71"/>
      <c r="B48" s="2" t="s">
        <v>172</v>
      </c>
      <c r="C48" s="67"/>
      <c r="D48" s="168">
        <v>1.7224014243685086</v>
      </c>
      <c r="E48" s="168">
        <v>1.2110601416389968</v>
      </c>
      <c r="F48" s="168">
        <v>3.2041639575194454</v>
      </c>
      <c r="G48" s="160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6"/>
    </row>
    <row r="49" spans="1:45">
      <c r="A49" s="71"/>
      <c r="B49" s="2" t="s">
        <v>85</v>
      </c>
      <c r="C49" s="67"/>
      <c r="D49" s="40">
        <v>0.10033406355544709</v>
      </c>
      <c r="E49" s="40">
        <v>6.9868854325326746E-2</v>
      </c>
      <c r="F49" s="40">
        <v>0.33146523698477021</v>
      </c>
      <c r="G49" s="11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71"/>
      <c r="B50" s="48" t="s">
        <v>173</v>
      </c>
      <c r="C50" s="67"/>
      <c r="D50" s="40">
        <v>-4.8309178743960457E-3</v>
      </c>
      <c r="E50" s="40">
        <v>4.8309178743961567E-3</v>
      </c>
      <c r="F50" s="40">
        <v>-0.43961352657004837</v>
      </c>
      <c r="G50" s="1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77"/>
      <c r="C51" s="47"/>
      <c r="D51" s="64"/>
      <c r="E51" s="64"/>
      <c r="F51" s="64"/>
    </row>
    <row r="52" spans="1:45">
      <c r="B52" s="80" t="s">
        <v>211</v>
      </c>
      <c r="AS52" s="65" t="s">
        <v>174</v>
      </c>
    </row>
    <row r="53" spans="1:45">
      <c r="A53" s="57" t="s">
        <v>10</v>
      </c>
      <c r="B53" s="45" t="s">
        <v>109</v>
      </c>
      <c r="C53" s="42" t="s">
        <v>110</v>
      </c>
      <c r="D53" s="43" t="s">
        <v>136</v>
      </c>
      <c r="E53" s="44" t="s">
        <v>136</v>
      </c>
      <c r="F53" s="44" t="s">
        <v>136</v>
      </c>
      <c r="G53" s="1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5">
        <v>1</v>
      </c>
    </row>
    <row r="54" spans="1:45">
      <c r="A54" s="71"/>
      <c r="B54" s="46" t="s">
        <v>137</v>
      </c>
      <c r="C54" s="35" t="s">
        <v>137</v>
      </c>
      <c r="D54" s="112" t="s">
        <v>141</v>
      </c>
      <c r="E54" s="113" t="s">
        <v>143</v>
      </c>
      <c r="F54" s="113" t="s">
        <v>146</v>
      </c>
      <c r="G54" s="1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5" t="s">
        <v>3</v>
      </c>
    </row>
    <row r="55" spans="1:45">
      <c r="A55" s="71"/>
      <c r="B55" s="46"/>
      <c r="C55" s="35"/>
      <c r="D55" s="36" t="s">
        <v>112</v>
      </c>
      <c r="E55" s="37" t="s">
        <v>112</v>
      </c>
      <c r="F55" s="37" t="s">
        <v>112</v>
      </c>
      <c r="G55" s="1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5">
        <v>0</v>
      </c>
    </row>
    <row r="56" spans="1:45">
      <c r="A56" s="71"/>
      <c r="B56" s="46"/>
      <c r="C56" s="35"/>
      <c r="D56" s="62"/>
      <c r="E56" s="62"/>
      <c r="F56" s="62"/>
      <c r="G56" s="11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5">
        <v>0</v>
      </c>
    </row>
    <row r="57" spans="1:45">
      <c r="A57" s="71"/>
      <c r="B57" s="45">
        <v>1</v>
      </c>
      <c r="C57" s="41">
        <v>1</v>
      </c>
      <c r="D57" s="169">
        <v>260</v>
      </c>
      <c r="E57" s="169">
        <v>270</v>
      </c>
      <c r="F57" s="170">
        <v>270</v>
      </c>
      <c r="G57" s="171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3">
        <v>1</v>
      </c>
    </row>
    <row r="58" spans="1:45">
      <c r="A58" s="71"/>
      <c r="B58" s="46">
        <v>1</v>
      </c>
      <c r="C58" s="35">
        <v>2</v>
      </c>
      <c r="D58" s="174">
        <v>260</v>
      </c>
      <c r="E58" s="174">
        <v>270</v>
      </c>
      <c r="F58" s="175">
        <v>270</v>
      </c>
      <c r="G58" s="171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5</v>
      </c>
    </row>
    <row r="59" spans="1:45">
      <c r="A59" s="71"/>
      <c r="B59" s="46">
        <v>1</v>
      </c>
      <c r="C59" s="35">
        <v>3</v>
      </c>
      <c r="D59" s="174">
        <v>270</v>
      </c>
      <c r="E59" s="174">
        <v>270</v>
      </c>
      <c r="F59" s="175">
        <v>270</v>
      </c>
      <c r="G59" s="171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3">
        <v>16</v>
      </c>
    </row>
    <row r="60" spans="1:45">
      <c r="A60" s="71"/>
      <c r="B60" s="46">
        <v>1</v>
      </c>
      <c r="C60" s="35">
        <v>4</v>
      </c>
      <c r="D60" s="174">
        <v>270</v>
      </c>
      <c r="E60" s="174">
        <v>270</v>
      </c>
      <c r="F60" s="175">
        <v>280</v>
      </c>
      <c r="G60" s="171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3">
        <v>272.222222222222</v>
      </c>
    </row>
    <row r="61" spans="1:45">
      <c r="A61" s="71"/>
      <c r="B61" s="46">
        <v>1</v>
      </c>
      <c r="C61" s="35">
        <v>5</v>
      </c>
      <c r="D61" s="174">
        <v>280</v>
      </c>
      <c r="E61" s="174">
        <v>280</v>
      </c>
      <c r="F61" s="174">
        <v>280</v>
      </c>
      <c r="G61" s="171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6"/>
    </row>
    <row r="62" spans="1:45">
      <c r="A62" s="71"/>
      <c r="B62" s="46">
        <v>1</v>
      </c>
      <c r="C62" s="35">
        <v>6</v>
      </c>
      <c r="D62" s="174">
        <v>270</v>
      </c>
      <c r="E62" s="174">
        <v>280</v>
      </c>
      <c r="F62" s="174">
        <v>280</v>
      </c>
      <c r="G62" s="171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6"/>
    </row>
    <row r="63" spans="1:45">
      <c r="A63" s="71"/>
      <c r="B63" s="47" t="s">
        <v>170</v>
      </c>
      <c r="C63" s="39"/>
      <c r="D63" s="177">
        <v>268.33333333333331</v>
      </c>
      <c r="E63" s="177">
        <v>273.33333333333331</v>
      </c>
      <c r="F63" s="177">
        <v>275</v>
      </c>
      <c r="G63" s="171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6"/>
    </row>
    <row r="64" spans="1:45">
      <c r="A64" s="71"/>
      <c r="B64" s="2" t="s">
        <v>171</v>
      </c>
      <c r="C64" s="67"/>
      <c r="D64" s="178">
        <v>270</v>
      </c>
      <c r="E64" s="178">
        <v>270</v>
      </c>
      <c r="F64" s="178">
        <v>275</v>
      </c>
      <c r="G64" s="171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6"/>
    </row>
    <row r="65" spans="1:45">
      <c r="A65" s="71"/>
      <c r="B65" s="2" t="s">
        <v>172</v>
      </c>
      <c r="C65" s="67"/>
      <c r="D65" s="178">
        <v>7.5277265270908087</v>
      </c>
      <c r="E65" s="178">
        <v>5.1639777949432224</v>
      </c>
      <c r="F65" s="178">
        <v>5.4772255750516612</v>
      </c>
      <c r="G65" s="171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6"/>
    </row>
    <row r="66" spans="1:45">
      <c r="A66" s="71"/>
      <c r="B66" s="2" t="s">
        <v>85</v>
      </c>
      <c r="C66" s="67"/>
      <c r="D66" s="40">
        <v>2.8053639231394319E-2</v>
      </c>
      <c r="E66" s="40">
        <v>1.8892601688816669E-2</v>
      </c>
      <c r="F66" s="40">
        <v>1.9917183909278768E-2</v>
      </c>
      <c r="G66" s="1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71"/>
      <c r="B67" s="48" t="s">
        <v>173</v>
      </c>
      <c r="C67" s="67"/>
      <c r="D67" s="40">
        <v>-1.4285714285713569E-2</v>
      </c>
      <c r="E67" s="40">
        <v>4.0816326530619396E-3</v>
      </c>
      <c r="F67" s="40">
        <v>1.020408163265385E-2</v>
      </c>
      <c r="G67" s="1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77"/>
      <c r="C68" s="47"/>
      <c r="D68" s="64"/>
      <c r="E68" s="64"/>
      <c r="F68" s="64"/>
    </row>
    <row r="69" spans="1:45">
      <c r="B69" s="80" t="s">
        <v>212</v>
      </c>
      <c r="AS69" s="65" t="s">
        <v>174</v>
      </c>
    </row>
    <row r="70" spans="1:45">
      <c r="A70" s="57" t="s">
        <v>13</v>
      </c>
      <c r="B70" s="45" t="s">
        <v>109</v>
      </c>
      <c r="C70" s="42" t="s">
        <v>110</v>
      </c>
      <c r="D70" s="43" t="s">
        <v>136</v>
      </c>
      <c r="E70" s="44" t="s">
        <v>136</v>
      </c>
      <c r="F70" s="44" t="s">
        <v>136</v>
      </c>
      <c r="G70" s="1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5">
        <v>1</v>
      </c>
    </row>
    <row r="71" spans="1:45">
      <c r="A71" s="71"/>
      <c r="B71" s="46" t="s">
        <v>137</v>
      </c>
      <c r="C71" s="35" t="s">
        <v>137</v>
      </c>
      <c r="D71" s="112" t="s">
        <v>141</v>
      </c>
      <c r="E71" s="113" t="s">
        <v>143</v>
      </c>
      <c r="F71" s="113" t="s">
        <v>146</v>
      </c>
      <c r="G71" s="1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5" t="s">
        <v>3</v>
      </c>
    </row>
    <row r="72" spans="1:45">
      <c r="A72" s="71"/>
      <c r="B72" s="46"/>
      <c r="C72" s="35"/>
      <c r="D72" s="36" t="s">
        <v>112</v>
      </c>
      <c r="E72" s="37" t="s">
        <v>112</v>
      </c>
      <c r="F72" s="37" t="s">
        <v>112</v>
      </c>
      <c r="G72" s="1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5">
        <v>2</v>
      </c>
    </row>
    <row r="73" spans="1:45">
      <c r="A73" s="71"/>
      <c r="B73" s="46"/>
      <c r="C73" s="35"/>
      <c r="D73" s="62"/>
      <c r="E73" s="62"/>
      <c r="F73" s="62"/>
      <c r="G73" s="1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5">
        <v>2</v>
      </c>
    </row>
    <row r="74" spans="1:45">
      <c r="A74" s="71"/>
      <c r="B74" s="45">
        <v>1</v>
      </c>
      <c r="C74" s="41">
        <v>1</v>
      </c>
      <c r="D74" s="50">
        <v>0.8</v>
      </c>
      <c r="E74" s="50">
        <v>0.9</v>
      </c>
      <c r="F74" s="51">
        <v>0.9</v>
      </c>
      <c r="G74" s="1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5">
        <v>1</v>
      </c>
    </row>
    <row r="75" spans="1:45">
      <c r="A75" s="71"/>
      <c r="B75" s="46">
        <v>1</v>
      </c>
      <c r="C75" s="35">
        <v>2</v>
      </c>
      <c r="D75" s="37">
        <v>0.8</v>
      </c>
      <c r="E75" s="37">
        <v>0.9</v>
      </c>
      <c r="F75" s="53">
        <v>0.9</v>
      </c>
      <c r="G75" s="1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65">
        <v>6</v>
      </c>
    </row>
    <row r="76" spans="1:45">
      <c r="A76" s="71"/>
      <c r="B76" s="46">
        <v>1</v>
      </c>
      <c r="C76" s="35">
        <v>3</v>
      </c>
      <c r="D76" s="37">
        <v>0.9</v>
      </c>
      <c r="E76" s="37">
        <v>0.9</v>
      </c>
      <c r="F76" s="53">
        <v>0.9</v>
      </c>
      <c r="G76" s="1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65">
        <v>16</v>
      </c>
    </row>
    <row r="77" spans="1:45">
      <c r="A77" s="71"/>
      <c r="B77" s="46">
        <v>1</v>
      </c>
      <c r="C77" s="35">
        <v>4</v>
      </c>
      <c r="D77" s="37">
        <v>0.9</v>
      </c>
      <c r="E77" s="37">
        <v>0.9</v>
      </c>
      <c r="F77" s="53">
        <v>0.9</v>
      </c>
      <c r="G77" s="1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65">
        <v>0.88888888888888895</v>
      </c>
    </row>
    <row r="78" spans="1:45">
      <c r="A78" s="71"/>
      <c r="B78" s="46">
        <v>1</v>
      </c>
      <c r="C78" s="35">
        <v>5</v>
      </c>
      <c r="D78" s="37">
        <v>0.9</v>
      </c>
      <c r="E78" s="37">
        <v>0.9</v>
      </c>
      <c r="F78" s="37">
        <v>0.9</v>
      </c>
      <c r="G78" s="1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66"/>
    </row>
    <row r="79" spans="1:45">
      <c r="A79" s="71"/>
      <c r="B79" s="46">
        <v>1</v>
      </c>
      <c r="C79" s="35">
        <v>6</v>
      </c>
      <c r="D79" s="37">
        <v>0.9</v>
      </c>
      <c r="E79" s="37">
        <v>0.9</v>
      </c>
      <c r="F79" s="37">
        <v>0.9</v>
      </c>
      <c r="G79" s="1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6"/>
    </row>
    <row r="80" spans="1:45">
      <c r="A80" s="71"/>
      <c r="B80" s="47" t="s">
        <v>170</v>
      </c>
      <c r="C80" s="39"/>
      <c r="D80" s="54">
        <v>0.8666666666666667</v>
      </c>
      <c r="E80" s="54">
        <v>0.9</v>
      </c>
      <c r="F80" s="54">
        <v>0.9</v>
      </c>
      <c r="G80" s="11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6"/>
    </row>
    <row r="81" spans="1:45">
      <c r="A81" s="71"/>
      <c r="B81" s="2" t="s">
        <v>171</v>
      </c>
      <c r="C81" s="67"/>
      <c r="D81" s="38">
        <v>0.9</v>
      </c>
      <c r="E81" s="38">
        <v>0.9</v>
      </c>
      <c r="F81" s="38">
        <v>0.9</v>
      </c>
      <c r="G81" s="11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6"/>
    </row>
    <row r="82" spans="1:45">
      <c r="A82" s="71"/>
      <c r="B82" s="2" t="s">
        <v>172</v>
      </c>
      <c r="C82" s="67"/>
      <c r="D82" s="38">
        <v>5.1639777949432218E-2</v>
      </c>
      <c r="E82" s="38">
        <v>0</v>
      </c>
      <c r="F82" s="38">
        <v>0</v>
      </c>
      <c r="G82" s="148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66"/>
    </row>
    <row r="83" spans="1:45">
      <c r="A83" s="71"/>
      <c r="B83" s="2" t="s">
        <v>85</v>
      </c>
      <c r="C83" s="67"/>
      <c r="D83" s="40">
        <v>5.9584359172421789E-2</v>
      </c>
      <c r="E83" s="40">
        <v>0</v>
      </c>
      <c r="F83" s="40">
        <v>0</v>
      </c>
      <c r="G83" s="1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71"/>
      <c r="B84" s="48" t="s">
        <v>173</v>
      </c>
      <c r="C84" s="67"/>
      <c r="D84" s="40">
        <v>-2.5000000000000022E-2</v>
      </c>
      <c r="E84" s="40">
        <v>1.2499999999999956E-2</v>
      </c>
      <c r="F84" s="40">
        <v>1.2499999999999956E-2</v>
      </c>
      <c r="G84" s="1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77"/>
      <c r="C85" s="47"/>
      <c r="D85" s="64"/>
      <c r="E85" s="64"/>
      <c r="F85" s="64"/>
    </row>
    <row r="86" spans="1:45">
      <c r="B86" s="80" t="s">
        <v>213</v>
      </c>
      <c r="AS86" s="65" t="s">
        <v>174</v>
      </c>
    </row>
    <row r="87" spans="1:45">
      <c r="A87" s="57" t="s">
        <v>15</v>
      </c>
      <c r="B87" s="45" t="s">
        <v>109</v>
      </c>
      <c r="C87" s="42" t="s">
        <v>110</v>
      </c>
      <c r="D87" s="43" t="s">
        <v>136</v>
      </c>
      <c r="E87" s="44" t="s">
        <v>136</v>
      </c>
      <c r="F87" s="44" t="s">
        <v>136</v>
      </c>
      <c r="G87" s="1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5">
        <v>1</v>
      </c>
    </row>
    <row r="88" spans="1:45">
      <c r="A88" s="71"/>
      <c r="B88" s="46" t="s">
        <v>137</v>
      </c>
      <c r="C88" s="35" t="s">
        <v>137</v>
      </c>
      <c r="D88" s="112" t="s">
        <v>141</v>
      </c>
      <c r="E88" s="113" t="s">
        <v>143</v>
      </c>
      <c r="F88" s="113" t="s">
        <v>146</v>
      </c>
      <c r="G88" s="1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5" t="s">
        <v>3</v>
      </c>
    </row>
    <row r="89" spans="1:45">
      <c r="A89" s="71"/>
      <c r="B89" s="46"/>
      <c r="C89" s="35"/>
      <c r="D89" s="36" t="s">
        <v>112</v>
      </c>
      <c r="E89" s="37" t="s">
        <v>112</v>
      </c>
      <c r="F89" s="37" t="s">
        <v>112</v>
      </c>
      <c r="G89" s="1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5">
        <v>2</v>
      </c>
    </row>
    <row r="90" spans="1:45">
      <c r="A90" s="71"/>
      <c r="B90" s="46"/>
      <c r="C90" s="35"/>
      <c r="D90" s="62"/>
      <c r="E90" s="62"/>
      <c r="F90" s="62"/>
      <c r="G90" s="1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5">
        <v>2</v>
      </c>
    </row>
    <row r="91" spans="1:45">
      <c r="A91" s="71"/>
      <c r="B91" s="45">
        <v>1</v>
      </c>
      <c r="C91" s="41">
        <v>1</v>
      </c>
      <c r="D91" s="50" t="s">
        <v>105</v>
      </c>
      <c r="E91" s="50">
        <v>2</v>
      </c>
      <c r="F91" s="116" t="s">
        <v>105</v>
      </c>
      <c r="G91" s="11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65">
        <v>1</v>
      </c>
    </row>
    <row r="92" spans="1:45">
      <c r="A92" s="71"/>
      <c r="B92" s="46">
        <v>1</v>
      </c>
      <c r="C92" s="35">
        <v>2</v>
      </c>
      <c r="D92" s="37" t="s">
        <v>105</v>
      </c>
      <c r="E92" s="37">
        <v>2</v>
      </c>
      <c r="F92" s="115" t="s">
        <v>105</v>
      </c>
      <c r="G92" s="11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65">
        <v>7</v>
      </c>
    </row>
    <row r="93" spans="1:45">
      <c r="A93" s="71"/>
      <c r="B93" s="46">
        <v>1</v>
      </c>
      <c r="C93" s="35">
        <v>3</v>
      </c>
      <c r="D93" s="37" t="s">
        <v>105</v>
      </c>
      <c r="E93" s="37" t="s">
        <v>105</v>
      </c>
      <c r="F93" s="115" t="s">
        <v>105</v>
      </c>
      <c r="G93" s="11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65">
        <v>16</v>
      </c>
    </row>
    <row r="94" spans="1:45">
      <c r="A94" s="71"/>
      <c r="B94" s="46">
        <v>1</v>
      </c>
      <c r="C94" s="35">
        <v>4</v>
      </c>
      <c r="D94" s="37" t="s">
        <v>105</v>
      </c>
      <c r="E94" s="37" t="s">
        <v>105</v>
      </c>
      <c r="F94" s="115" t="s">
        <v>105</v>
      </c>
      <c r="G94" s="11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65" t="s">
        <v>105</v>
      </c>
    </row>
    <row r="95" spans="1:45">
      <c r="A95" s="71"/>
      <c r="B95" s="46">
        <v>1</v>
      </c>
      <c r="C95" s="35">
        <v>5</v>
      </c>
      <c r="D95" s="37" t="s">
        <v>105</v>
      </c>
      <c r="E95" s="37">
        <v>2</v>
      </c>
      <c r="F95" s="110" t="s">
        <v>105</v>
      </c>
      <c r="G95" s="11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6"/>
    </row>
    <row r="96" spans="1:45">
      <c r="A96" s="71"/>
      <c r="B96" s="46">
        <v>1</v>
      </c>
      <c r="C96" s="35">
        <v>6</v>
      </c>
      <c r="D96" s="37">
        <v>2</v>
      </c>
      <c r="E96" s="37" t="s">
        <v>105</v>
      </c>
      <c r="F96" s="110" t="s">
        <v>105</v>
      </c>
      <c r="G96" s="11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6"/>
    </row>
    <row r="97" spans="1:45">
      <c r="A97" s="71"/>
      <c r="B97" s="47" t="s">
        <v>170</v>
      </c>
      <c r="C97" s="39"/>
      <c r="D97" s="54">
        <v>2</v>
      </c>
      <c r="E97" s="54">
        <v>2</v>
      </c>
      <c r="F97" s="54" t="s">
        <v>316</v>
      </c>
      <c r="G97" s="11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6"/>
    </row>
    <row r="98" spans="1:45">
      <c r="A98" s="71"/>
      <c r="B98" s="2" t="s">
        <v>171</v>
      </c>
      <c r="C98" s="67"/>
      <c r="D98" s="38">
        <v>2</v>
      </c>
      <c r="E98" s="38">
        <v>2</v>
      </c>
      <c r="F98" s="38" t="s">
        <v>316</v>
      </c>
      <c r="G98" s="11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6"/>
    </row>
    <row r="99" spans="1:45">
      <c r="A99" s="71"/>
      <c r="B99" s="2" t="s">
        <v>172</v>
      </c>
      <c r="C99" s="67"/>
      <c r="D99" s="38" t="s">
        <v>316</v>
      </c>
      <c r="E99" s="38">
        <v>0</v>
      </c>
      <c r="F99" s="38" t="s">
        <v>316</v>
      </c>
      <c r="G99" s="148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66"/>
    </row>
    <row r="100" spans="1:45">
      <c r="A100" s="71"/>
      <c r="B100" s="2" t="s">
        <v>85</v>
      </c>
      <c r="C100" s="67"/>
      <c r="D100" s="40" t="s">
        <v>316</v>
      </c>
      <c r="E100" s="40">
        <v>0</v>
      </c>
      <c r="F100" s="40" t="s">
        <v>316</v>
      </c>
      <c r="G100" s="11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71"/>
      <c r="B101" s="48" t="s">
        <v>173</v>
      </c>
      <c r="C101" s="67"/>
      <c r="D101" s="40" t="s">
        <v>316</v>
      </c>
      <c r="E101" s="40" t="s">
        <v>316</v>
      </c>
      <c r="F101" s="40" t="s">
        <v>316</v>
      </c>
      <c r="G101" s="11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77"/>
      <c r="C102" s="47"/>
      <c r="D102" s="64"/>
      <c r="E102" s="64"/>
      <c r="F102" s="64"/>
    </row>
    <row r="103" spans="1:45">
      <c r="B103" s="80" t="s">
        <v>214</v>
      </c>
      <c r="AS103" s="65" t="s">
        <v>174</v>
      </c>
    </row>
    <row r="104" spans="1:45">
      <c r="A104" s="57" t="s">
        <v>49</v>
      </c>
      <c r="B104" s="45" t="s">
        <v>109</v>
      </c>
      <c r="C104" s="42" t="s">
        <v>110</v>
      </c>
      <c r="D104" s="43" t="s">
        <v>136</v>
      </c>
      <c r="E104" s="44" t="s">
        <v>136</v>
      </c>
      <c r="F104" s="44" t="s">
        <v>136</v>
      </c>
      <c r="G104" s="11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5">
        <v>1</v>
      </c>
    </row>
    <row r="105" spans="1:45">
      <c r="A105" s="71"/>
      <c r="B105" s="46" t="s">
        <v>137</v>
      </c>
      <c r="C105" s="35" t="s">
        <v>137</v>
      </c>
      <c r="D105" s="112" t="s">
        <v>141</v>
      </c>
      <c r="E105" s="113" t="s">
        <v>143</v>
      </c>
      <c r="F105" s="113" t="s">
        <v>146</v>
      </c>
      <c r="G105" s="1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5" t="s">
        <v>1</v>
      </c>
    </row>
    <row r="106" spans="1:45">
      <c r="A106" s="71"/>
      <c r="B106" s="46"/>
      <c r="C106" s="35"/>
      <c r="D106" s="36" t="s">
        <v>112</v>
      </c>
      <c r="E106" s="37" t="s">
        <v>112</v>
      </c>
      <c r="F106" s="37" t="s">
        <v>112</v>
      </c>
      <c r="G106" s="1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5">
        <v>2</v>
      </c>
    </row>
    <row r="107" spans="1:45">
      <c r="A107" s="71"/>
      <c r="B107" s="46"/>
      <c r="C107" s="35"/>
      <c r="D107" s="62"/>
      <c r="E107" s="62"/>
      <c r="F107" s="62"/>
      <c r="G107" s="1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5">
        <v>2</v>
      </c>
    </row>
    <row r="108" spans="1:45">
      <c r="A108" s="71"/>
      <c r="B108" s="45">
        <v>1</v>
      </c>
      <c r="C108" s="41">
        <v>1</v>
      </c>
      <c r="D108" s="50">
        <v>4.84</v>
      </c>
      <c r="E108" s="50">
        <v>4.8499999999999996</v>
      </c>
      <c r="F108" s="51">
        <v>4.9000000000000004</v>
      </c>
      <c r="G108" s="1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5">
        <v>1</v>
      </c>
    </row>
    <row r="109" spans="1:45">
      <c r="A109" s="71"/>
      <c r="B109" s="46">
        <v>1</v>
      </c>
      <c r="C109" s="35">
        <v>2</v>
      </c>
      <c r="D109" s="37">
        <v>4.83</v>
      </c>
      <c r="E109" s="37">
        <v>4.8099999999999996</v>
      </c>
      <c r="F109" s="53">
        <v>4.9000000000000004</v>
      </c>
      <c r="G109" s="1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5">
        <v>8</v>
      </c>
    </row>
    <row r="110" spans="1:45">
      <c r="A110" s="71"/>
      <c r="B110" s="46">
        <v>1</v>
      </c>
      <c r="C110" s="35">
        <v>3</v>
      </c>
      <c r="D110" s="37">
        <v>4.9400000000000004</v>
      </c>
      <c r="E110" s="37">
        <v>4.8600000000000003</v>
      </c>
      <c r="F110" s="53">
        <v>4.99</v>
      </c>
      <c r="G110" s="1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5">
        <v>16</v>
      </c>
    </row>
    <row r="111" spans="1:45">
      <c r="A111" s="71"/>
      <c r="B111" s="46">
        <v>1</v>
      </c>
      <c r="C111" s="35">
        <v>4</v>
      </c>
      <c r="D111" s="37">
        <v>4.9000000000000004</v>
      </c>
      <c r="E111" s="37">
        <v>4.88</v>
      </c>
      <c r="F111" s="53">
        <v>4.99</v>
      </c>
      <c r="G111" s="1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5">
        <v>4.93333333333333</v>
      </c>
    </row>
    <row r="112" spans="1:45">
      <c r="A112" s="71"/>
      <c r="B112" s="46">
        <v>1</v>
      </c>
      <c r="C112" s="35">
        <v>5</v>
      </c>
      <c r="D112" s="37">
        <v>4.9400000000000004</v>
      </c>
      <c r="E112" s="37">
        <v>4.92</v>
      </c>
      <c r="F112" s="37">
        <v>5.0599999999999996</v>
      </c>
      <c r="G112" s="1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6"/>
    </row>
    <row r="113" spans="1:45">
      <c r="A113" s="71"/>
      <c r="B113" s="46">
        <v>1</v>
      </c>
      <c r="C113" s="35">
        <v>6</v>
      </c>
      <c r="D113" s="37">
        <v>5.08</v>
      </c>
      <c r="E113" s="37">
        <v>4.9800000000000004</v>
      </c>
      <c r="F113" s="37">
        <v>5.13</v>
      </c>
      <c r="G113" s="1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6"/>
    </row>
    <row r="114" spans="1:45">
      <c r="A114" s="71"/>
      <c r="B114" s="47" t="s">
        <v>170</v>
      </c>
      <c r="C114" s="39"/>
      <c r="D114" s="54">
        <v>4.9216666666666669</v>
      </c>
      <c r="E114" s="54">
        <v>4.8833333333333337</v>
      </c>
      <c r="F114" s="54">
        <v>4.9950000000000001</v>
      </c>
      <c r="G114" s="1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6"/>
    </row>
    <row r="115" spans="1:45">
      <c r="A115" s="71"/>
      <c r="B115" s="2" t="s">
        <v>171</v>
      </c>
      <c r="C115" s="67"/>
      <c r="D115" s="38">
        <v>4.92</v>
      </c>
      <c r="E115" s="38">
        <v>4.87</v>
      </c>
      <c r="F115" s="38">
        <v>4.99</v>
      </c>
      <c r="G115" s="1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6"/>
    </row>
    <row r="116" spans="1:45">
      <c r="A116" s="71"/>
      <c r="B116" s="2" t="s">
        <v>172</v>
      </c>
      <c r="C116" s="67"/>
      <c r="D116" s="38">
        <v>9.0866202004192279E-2</v>
      </c>
      <c r="E116" s="38">
        <v>5.9553897157673029E-2</v>
      </c>
      <c r="F116" s="38">
        <v>9.005553841935518E-2</v>
      </c>
      <c r="G116" s="148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66"/>
    </row>
    <row r="117" spans="1:45">
      <c r="A117" s="71"/>
      <c r="B117" s="2" t="s">
        <v>85</v>
      </c>
      <c r="C117" s="67"/>
      <c r="D117" s="40">
        <v>1.8462486015074626E-2</v>
      </c>
      <c r="E117" s="40">
        <v>1.2195337301912565E-2</v>
      </c>
      <c r="F117" s="40">
        <v>1.8029136820691728E-2</v>
      </c>
      <c r="G117" s="1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71"/>
      <c r="B118" s="48" t="s">
        <v>173</v>
      </c>
      <c r="C118" s="67"/>
      <c r="D118" s="40">
        <v>-2.3648648648642023E-3</v>
      </c>
      <c r="E118" s="40">
        <v>-1.0135135135134421E-2</v>
      </c>
      <c r="F118" s="40">
        <v>1.2500000000000622E-2</v>
      </c>
      <c r="G118" s="1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77"/>
      <c r="C119" s="47"/>
      <c r="D119" s="64"/>
      <c r="E119" s="64"/>
      <c r="F119" s="64"/>
    </row>
    <row r="120" spans="1:45">
      <c r="B120" s="80" t="s">
        <v>215</v>
      </c>
      <c r="AS120" s="65" t="s">
        <v>174</v>
      </c>
    </row>
    <row r="121" spans="1:45">
      <c r="A121" s="57" t="s">
        <v>18</v>
      </c>
      <c r="B121" s="45" t="s">
        <v>109</v>
      </c>
      <c r="C121" s="42" t="s">
        <v>110</v>
      </c>
      <c r="D121" s="43" t="s">
        <v>136</v>
      </c>
      <c r="E121" s="44" t="s">
        <v>136</v>
      </c>
      <c r="F121" s="44" t="s">
        <v>136</v>
      </c>
      <c r="G121" s="44" t="s">
        <v>136</v>
      </c>
      <c r="H121" s="11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5">
        <v>1</v>
      </c>
    </row>
    <row r="122" spans="1:45">
      <c r="A122" s="71"/>
      <c r="B122" s="46" t="s">
        <v>137</v>
      </c>
      <c r="C122" s="35" t="s">
        <v>137</v>
      </c>
      <c r="D122" s="112" t="s">
        <v>141</v>
      </c>
      <c r="E122" s="113" t="s">
        <v>143</v>
      </c>
      <c r="F122" s="113" t="s">
        <v>145</v>
      </c>
      <c r="G122" s="113" t="s">
        <v>146</v>
      </c>
      <c r="H122" s="11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5" t="s">
        <v>3</v>
      </c>
    </row>
    <row r="123" spans="1:45">
      <c r="A123" s="71"/>
      <c r="B123" s="46"/>
      <c r="C123" s="35"/>
      <c r="D123" s="36" t="s">
        <v>112</v>
      </c>
      <c r="E123" s="37" t="s">
        <v>112</v>
      </c>
      <c r="F123" s="37" t="s">
        <v>112</v>
      </c>
      <c r="G123" s="37" t="s">
        <v>112</v>
      </c>
      <c r="H123" s="11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5">
        <v>2</v>
      </c>
    </row>
    <row r="124" spans="1:45">
      <c r="A124" s="71"/>
      <c r="B124" s="46"/>
      <c r="C124" s="35"/>
      <c r="D124" s="62"/>
      <c r="E124" s="62"/>
      <c r="F124" s="62"/>
      <c r="G124" s="62"/>
      <c r="H124" s="11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5">
        <v>2</v>
      </c>
    </row>
    <row r="125" spans="1:45">
      <c r="A125" s="71"/>
      <c r="B125" s="45">
        <v>1</v>
      </c>
      <c r="C125" s="41">
        <v>1</v>
      </c>
      <c r="D125" s="109" t="s">
        <v>127</v>
      </c>
      <c r="E125" s="109" t="s">
        <v>127</v>
      </c>
      <c r="F125" s="116" t="s">
        <v>127</v>
      </c>
      <c r="G125" s="109" t="s">
        <v>127</v>
      </c>
      <c r="H125" s="11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5">
        <v>1</v>
      </c>
    </row>
    <row r="126" spans="1:45">
      <c r="A126" s="71"/>
      <c r="B126" s="46">
        <v>1</v>
      </c>
      <c r="C126" s="35">
        <v>2</v>
      </c>
      <c r="D126" s="110" t="s">
        <v>127</v>
      </c>
      <c r="E126" s="110" t="s">
        <v>127</v>
      </c>
      <c r="F126" s="115" t="s">
        <v>127</v>
      </c>
      <c r="G126" s="110" t="s">
        <v>127</v>
      </c>
      <c r="H126" s="11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5">
        <v>9</v>
      </c>
    </row>
    <row r="127" spans="1:45">
      <c r="A127" s="71"/>
      <c r="B127" s="46">
        <v>1</v>
      </c>
      <c r="C127" s="35">
        <v>3</v>
      </c>
      <c r="D127" s="110" t="s">
        <v>127</v>
      </c>
      <c r="E127" s="110" t="s">
        <v>127</v>
      </c>
      <c r="F127" s="53"/>
      <c r="G127" s="110" t="s">
        <v>127</v>
      </c>
      <c r="H127" s="11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65">
        <v>16</v>
      </c>
    </row>
    <row r="128" spans="1:45">
      <c r="A128" s="71"/>
      <c r="B128" s="46">
        <v>1</v>
      </c>
      <c r="C128" s="35">
        <v>4</v>
      </c>
      <c r="D128" s="110" t="s">
        <v>127</v>
      </c>
      <c r="E128" s="110" t="s">
        <v>127</v>
      </c>
      <c r="F128" s="53"/>
      <c r="G128" s="110" t="s">
        <v>127</v>
      </c>
      <c r="H128" s="11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65" t="s">
        <v>127</v>
      </c>
    </row>
    <row r="129" spans="1:45">
      <c r="A129" s="71"/>
      <c r="B129" s="46">
        <v>1</v>
      </c>
      <c r="C129" s="35">
        <v>5</v>
      </c>
      <c r="D129" s="110" t="s">
        <v>127</v>
      </c>
      <c r="E129" s="110" t="s">
        <v>127</v>
      </c>
      <c r="F129" s="37"/>
      <c r="G129" s="110" t="s">
        <v>127</v>
      </c>
      <c r="H129" s="11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6"/>
    </row>
    <row r="130" spans="1:45">
      <c r="A130" s="71"/>
      <c r="B130" s="46">
        <v>1</v>
      </c>
      <c r="C130" s="35">
        <v>6</v>
      </c>
      <c r="D130" s="110" t="s">
        <v>127</v>
      </c>
      <c r="E130" s="110" t="s">
        <v>127</v>
      </c>
      <c r="F130" s="37"/>
      <c r="G130" s="110" t="s">
        <v>127</v>
      </c>
      <c r="H130" s="11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6"/>
    </row>
    <row r="131" spans="1:45">
      <c r="A131" s="71"/>
      <c r="B131" s="47" t="s">
        <v>170</v>
      </c>
      <c r="C131" s="39"/>
      <c r="D131" s="54" t="s">
        <v>316</v>
      </c>
      <c r="E131" s="54" t="s">
        <v>316</v>
      </c>
      <c r="F131" s="54" t="s">
        <v>316</v>
      </c>
      <c r="G131" s="54" t="s">
        <v>316</v>
      </c>
      <c r="H131" s="11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6"/>
    </row>
    <row r="132" spans="1:45">
      <c r="A132" s="71"/>
      <c r="B132" s="2" t="s">
        <v>171</v>
      </c>
      <c r="C132" s="67"/>
      <c r="D132" s="38" t="s">
        <v>316</v>
      </c>
      <c r="E132" s="38" t="s">
        <v>316</v>
      </c>
      <c r="F132" s="38" t="s">
        <v>316</v>
      </c>
      <c r="G132" s="38" t="s">
        <v>316</v>
      </c>
      <c r="H132" s="11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6"/>
    </row>
    <row r="133" spans="1:45">
      <c r="A133" s="71"/>
      <c r="B133" s="2" t="s">
        <v>172</v>
      </c>
      <c r="C133" s="67"/>
      <c r="D133" s="38" t="s">
        <v>316</v>
      </c>
      <c r="E133" s="38" t="s">
        <v>316</v>
      </c>
      <c r="F133" s="38" t="s">
        <v>316</v>
      </c>
      <c r="G133" s="38" t="s">
        <v>316</v>
      </c>
      <c r="H133" s="148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66"/>
    </row>
    <row r="134" spans="1:45">
      <c r="A134" s="71"/>
      <c r="B134" s="2" t="s">
        <v>85</v>
      </c>
      <c r="C134" s="67"/>
      <c r="D134" s="40" t="s">
        <v>316</v>
      </c>
      <c r="E134" s="40" t="s">
        <v>316</v>
      </c>
      <c r="F134" s="40" t="s">
        <v>316</v>
      </c>
      <c r="G134" s="40" t="s">
        <v>316</v>
      </c>
      <c r="H134" s="11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71"/>
      <c r="B135" s="48" t="s">
        <v>173</v>
      </c>
      <c r="C135" s="67"/>
      <c r="D135" s="40" t="s">
        <v>316</v>
      </c>
      <c r="E135" s="40" t="s">
        <v>316</v>
      </c>
      <c r="F135" s="40" t="s">
        <v>316</v>
      </c>
      <c r="G135" s="40" t="s">
        <v>316</v>
      </c>
      <c r="H135" s="11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77"/>
      <c r="C136" s="47"/>
      <c r="D136" s="64"/>
      <c r="E136" s="64"/>
      <c r="F136" s="64"/>
      <c r="G136" s="64"/>
    </row>
    <row r="137" spans="1:45">
      <c r="B137" s="80" t="s">
        <v>216</v>
      </c>
      <c r="AS137" s="65" t="s">
        <v>174</v>
      </c>
    </row>
    <row r="138" spans="1:45">
      <c r="A138" s="57" t="s">
        <v>24</v>
      </c>
      <c r="B138" s="45" t="s">
        <v>109</v>
      </c>
      <c r="C138" s="42" t="s">
        <v>110</v>
      </c>
      <c r="D138" s="43" t="s">
        <v>136</v>
      </c>
      <c r="E138" s="44" t="s">
        <v>136</v>
      </c>
      <c r="F138" s="44" t="s">
        <v>136</v>
      </c>
      <c r="G138" s="44" t="s">
        <v>136</v>
      </c>
      <c r="H138" s="11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5">
        <v>1</v>
      </c>
    </row>
    <row r="139" spans="1:45">
      <c r="A139" s="71"/>
      <c r="B139" s="46" t="s">
        <v>137</v>
      </c>
      <c r="C139" s="35" t="s">
        <v>137</v>
      </c>
      <c r="D139" s="112" t="s">
        <v>141</v>
      </c>
      <c r="E139" s="113" t="s">
        <v>143</v>
      </c>
      <c r="F139" s="113" t="s">
        <v>145</v>
      </c>
      <c r="G139" s="113" t="s">
        <v>146</v>
      </c>
      <c r="H139" s="11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5" t="s">
        <v>3</v>
      </c>
    </row>
    <row r="140" spans="1:45">
      <c r="A140" s="71"/>
      <c r="B140" s="46"/>
      <c r="C140" s="35"/>
      <c r="D140" s="36" t="s">
        <v>112</v>
      </c>
      <c r="E140" s="37" t="s">
        <v>112</v>
      </c>
      <c r="F140" s="37" t="s">
        <v>112</v>
      </c>
      <c r="G140" s="37" t="s">
        <v>112</v>
      </c>
      <c r="H140" s="11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5">
        <v>2</v>
      </c>
    </row>
    <row r="141" spans="1:45">
      <c r="A141" s="71"/>
      <c r="B141" s="46"/>
      <c r="C141" s="35"/>
      <c r="D141" s="62"/>
      <c r="E141" s="62"/>
      <c r="F141" s="62"/>
      <c r="G141" s="62"/>
      <c r="H141" s="11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5">
        <v>2</v>
      </c>
    </row>
    <row r="142" spans="1:45">
      <c r="A142" s="71"/>
      <c r="B142" s="45">
        <v>1</v>
      </c>
      <c r="C142" s="41">
        <v>1</v>
      </c>
      <c r="D142" s="50">
        <v>9</v>
      </c>
      <c r="E142" s="50">
        <v>8</v>
      </c>
      <c r="F142" s="51">
        <v>9</v>
      </c>
      <c r="G142" s="50">
        <v>7</v>
      </c>
      <c r="H142" s="11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5">
        <v>1</v>
      </c>
    </row>
    <row r="143" spans="1:45">
      <c r="A143" s="71"/>
      <c r="B143" s="46">
        <v>1</v>
      </c>
      <c r="C143" s="35">
        <v>2</v>
      </c>
      <c r="D143" s="37">
        <v>9</v>
      </c>
      <c r="E143" s="37">
        <v>8</v>
      </c>
      <c r="F143" s="53">
        <v>9</v>
      </c>
      <c r="G143" s="37">
        <v>11</v>
      </c>
      <c r="H143" s="11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5">
        <v>10</v>
      </c>
    </row>
    <row r="144" spans="1:45">
      <c r="A144" s="71"/>
      <c r="B144" s="46">
        <v>1</v>
      </c>
      <c r="C144" s="35">
        <v>3</v>
      </c>
      <c r="D144" s="37">
        <v>10</v>
      </c>
      <c r="E144" s="37">
        <v>9</v>
      </c>
      <c r="F144" s="53"/>
      <c r="G144" s="37">
        <v>10</v>
      </c>
      <c r="H144" s="11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5">
        <v>16</v>
      </c>
    </row>
    <row r="145" spans="1:45">
      <c r="A145" s="71"/>
      <c r="B145" s="46">
        <v>1</v>
      </c>
      <c r="C145" s="35">
        <v>4</v>
      </c>
      <c r="D145" s="37">
        <v>10</v>
      </c>
      <c r="E145" s="37">
        <v>9</v>
      </c>
      <c r="F145" s="53"/>
      <c r="G145" s="37">
        <v>11</v>
      </c>
      <c r="H145" s="11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5">
        <v>9.2916666666666696</v>
      </c>
    </row>
    <row r="146" spans="1:45">
      <c r="A146" s="71"/>
      <c r="B146" s="46">
        <v>1</v>
      </c>
      <c r="C146" s="35">
        <v>5</v>
      </c>
      <c r="D146" s="37">
        <v>9</v>
      </c>
      <c r="E146" s="37">
        <v>8</v>
      </c>
      <c r="F146" s="37"/>
      <c r="G146" s="37">
        <v>12</v>
      </c>
      <c r="H146" s="11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66"/>
    </row>
    <row r="147" spans="1:45">
      <c r="A147" s="71"/>
      <c r="B147" s="46">
        <v>1</v>
      </c>
      <c r="C147" s="35">
        <v>6</v>
      </c>
      <c r="D147" s="37">
        <v>10</v>
      </c>
      <c r="E147" s="37">
        <v>9</v>
      </c>
      <c r="F147" s="37"/>
      <c r="G147" s="37">
        <v>10</v>
      </c>
      <c r="H147" s="11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66"/>
    </row>
    <row r="148" spans="1:45">
      <c r="A148" s="71"/>
      <c r="B148" s="47" t="s">
        <v>170</v>
      </c>
      <c r="C148" s="39"/>
      <c r="D148" s="54">
        <v>9.5</v>
      </c>
      <c r="E148" s="54">
        <v>8.5</v>
      </c>
      <c r="F148" s="54">
        <v>9</v>
      </c>
      <c r="G148" s="54">
        <v>10.166666666666666</v>
      </c>
      <c r="H148" s="11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66"/>
    </row>
    <row r="149" spans="1:45">
      <c r="A149" s="71"/>
      <c r="B149" s="2" t="s">
        <v>171</v>
      </c>
      <c r="C149" s="67"/>
      <c r="D149" s="38">
        <v>9.5</v>
      </c>
      <c r="E149" s="38">
        <v>8.5</v>
      </c>
      <c r="F149" s="38">
        <v>9</v>
      </c>
      <c r="G149" s="38">
        <v>10.5</v>
      </c>
      <c r="H149" s="11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66"/>
    </row>
    <row r="150" spans="1:45">
      <c r="A150" s="71"/>
      <c r="B150" s="2" t="s">
        <v>172</v>
      </c>
      <c r="C150" s="67"/>
      <c r="D150" s="38">
        <v>0.54772255750516607</v>
      </c>
      <c r="E150" s="38">
        <v>0.54772255750516607</v>
      </c>
      <c r="F150" s="38">
        <v>0</v>
      </c>
      <c r="G150" s="38">
        <v>1.7224014243685106</v>
      </c>
      <c r="H150" s="148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66"/>
    </row>
    <row r="151" spans="1:45">
      <c r="A151" s="71"/>
      <c r="B151" s="2" t="s">
        <v>85</v>
      </c>
      <c r="C151" s="67"/>
      <c r="D151" s="40">
        <v>5.7655006053175376E-2</v>
      </c>
      <c r="E151" s="40">
        <v>6.4437947941784243E-2</v>
      </c>
      <c r="F151" s="40">
        <v>0</v>
      </c>
      <c r="G151" s="40">
        <v>0.16941653354444366</v>
      </c>
      <c r="H151" s="11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71"/>
      <c r="B152" s="48" t="s">
        <v>173</v>
      </c>
      <c r="C152" s="67"/>
      <c r="D152" s="40">
        <v>2.2421524663676751E-2</v>
      </c>
      <c r="E152" s="40">
        <v>-8.520179372197334E-2</v>
      </c>
      <c r="F152" s="40">
        <v>-3.1390134529148295E-2</v>
      </c>
      <c r="G152" s="40">
        <v>9.4170403587443552E-2</v>
      </c>
      <c r="H152" s="11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77"/>
      <c r="C153" s="47"/>
      <c r="D153" s="64"/>
      <c r="E153" s="64"/>
      <c r="F153" s="64"/>
      <c r="G153" s="64"/>
    </row>
    <row r="154" spans="1:45">
      <c r="B154" s="80" t="s">
        <v>217</v>
      </c>
      <c r="AS154" s="65" t="s">
        <v>174</v>
      </c>
    </row>
    <row r="155" spans="1:45">
      <c r="A155" s="57" t="s">
        <v>50</v>
      </c>
      <c r="B155" s="45" t="s">
        <v>109</v>
      </c>
      <c r="C155" s="42" t="s">
        <v>110</v>
      </c>
      <c r="D155" s="43" t="s">
        <v>136</v>
      </c>
      <c r="E155" s="44" t="s">
        <v>136</v>
      </c>
      <c r="F155" s="44" t="s">
        <v>136</v>
      </c>
      <c r="G155" s="1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5">
        <v>1</v>
      </c>
    </row>
    <row r="156" spans="1:45">
      <c r="A156" s="71"/>
      <c r="B156" s="46" t="s">
        <v>137</v>
      </c>
      <c r="C156" s="35" t="s">
        <v>137</v>
      </c>
      <c r="D156" s="112" t="s">
        <v>141</v>
      </c>
      <c r="E156" s="113" t="s">
        <v>143</v>
      </c>
      <c r="F156" s="113" t="s">
        <v>146</v>
      </c>
      <c r="G156" s="1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5" t="s">
        <v>3</v>
      </c>
    </row>
    <row r="157" spans="1:45">
      <c r="A157" s="71"/>
      <c r="B157" s="46"/>
      <c r="C157" s="35"/>
      <c r="D157" s="36" t="s">
        <v>112</v>
      </c>
      <c r="E157" s="37" t="s">
        <v>112</v>
      </c>
      <c r="F157" s="37" t="s">
        <v>112</v>
      </c>
      <c r="G157" s="1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5">
        <v>1</v>
      </c>
    </row>
    <row r="158" spans="1:45">
      <c r="A158" s="71"/>
      <c r="B158" s="46"/>
      <c r="C158" s="35"/>
      <c r="D158" s="62"/>
      <c r="E158" s="62"/>
      <c r="F158" s="62"/>
      <c r="G158" s="1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5">
        <v>1</v>
      </c>
    </row>
    <row r="159" spans="1:45">
      <c r="A159" s="71"/>
      <c r="B159" s="45">
        <v>1</v>
      </c>
      <c r="C159" s="41">
        <v>1</v>
      </c>
      <c r="D159" s="158">
        <v>24</v>
      </c>
      <c r="E159" s="158">
        <v>23</v>
      </c>
      <c r="F159" s="179">
        <v>23</v>
      </c>
      <c r="G159" s="160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2">
        <v>1</v>
      </c>
    </row>
    <row r="160" spans="1:45">
      <c r="A160" s="71"/>
      <c r="B160" s="46">
        <v>1</v>
      </c>
      <c r="C160" s="35">
        <v>2</v>
      </c>
      <c r="D160" s="163">
        <v>25</v>
      </c>
      <c r="E160" s="163">
        <v>24</v>
      </c>
      <c r="F160" s="180">
        <v>25</v>
      </c>
      <c r="G160" s="160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2">
        <v>11</v>
      </c>
    </row>
    <row r="161" spans="1:45">
      <c r="A161" s="71"/>
      <c r="B161" s="46">
        <v>1</v>
      </c>
      <c r="C161" s="35">
        <v>3</v>
      </c>
      <c r="D161" s="163">
        <v>25</v>
      </c>
      <c r="E161" s="163">
        <v>24</v>
      </c>
      <c r="F161" s="180">
        <v>25</v>
      </c>
      <c r="G161" s="160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2">
        <v>16</v>
      </c>
    </row>
    <row r="162" spans="1:45">
      <c r="A162" s="71"/>
      <c r="B162" s="46">
        <v>1</v>
      </c>
      <c r="C162" s="35">
        <v>4</v>
      </c>
      <c r="D162" s="163">
        <v>25</v>
      </c>
      <c r="E162" s="163">
        <v>24</v>
      </c>
      <c r="F162" s="180">
        <v>25</v>
      </c>
      <c r="G162" s="160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2">
        <v>24.3888888888889</v>
      </c>
    </row>
    <row r="163" spans="1:45">
      <c r="A163" s="71"/>
      <c r="B163" s="46">
        <v>1</v>
      </c>
      <c r="C163" s="35">
        <v>5</v>
      </c>
      <c r="D163" s="163">
        <v>24</v>
      </c>
      <c r="E163" s="163">
        <v>24</v>
      </c>
      <c r="F163" s="163">
        <v>25</v>
      </c>
      <c r="G163" s="160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6"/>
    </row>
    <row r="164" spans="1:45">
      <c r="A164" s="71"/>
      <c r="B164" s="46">
        <v>1</v>
      </c>
      <c r="C164" s="35">
        <v>6</v>
      </c>
      <c r="D164" s="163">
        <v>25</v>
      </c>
      <c r="E164" s="163">
        <v>24</v>
      </c>
      <c r="F164" s="163">
        <v>25</v>
      </c>
      <c r="G164" s="160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6"/>
    </row>
    <row r="165" spans="1:45">
      <c r="A165" s="71"/>
      <c r="B165" s="47" t="s">
        <v>170</v>
      </c>
      <c r="C165" s="39"/>
      <c r="D165" s="167">
        <v>24.666666666666668</v>
      </c>
      <c r="E165" s="167">
        <v>23.833333333333332</v>
      </c>
      <c r="F165" s="167">
        <v>24.666666666666668</v>
      </c>
      <c r="G165" s="160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6"/>
    </row>
    <row r="166" spans="1:45">
      <c r="A166" s="71"/>
      <c r="B166" s="2" t="s">
        <v>171</v>
      </c>
      <c r="C166" s="67"/>
      <c r="D166" s="168">
        <v>25</v>
      </c>
      <c r="E166" s="168">
        <v>24</v>
      </c>
      <c r="F166" s="168">
        <v>25</v>
      </c>
      <c r="G166" s="160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6"/>
    </row>
    <row r="167" spans="1:45">
      <c r="A167" s="71"/>
      <c r="B167" s="2" t="s">
        <v>172</v>
      </c>
      <c r="C167" s="67"/>
      <c r="D167" s="168">
        <v>0.5163977794943222</v>
      </c>
      <c r="E167" s="168">
        <v>0.40824829046386296</v>
      </c>
      <c r="F167" s="168">
        <v>0.81649658092772603</v>
      </c>
      <c r="G167" s="160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6"/>
    </row>
    <row r="168" spans="1:45">
      <c r="A168" s="71"/>
      <c r="B168" s="2" t="s">
        <v>85</v>
      </c>
      <c r="C168" s="67"/>
      <c r="D168" s="40">
        <v>2.0935045114634683E-2</v>
      </c>
      <c r="E168" s="40">
        <v>1.7129298900581662E-2</v>
      </c>
      <c r="F168" s="40">
        <v>3.3101212740313218E-2</v>
      </c>
      <c r="G168" s="1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71"/>
      <c r="B169" s="48" t="s">
        <v>173</v>
      </c>
      <c r="C169" s="67"/>
      <c r="D169" s="40">
        <v>1.1389521640090772E-2</v>
      </c>
      <c r="E169" s="40">
        <v>-2.2779043280182765E-2</v>
      </c>
      <c r="F169" s="40">
        <v>1.1389521640090772E-2</v>
      </c>
      <c r="G169" s="1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77"/>
      <c r="C170" s="47"/>
      <c r="D170" s="64"/>
      <c r="E170" s="64"/>
      <c r="F170" s="64"/>
    </row>
    <row r="171" spans="1:45">
      <c r="B171" s="80" t="s">
        <v>218</v>
      </c>
      <c r="AS171" s="65" t="s">
        <v>174</v>
      </c>
    </row>
    <row r="172" spans="1:45">
      <c r="A172" s="57" t="s">
        <v>0</v>
      </c>
      <c r="B172" s="45" t="s">
        <v>109</v>
      </c>
      <c r="C172" s="42" t="s">
        <v>110</v>
      </c>
      <c r="D172" s="43" t="s">
        <v>136</v>
      </c>
      <c r="E172" s="44" t="s">
        <v>136</v>
      </c>
      <c r="F172" s="44" t="s">
        <v>136</v>
      </c>
      <c r="G172" s="44" t="s">
        <v>136</v>
      </c>
      <c r="H172" s="11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5">
        <v>1</v>
      </c>
    </row>
    <row r="173" spans="1:45">
      <c r="A173" s="71"/>
      <c r="B173" s="46" t="s">
        <v>137</v>
      </c>
      <c r="C173" s="35" t="s">
        <v>137</v>
      </c>
      <c r="D173" s="112" t="s">
        <v>141</v>
      </c>
      <c r="E173" s="113" t="s">
        <v>143</v>
      </c>
      <c r="F173" s="113" t="s">
        <v>145</v>
      </c>
      <c r="G173" s="113" t="s">
        <v>146</v>
      </c>
      <c r="H173" s="11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5" t="s">
        <v>3</v>
      </c>
    </row>
    <row r="174" spans="1:45">
      <c r="A174" s="71"/>
      <c r="B174" s="46"/>
      <c r="C174" s="35"/>
      <c r="D174" s="36" t="s">
        <v>112</v>
      </c>
      <c r="E174" s="37" t="s">
        <v>112</v>
      </c>
      <c r="F174" s="37" t="s">
        <v>112</v>
      </c>
      <c r="G174" s="37" t="s">
        <v>112</v>
      </c>
      <c r="H174" s="11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5">
        <v>0</v>
      </c>
    </row>
    <row r="175" spans="1:45">
      <c r="A175" s="71"/>
      <c r="B175" s="46"/>
      <c r="C175" s="35"/>
      <c r="D175" s="62"/>
      <c r="E175" s="62"/>
      <c r="F175" s="62"/>
      <c r="G175" s="62"/>
      <c r="H175" s="11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5">
        <v>0</v>
      </c>
    </row>
    <row r="176" spans="1:45">
      <c r="A176" s="71"/>
      <c r="B176" s="45">
        <v>1</v>
      </c>
      <c r="C176" s="41">
        <v>1</v>
      </c>
      <c r="D176" s="169">
        <v>56</v>
      </c>
      <c r="E176" s="169">
        <v>58</v>
      </c>
      <c r="F176" s="170">
        <v>61</v>
      </c>
      <c r="G176" s="169">
        <v>59</v>
      </c>
      <c r="H176" s="171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3">
        <v>1</v>
      </c>
    </row>
    <row r="177" spans="1:45">
      <c r="A177" s="71"/>
      <c r="B177" s="46">
        <v>1</v>
      </c>
      <c r="C177" s="35">
        <v>2</v>
      </c>
      <c r="D177" s="174">
        <v>56</v>
      </c>
      <c r="E177" s="174">
        <v>58</v>
      </c>
      <c r="F177" s="175">
        <v>62</v>
      </c>
      <c r="G177" s="174">
        <v>59</v>
      </c>
      <c r="H177" s="171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3">
        <v>12</v>
      </c>
    </row>
    <row r="178" spans="1:45">
      <c r="A178" s="71"/>
      <c r="B178" s="46">
        <v>1</v>
      </c>
      <c r="C178" s="35">
        <v>3</v>
      </c>
      <c r="D178" s="174">
        <v>57</v>
      </c>
      <c r="E178" s="174">
        <v>59</v>
      </c>
      <c r="F178" s="175"/>
      <c r="G178" s="174">
        <v>59</v>
      </c>
      <c r="H178" s="171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3">
        <v>16</v>
      </c>
    </row>
    <row r="179" spans="1:45">
      <c r="A179" s="71"/>
      <c r="B179" s="46">
        <v>1</v>
      </c>
      <c r="C179" s="35">
        <v>4</v>
      </c>
      <c r="D179" s="174">
        <v>59</v>
      </c>
      <c r="E179" s="174">
        <v>59</v>
      </c>
      <c r="F179" s="175"/>
      <c r="G179" s="174">
        <v>60</v>
      </c>
      <c r="H179" s="171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3">
        <v>59.5416666666667</v>
      </c>
    </row>
    <row r="180" spans="1:45">
      <c r="A180" s="71"/>
      <c r="B180" s="46">
        <v>1</v>
      </c>
      <c r="C180" s="35">
        <v>5</v>
      </c>
      <c r="D180" s="174">
        <v>58</v>
      </c>
      <c r="E180" s="174">
        <v>60</v>
      </c>
      <c r="F180" s="174"/>
      <c r="G180" s="174">
        <v>61</v>
      </c>
      <c r="H180" s="171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6"/>
    </row>
    <row r="181" spans="1:45">
      <c r="A181" s="71"/>
      <c r="B181" s="46">
        <v>1</v>
      </c>
      <c r="C181" s="35">
        <v>6</v>
      </c>
      <c r="D181" s="174">
        <v>61</v>
      </c>
      <c r="E181" s="174">
        <v>60</v>
      </c>
      <c r="F181" s="174"/>
      <c r="G181" s="174">
        <v>61</v>
      </c>
      <c r="H181" s="171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6"/>
    </row>
    <row r="182" spans="1:45">
      <c r="A182" s="71"/>
      <c r="B182" s="47" t="s">
        <v>170</v>
      </c>
      <c r="C182" s="39"/>
      <c r="D182" s="177">
        <v>57.833333333333336</v>
      </c>
      <c r="E182" s="177">
        <v>59</v>
      </c>
      <c r="F182" s="177">
        <v>61.5</v>
      </c>
      <c r="G182" s="177">
        <v>59.833333333333336</v>
      </c>
      <c r="H182" s="171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6"/>
    </row>
    <row r="183" spans="1:45">
      <c r="A183" s="71"/>
      <c r="B183" s="2" t="s">
        <v>171</v>
      </c>
      <c r="C183" s="67"/>
      <c r="D183" s="178">
        <v>57.5</v>
      </c>
      <c r="E183" s="178">
        <v>59</v>
      </c>
      <c r="F183" s="178">
        <v>61.5</v>
      </c>
      <c r="G183" s="178">
        <v>59.5</v>
      </c>
      <c r="H183" s="171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6"/>
    </row>
    <row r="184" spans="1:45">
      <c r="A184" s="71"/>
      <c r="B184" s="2" t="s">
        <v>172</v>
      </c>
      <c r="C184" s="67"/>
      <c r="D184" s="178">
        <v>1.9407902170679516</v>
      </c>
      <c r="E184" s="178">
        <v>0.89442719099991586</v>
      </c>
      <c r="F184" s="178">
        <v>0.70710678118654757</v>
      </c>
      <c r="G184" s="178">
        <v>0.98319208025017502</v>
      </c>
      <c r="H184" s="171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6"/>
    </row>
    <row r="185" spans="1:45">
      <c r="A185" s="71"/>
      <c r="B185" s="2" t="s">
        <v>85</v>
      </c>
      <c r="C185" s="67"/>
      <c r="D185" s="40">
        <v>3.3558332283595706E-2</v>
      </c>
      <c r="E185" s="40">
        <v>1.5159782898303659E-2</v>
      </c>
      <c r="F185" s="40">
        <v>1.1497671238805652E-2</v>
      </c>
      <c r="G185" s="40">
        <v>1.6432179614209053E-2</v>
      </c>
      <c r="H185" s="11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71"/>
      <c r="B186" s="48" t="s">
        <v>173</v>
      </c>
      <c r="C186" s="67"/>
      <c r="D186" s="40">
        <v>-2.8691392582225861E-2</v>
      </c>
      <c r="E186" s="40">
        <v>-9.0972708187548879E-3</v>
      </c>
      <c r="F186" s="40">
        <v>3.2890132960111451E-2</v>
      </c>
      <c r="G186" s="40">
        <v>4.8985304408672992E-3</v>
      </c>
      <c r="H186" s="11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77"/>
      <c r="C187" s="47"/>
      <c r="D187" s="64"/>
      <c r="E187" s="64"/>
      <c r="F187" s="64"/>
      <c r="G187" s="64"/>
    </row>
    <row r="188" spans="1:45">
      <c r="B188" s="80" t="s">
        <v>219</v>
      </c>
      <c r="AS188" s="65" t="s">
        <v>174</v>
      </c>
    </row>
    <row r="189" spans="1:45">
      <c r="A189" s="57" t="s">
        <v>51</v>
      </c>
      <c r="B189" s="45" t="s">
        <v>109</v>
      </c>
      <c r="C189" s="42" t="s">
        <v>110</v>
      </c>
      <c r="D189" s="43" t="s">
        <v>136</v>
      </c>
      <c r="E189" s="44" t="s">
        <v>136</v>
      </c>
      <c r="F189" s="44" t="s">
        <v>136</v>
      </c>
      <c r="G189" s="1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5">
        <v>1</v>
      </c>
    </row>
    <row r="190" spans="1:45">
      <c r="A190" s="71"/>
      <c r="B190" s="46" t="s">
        <v>137</v>
      </c>
      <c r="C190" s="35" t="s">
        <v>137</v>
      </c>
      <c r="D190" s="112" t="s">
        <v>141</v>
      </c>
      <c r="E190" s="113" t="s">
        <v>143</v>
      </c>
      <c r="F190" s="113" t="s">
        <v>146</v>
      </c>
      <c r="G190" s="1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5" t="s">
        <v>1</v>
      </c>
    </row>
    <row r="191" spans="1:45">
      <c r="A191" s="71"/>
      <c r="B191" s="46"/>
      <c r="C191" s="35"/>
      <c r="D191" s="36" t="s">
        <v>112</v>
      </c>
      <c r="E191" s="37" t="s">
        <v>112</v>
      </c>
      <c r="F191" s="37" t="s">
        <v>112</v>
      </c>
      <c r="G191" s="1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5">
        <v>2</v>
      </c>
    </row>
    <row r="192" spans="1:45">
      <c r="A192" s="71"/>
      <c r="B192" s="46"/>
      <c r="C192" s="35"/>
      <c r="D192" s="62"/>
      <c r="E192" s="62"/>
      <c r="F192" s="62"/>
      <c r="G192" s="1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5">
        <v>2</v>
      </c>
    </row>
    <row r="193" spans="1:45">
      <c r="A193" s="71"/>
      <c r="B193" s="45">
        <v>1</v>
      </c>
      <c r="C193" s="41">
        <v>1</v>
      </c>
      <c r="D193" s="50">
        <v>2.66</v>
      </c>
      <c r="E193" s="50">
        <v>2.58</v>
      </c>
      <c r="F193" s="51">
        <v>2.58</v>
      </c>
      <c r="G193" s="1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5">
        <v>1</v>
      </c>
    </row>
    <row r="194" spans="1:45">
      <c r="A194" s="71"/>
      <c r="B194" s="46">
        <v>1</v>
      </c>
      <c r="C194" s="35">
        <v>2</v>
      </c>
      <c r="D194" s="37">
        <v>2.63</v>
      </c>
      <c r="E194" s="37">
        <v>2.56</v>
      </c>
      <c r="F194" s="53">
        <v>2.58</v>
      </c>
      <c r="G194" s="1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5">
        <v>13</v>
      </c>
    </row>
    <row r="195" spans="1:45">
      <c r="A195" s="71"/>
      <c r="B195" s="46">
        <v>1</v>
      </c>
      <c r="C195" s="35">
        <v>3</v>
      </c>
      <c r="D195" s="37">
        <v>2.79</v>
      </c>
      <c r="E195" s="37">
        <v>2.58</v>
      </c>
      <c r="F195" s="53">
        <v>2.62</v>
      </c>
      <c r="G195" s="1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5">
        <v>16</v>
      </c>
    </row>
    <row r="196" spans="1:45">
      <c r="A196" s="71"/>
      <c r="B196" s="46">
        <v>1</v>
      </c>
      <c r="C196" s="35">
        <v>4</v>
      </c>
      <c r="D196" s="37">
        <v>2.76</v>
      </c>
      <c r="E196" s="37">
        <v>2.6</v>
      </c>
      <c r="F196" s="53">
        <v>2.63</v>
      </c>
      <c r="G196" s="1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5">
        <v>2.6566666666666698</v>
      </c>
    </row>
    <row r="197" spans="1:45">
      <c r="A197" s="71"/>
      <c r="B197" s="46">
        <v>1</v>
      </c>
      <c r="C197" s="35">
        <v>5</v>
      </c>
      <c r="D197" s="37">
        <v>2.85</v>
      </c>
      <c r="E197" s="37">
        <v>2.62</v>
      </c>
      <c r="F197" s="37">
        <v>2.66</v>
      </c>
      <c r="G197" s="1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6"/>
    </row>
    <row r="198" spans="1:45">
      <c r="A198" s="71"/>
      <c r="B198" s="46">
        <v>1</v>
      </c>
      <c r="C198" s="35">
        <v>6</v>
      </c>
      <c r="D198" s="37">
        <v>2.78</v>
      </c>
      <c r="E198" s="37">
        <v>2.64</v>
      </c>
      <c r="F198" s="37">
        <v>2.7</v>
      </c>
      <c r="G198" s="1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6"/>
    </row>
    <row r="199" spans="1:45">
      <c r="A199" s="71"/>
      <c r="B199" s="47" t="s">
        <v>170</v>
      </c>
      <c r="C199" s="39"/>
      <c r="D199" s="54">
        <v>2.7449999999999997</v>
      </c>
      <c r="E199" s="54">
        <v>2.5966666666666671</v>
      </c>
      <c r="F199" s="54">
        <v>2.6283333333333334</v>
      </c>
      <c r="G199" s="1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6"/>
    </row>
    <row r="200" spans="1:45">
      <c r="A200" s="71"/>
      <c r="B200" s="2" t="s">
        <v>171</v>
      </c>
      <c r="C200" s="67"/>
      <c r="D200" s="38">
        <v>2.7699999999999996</v>
      </c>
      <c r="E200" s="38">
        <v>2.59</v>
      </c>
      <c r="F200" s="38">
        <v>2.625</v>
      </c>
      <c r="G200" s="1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6"/>
    </row>
    <row r="201" spans="1:45">
      <c r="A201" s="71"/>
      <c r="B201" s="2" t="s">
        <v>172</v>
      </c>
      <c r="C201" s="67"/>
      <c r="D201" s="38">
        <v>8.3606219864313921E-2</v>
      </c>
      <c r="E201" s="38">
        <v>2.9439202887759516E-2</v>
      </c>
      <c r="F201" s="38">
        <v>4.6654760385909932E-2</v>
      </c>
      <c r="G201" s="148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66"/>
    </row>
    <row r="202" spans="1:45">
      <c r="A202" s="71"/>
      <c r="B202" s="2" t="s">
        <v>85</v>
      </c>
      <c r="C202" s="67"/>
      <c r="D202" s="40">
        <v>3.0457639294832032E-2</v>
      </c>
      <c r="E202" s="40">
        <v>1.1337305348302764E-2</v>
      </c>
      <c r="F202" s="40">
        <v>1.775070147846922E-2</v>
      </c>
      <c r="G202" s="1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71"/>
      <c r="B203" s="48" t="s">
        <v>173</v>
      </c>
      <c r="C203" s="67"/>
      <c r="D203" s="40">
        <v>3.3249686323712613E-2</v>
      </c>
      <c r="E203" s="40">
        <v>-2.2584692597240608E-2</v>
      </c>
      <c r="F203" s="40">
        <v>-1.0664993726475447E-2</v>
      </c>
      <c r="G203" s="1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77"/>
      <c r="C204" s="47"/>
      <c r="D204" s="64"/>
      <c r="E204" s="64"/>
      <c r="F204" s="64"/>
    </row>
    <row r="205" spans="1:45">
      <c r="B205" s="80" t="s">
        <v>220</v>
      </c>
      <c r="AS205" s="65" t="s">
        <v>174</v>
      </c>
    </row>
    <row r="206" spans="1:45">
      <c r="A206" s="57" t="s">
        <v>41</v>
      </c>
      <c r="B206" s="45" t="s">
        <v>109</v>
      </c>
      <c r="C206" s="42" t="s">
        <v>110</v>
      </c>
      <c r="D206" s="43" t="s">
        <v>136</v>
      </c>
      <c r="E206" s="44" t="s">
        <v>136</v>
      </c>
      <c r="F206" s="44" t="s">
        <v>136</v>
      </c>
      <c r="G206" s="1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5">
        <v>1</v>
      </c>
    </row>
    <row r="207" spans="1:45">
      <c r="A207" s="71"/>
      <c r="B207" s="46" t="s">
        <v>137</v>
      </c>
      <c r="C207" s="35" t="s">
        <v>137</v>
      </c>
      <c r="D207" s="112" t="s">
        <v>141</v>
      </c>
      <c r="E207" s="113" t="s">
        <v>143</v>
      </c>
      <c r="F207" s="113" t="s">
        <v>146</v>
      </c>
      <c r="G207" s="1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5" t="s">
        <v>3</v>
      </c>
    </row>
    <row r="208" spans="1:45">
      <c r="A208" s="71"/>
      <c r="B208" s="46"/>
      <c r="C208" s="35"/>
      <c r="D208" s="36" t="s">
        <v>112</v>
      </c>
      <c r="E208" s="37" t="s">
        <v>112</v>
      </c>
      <c r="F208" s="37" t="s">
        <v>112</v>
      </c>
      <c r="G208" s="1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5">
        <v>1</v>
      </c>
    </row>
    <row r="209" spans="1:45">
      <c r="A209" s="71"/>
      <c r="B209" s="46"/>
      <c r="C209" s="35"/>
      <c r="D209" s="62"/>
      <c r="E209" s="62"/>
      <c r="F209" s="62"/>
      <c r="G209" s="1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5">
        <v>1</v>
      </c>
    </row>
    <row r="210" spans="1:45">
      <c r="A210" s="71"/>
      <c r="B210" s="45">
        <v>1</v>
      </c>
      <c r="C210" s="41">
        <v>1</v>
      </c>
      <c r="D210" s="158">
        <v>10</v>
      </c>
      <c r="E210" s="158">
        <v>10</v>
      </c>
      <c r="F210" s="179">
        <v>10</v>
      </c>
      <c r="G210" s="160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2">
        <v>1</v>
      </c>
    </row>
    <row r="211" spans="1:45">
      <c r="A211" s="71"/>
      <c r="B211" s="46">
        <v>1</v>
      </c>
      <c r="C211" s="35">
        <v>2</v>
      </c>
      <c r="D211" s="163">
        <v>10</v>
      </c>
      <c r="E211" s="163">
        <v>10</v>
      </c>
      <c r="F211" s="180">
        <v>10</v>
      </c>
      <c r="G211" s="160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2">
        <v>40</v>
      </c>
    </row>
    <row r="212" spans="1:45">
      <c r="A212" s="71"/>
      <c r="B212" s="46">
        <v>1</v>
      </c>
      <c r="C212" s="35">
        <v>3</v>
      </c>
      <c r="D212" s="163">
        <v>10</v>
      </c>
      <c r="E212" s="163">
        <v>10</v>
      </c>
      <c r="F212" s="180">
        <v>10</v>
      </c>
      <c r="G212" s="160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2">
        <v>16</v>
      </c>
    </row>
    <row r="213" spans="1:45">
      <c r="A213" s="71"/>
      <c r="B213" s="46">
        <v>1</v>
      </c>
      <c r="C213" s="35">
        <v>4</v>
      </c>
      <c r="D213" s="163">
        <v>10</v>
      </c>
      <c r="E213" s="163">
        <v>10</v>
      </c>
      <c r="F213" s="180">
        <v>10</v>
      </c>
      <c r="G213" s="160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2">
        <v>10</v>
      </c>
    </row>
    <row r="214" spans="1:45">
      <c r="A214" s="71"/>
      <c r="B214" s="46">
        <v>1</v>
      </c>
      <c r="C214" s="35">
        <v>5</v>
      </c>
      <c r="D214" s="163">
        <v>10</v>
      </c>
      <c r="E214" s="163">
        <v>10</v>
      </c>
      <c r="F214" s="163">
        <v>10</v>
      </c>
      <c r="G214" s="160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6"/>
    </row>
    <row r="215" spans="1:45">
      <c r="A215" s="71"/>
      <c r="B215" s="46">
        <v>1</v>
      </c>
      <c r="C215" s="35">
        <v>6</v>
      </c>
      <c r="D215" s="163">
        <v>10</v>
      </c>
      <c r="E215" s="163">
        <v>10</v>
      </c>
      <c r="F215" s="163">
        <v>10</v>
      </c>
      <c r="G215" s="160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6"/>
    </row>
    <row r="216" spans="1:45">
      <c r="A216" s="71"/>
      <c r="B216" s="47" t="s">
        <v>170</v>
      </c>
      <c r="C216" s="39"/>
      <c r="D216" s="167">
        <v>10</v>
      </c>
      <c r="E216" s="167">
        <v>10</v>
      </c>
      <c r="F216" s="167">
        <v>10</v>
      </c>
      <c r="G216" s="160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6"/>
    </row>
    <row r="217" spans="1:45">
      <c r="A217" s="71"/>
      <c r="B217" s="2" t="s">
        <v>171</v>
      </c>
      <c r="C217" s="67"/>
      <c r="D217" s="168">
        <v>10</v>
      </c>
      <c r="E217" s="168">
        <v>10</v>
      </c>
      <c r="F217" s="168">
        <v>10</v>
      </c>
      <c r="G217" s="160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6"/>
    </row>
    <row r="218" spans="1:45">
      <c r="A218" s="71"/>
      <c r="B218" s="2" t="s">
        <v>172</v>
      </c>
      <c r="C218" s="67"/>
      <c r="D218" s="168">
        <v>0</v>
      </c>
      <c r="E218" s="168">
        <v>0</v>
      </c>
      <c r="F218" s="168">
        <v>0</v>
      </c>
      <c r="G218" s="160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6"/>
    </row>
    <row r="219" spans="1:45">
      <c r="A219" s="71"/>
      <c r="B219" s="2" t="s">
        <v>85</v>
      </c>
      <c r="C219" s="67"/>
      <c r="D219" s="40">
        <v>0</v>
      </c>
      <c r="E219" s="40">
        <v>0</v>
      </c>
      <c r="F219" s="40">
        <v>0</v>
      </c>
      <c r="G219" s="1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71"/>
      <c r="B220" s="48" t="s">
        <v>173</v>
      </c>
      <c r="C220" s="67"/>
      <c r="D220" s="40">
        <v>0</v>
      </c>
      <c r="E220" s="40">
        <v>0</v>
      </c>
      <c r="F220" s="40">
        <v>0</v>
      </c>
      <c r="G220" s="1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77"/>
      <c r="C221" s="47"/>
      <c r="D221" s="64"/>
      <c r="E221" s="64"/>
      <c r="F221" s="64"/>
    </row>
    <row r="222" spans="1:45">
      <c r="B222" s="80" t="s">
        <v>221</v>
      </c>
      <c r="AS222" s="65" t="s">
        <v>174</v>
      </c>
    </row>
    <row r="223" spans="1:45">
      <c r="A223" s="57" t="s">
        <v>53</v>
      </c>
      <c r="B223" s="45" t="s">
        <v>109</v>
      </c>
      <c r="C223" s="42" t="s">
        <v>110</v>
      </c>
      <c r="D223" s="43" t="s">
        <v>136</v>
      </c>
      <c r="E223" s="44" t="s">
        <v>136</v>
      </c>
      <c r="F223" s="44" t="s">
        <v>136</v>
      </c>
      <c r="G223" s="1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5">
        <v>1</v>
      </c>
    </row>
    <row r="224" spans="1:45">
      <c r="A224" s="71"/>
      <c r="B224" s="46" t="s">
        <v>137</v>
      </c>
      <c r="C224" s="35" t="s">
        <v>137</v>
      </c>
      <c r="D224" s="112" t="s">
        <v>141</v>
      </c>
      <c r="E224" s="113" t="s">
        <v>143</v>
      </c>
      <c r="F224" s="113" t="s">
        <v>146</v>
      </c>
      <c r="G224" s="1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5" t="s">
        <v>1</v>
      </c>
    </row>
    <row r="225" spans="1:45">
      <c r="A225" s="71"/>
      <c r="B225" s="46"/>
      <c r="C225" s="35"/>
      <c r="D225" s="36" t="s">
        <v>112</v>
      </c>
      <c r="E225" s="37" t="s">
        <v>112</v>
      </c>
      <c r="F225" s="37" t="s">
        <v>112</v>
      </c>
      <c r="G225" s="1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5">
        <v>2</v>
      </c>
    </row>
    <row r="226" spans="1:45">
      <c r="A226" s="71"/>
      <c r="B226" s="46"/>
      <c r="C226" s="35"/>
      <c r="D226" s="62"/>
      <c r="E226" s="62"/>
      <c r="F226" s="62"/>
      <c r="G226" s="1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5">
        <v>2</v>
      </c>
    </row>
    <row r="227" spans="1:45">
      <c r="A227" s="71"/>
      <c r="B227" s="45">
        <v>1</v>
      </c>
      <c r="C227" s="41">
        <v>1</v>
      </c>
      <c r="D227" s="50">
        <v>1.8900000000000001</v>
      </c>
      <c r="E227" s="50">
        <v>1.96</v>
      </c>
      <c r="F227" s="51">
        <v>2.0099999999999998</v>
      </c>
      <c r="G227" s="1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5">
        <v>1</v>
      </c>
    </row>
    <row r="228" spans="1:45">
      <c r="A228" s="71"/>
      <c r="B228" s="46">
        <v>1</v>
      </c>
      <c r="C228" s="35">
        <v>2</v>
      </c>
      <c r="D228" s="37">
        <v>1.8900000000000001</v>
      </c>
      <c r="E228" s="37">
        <v>1.94</v>
      </c>
      <c r="F228" s="53">
        <v>2.0499999999999998</v>
      </c>
      <c r="G228" s="1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5">
        <v>4</v>
      </c>
    </row>
    <row r="229" spans="1:45">
      <c r="A229" s="71"/>
      <c r="B229" s="46">
        <v>1</v>
      </c>
      <c r="C229" s="35">
        <v>3</v>
      </c>
      <c r="D229" s="37">
        <v>1.94</v>
      </c>
      <c r="E229" s="37">
        <v>1.97</v>
      </c>
      <c r="F229" s="53">
        <v>2.0699999999999998</v>
      </c>
      <c r="G229" s="1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5">
        <v>16</v>
      </c>
    </row>
    <row r="230" spans="1:45">
      <c r="A230" s="71"/>
      <c r="B230" s="46">
        <v>1</v>
      </c>
      <c r="C230" s="35">
        <v>4</v>
      </c>
      <c r="D230" s="37">
        <v>2.0099999999999998</v>
      </c>
      <c r="E230" s="37">
        <v>1.97</v>
      </c>
      <c r="F230" s="53">
        <v>2.06</v>
      </c>
      <c r="G230" s="1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5">
        <v>2.00166666666667</v>
      </c>
    </row>
    <row r="231" spans="1:45">
      <c r="A231" s="71"/>
      <c r="B231" s="46">
        <v>1</v>
      </c>
      <c r="C231" s="35">
        <v>5</v>
      </c>
      <c r="D231" s="37">
        <v>1.9900000000000002</v>
      </c>
      <c r="E231" s="37">
        <v>2</v>
      </c>
      <c r="F231" s="37">
        <v>2.08</v>
      </c>
      <c r="G231" s="1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6"/>
    </row>
    <row r="232" spans="1:45">
      <c r="A232" s="71"/>
      <c r="B232" s="46">
        <v>1</v>
      </c>
      <c r="C232" s="35">
        <v>6</v>
      </c>
      <c r="D232" s="37">
        <v>2.0699999999999998</v>
      </c>
      <c r="E232" s="37">
        <v>2.0299999999999998</v>
      </c>
      <c r="F232" s="37">
        <v>2.1</v>
      </c>
      <c r="G232" s="1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6"/>
    </row>
    <row r="233" spans="1:45">
      <c r="A233" s="71"/>
      <c r="B233" s="47" t="s">
        <v>170</v>
      </c>
      <c r="C233" s="39"/>
      <c r="D233" s="54">
        <v>1.9650000000000001</v>
      </c>
      <c r="E233" s="54">
        <v>1.9783333333333333</v>
      </c>
      <c r="F233" s="54">
        <v>2.0616666666666665</v>
      </c>
      <c r="G233" s="1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6"/>
    </row>
    <row r="234" spans="1:45">
      <c r="A234" s="71"/>
      <c r="B234" s="2" t="s">
        <v>171</v>
      </c>
      <c r="C234" s="67"/>
      <c r="D234" s="38">
        <v>1.9650000000000001</v>
      </c>
      <c r="E234" s="38">
        <v>1.97</v>
      </c>
      <c r="F234" s="38">
        <v>2.0649999999999999</v>
      </c>
      <c r="G234" s="1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6"/>
    </row>
    <row r="235" spans="1:45">
      <c r="A235" s="71"/>
      <c r="B235" s="2" t="s">
        <v>172</v>
      </c>
      <c r="C235" s="67"/>
      <c r="D235" s="38">
        <v>7.1484264002645959E-2</v>
      </c>
      <c r="E235" s="38">
        <v>3.1885210782848276E-2</v>
      </c>
      <c r="F235" s="38">
        <v>3.060501048303485E-2</v>
      </c>
      <c r="G235" s="148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66"/>
    </row>
    <row r="236" spans="1:45">
      <c r="A236" s="71"/>
      <c r="B236" s="2" t="s">
        <v>85</v>
      </c>
      <c r="C236" s="67"/>
      <c r="D236" s="40">
        <v>3.6378760306690051E-2</v>
      </c>
      <c r="E236" s="40">
        <v>1.6117208483326845E-2</v>
      </c>
      <c r="F236" s="40">
        <v>1.4844790856767107E-2</v>
      </c>
      <c r="G236" s="1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71"/>
      <c r="B237" s="48" t="s">
        <v>173</v>
      </c>
      <c r="C237" s="67"/>
      <c r="D237" s="40">
        <v>-1.8318068276437893E-2</v>
      </c>
      <c r="E237" s="40">
        <v>-1.1656952539552012E-2</v>
      </c>
      <c r="F237" s="40">
        <v>2.9975020815984799E-2</v>
      </c>
      <c r="G237" s="1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77"/>
      <c r="C238" s="47"/>
      <c r="D238" s="64"/>
      <c r="E238" s="64"/>
      <c r="F238" s="64"/>
    </row>
    <row r="239" spans="1:45">
      <c r="B239" s="80" t="s">
        <v>222</v>
      </c>
      <c r="AS239" s="65" t="s">
        <v>174</v>
      </c>
    </row>
    <row r="240" spans="1:45">
      <c r="A240" s="57" t="s">
        <v>16</v>
      </c>
      <c r="B240" s="45" t="s">
        <v>109</v>
      </c>
      <c r="C240" s="42" t="s">
        <v>110</v>
      </c>
      <c r="D240" s="43" t="s">
        <v>136</v>
      </c>
      <c r="E240" s="44" t="s">
        <v>136</v>
      </c>
      <c r="F240" s="44" t="s">
        <v>136</v>
      </c>
      <c r="G240" s="1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65">
        <v>1</v>
      </c>
    </row>
    <row r="241" spans="1:45">
      <c r="A241" s="71"/>
      <c r="B241" s="46" t="s">
        <v>137</v>
      </c>
      <c r="C241" s="35" t="s">
        <v>137</v>
      </c>
      <c r="D241" s="112" t="s">
        <v>141</v>
      </c>
      <c r="E241" s="113" t="s">
        <v>143</v>
      </c>
      <c r="F241" s="113" t="s">
        <v>146</v>
      </c>
      <c r="G241" s="1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5" t="s">
        <v>3</v>
      </c>
    </row>
    <row r="242" spans="1:45">
      <c r="A242" s="71"/>
      <c r="B242" s="46"/>
      <c r="C242" s="35"/>
      <c r="D242" s="36" t="s">
        <v>112</v>
      </c>
      <c r="E242" s="37" t="s">
        <v>112</v>
      </c>
      <c r="F242" s="37" t="s">
        <v>112</v>
      </c>
      <c r="G242" s="1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5">
        <v>1</v>
      </c>
    </row>
    <row r="243" spans="1:45">
      <c r="A243" s="71"/>
      <c r="B243" s="46"/>
      <c r="C243" s="35"/>
      <c r="D243" s="62"/>
      <c r="E243" s="62"/>
      <c r="F243" s="62"/>
      <c r="G243" s="1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5">
        <v>1</v>
      </c>
    </row>
    <row r="244" spans="1:45">
      <c r="A244" s="71"/>
      <c r="B244" s="45">
        <v>1</v>
      </c>
      <c r="C244" s="41">
        <v>1</v>
      </c>
      <c r="D244" s="158">
        <v>10</v>
      </c>
      <c r="E244" s="181" t="s">
        <v>96</v>
      </c>
      <c r="F244" s="179">
        <v>10</v>
      </c>
      <c r="G244" s="160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2">
        <v>1</v>
      </c>
    </row>
    <row r="245" spans="1:45">
      <c r="A245" s="71"/>
      <c r="B245" s="46">
        <v>1</v>
      </c>
      <c r="C245" s="35">
        <v>2</v>
      </c>
      <c r="D245" s="163">
        <v>10</v>
      </c>
      <c r="E245" s="165" t="s">
        <v>96</v>
      </c>
      <c r="F245" s="180">
        <v>10</v>
      </c>
      <c r="G245" s="160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2">
        <v>5</v>
      </c>
    </row>
    <row r="246" spans="1:45">
      <c r="A246" s="71"/>
      <c r="B246" s="46">
        <v>1</v>
      </c>
      <c r="C246" s="35">
        <v>3</v>
      </c>
      <c r="D246" s="163">
        <v>10</v>
      </c>
      <c r="E246" s="165" t="s">
        <v>96</v>
      </c>
      <c r="F246" s="180">
        <v>10</v>
      </c>
      <c r="G246" s="160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2">
        <v>16</v>
      </c>
    </row>
    <row r="247" spans="1:45">
      <c r="A247" s="71"/>
      <c r="B247" s="46">
        <v>1</v>
      </c>
      <c r="C247" s="35">
        <v>4</v>
      </c>
      <c r="D247" s="163">
        <v>10</v>
      </c>
      <c r="E247" s="165" t="s">
        <v>96</v>
      </c>
      <c r="F247" s="180">
        <v>10</v>
      </c>
      <c r="G247" s="160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2">
        <v>10</v>
      </c>
    </row>
    <row r="248" spans="1:45">
      <c r="A248" s="71"/>
      <c r="B248" s="46">
        <v>1</v>
      </c>
      <c r="C248" s="35">
        <v>5</v>
      </c>
      <c r="D248" s="163">
        <v>10</v>
      </c>
      <c r="E248" s="165" t="s">
        <v>96</v>
      </c>
      <c r="F248" s="163">
        <v>10</v>
      </c>
      <c r="G248" s="160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6"/>
    </row>
    <row r="249" spans="1:45">
      <c r="A249" s="71"/>
      <c r="B249" s="46">
        <v>1</v>
      </c>
      <c r="C249" s="35">
        <v>6</v>
      </c>
      <c r="D249" s="163">
        <v>10</v>
      </c>
      <c r="E249" s="165" t="s">
        <v>96</v>
      </c>
      <c r="F249" s="163">
        <v>10</v>
      </c>
      <c r="G249" s="160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6"/>
    </row>
    <row r="250" spans="1:45">
      <c r="A250" s="71"/>
      <c r="B250" s="47" t="s">
        <v>170</v>
      </c>
      <c r="C250" s="39"/>
      <c r="D250" s="167">
        <v>10</v>
      </c>
      <c r="E250" s="167" t="s">
        <v>316</v>
      </c>
      <c r="F250" s="167">
        <v>10</v>
      </c>
      <c r="G250" s="160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6"/>
    </row>
    <row r="251" spans="1:45">
      <c r="A251" s="71"/>
      <c r="B251" s="2" t="s">
        <v>171</v>
      </c>
      <c r="C251" s="67"/>
      <c r="D251" s="168">
        <v>10</v>
      </c>
      <c r="E251" s="168" t="s">
        <v>316</v>
      </c>
      <c r="F251" s="168">
        <v>10</v>
      </c>
      <c r="G251" s="160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6"/>
    </row>
    <row r="252" spans="1:45">
      <c r="A252" s="71"/>
      <c r="B252" s="2" t="s">
        <v>172</v>
      </c>
      <c r="C252" s="67"/>
      <c r="D252" s="168">
        <v>0</v>
      </c>
      <c r="E252" s="168" t="s">
        <v>316</v>
      </c>
      <c r="F252" s="168">
        <v>0</v>
      </c>
      <c r="G252" s="160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6"/>
    </row>
    <row r="253" spans="1:45">
      <c r="A253" s="71"/>
      <c r="B253" s="2" t="s">
        <v>85</v>
      </c>
      <c r="C253" s="67"/>
      <c r="D253" s="40">
        <v>0</v>
      </c>
      <c r="E253" s="40" t="s">
        <v>316</v>
      </c>
      <c r="F253" s="40">
        <v>0</v>
      </c>
      <c r="G253" s="1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71"/>
      <c r="B254" s="48" t="s">
        <v>173</v>
      </c>
      <c r="C254" s="67"/>
      <c r="D254" s="40">
        <v>0</v>
      </c>
      <c r="E254" s="40" t="s">
        <v>316</v>
      </c>
      <c r="F254" s="40">
        <v>0</v>
      </c>
      <c r="G254" s="1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77"/>
      <c r="C255" s="47"/>
      <c r="D255" s="64"/>
      <c r="E255" s="64"/>
      <c r="F255" s="64"/>
    </row>
    <row r="256" spans="1:45">
      <c r="B256" s="80" t="s">
        <v>223</v>
      </c>
      <c r="AS256" s="65" t="s">
        <v>174</v>
      </c>
    </row>
    <row r="257" spans="1:45">
      <c r="A257" s="57" t="s">
        <v>19</v>
      </c>
      <c r="B257" s="45" t="s">
        <v>109</v>
      </c>
      <c r="C257" s="42" t="s">
        <v>110</v>
      </c>
      <c r="D257" s="43" t="s">
        <v>136</v>
      </c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5">
        <v>1</v>
      </c>
    </row>
    <row r="258" spans="1:45">
      <c r="A258" s="71"/>
      <c r="B258" s="46" t="s">
        <v>137</v>
      </c>
      <c r="C258" s="35" t="s">
        <v>137</v>
      </c>
      <c r="D258" s="112" t="s">
        <v>145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5" t="s">
        <v>3</v>
      </c>
    </row>
    <row r="259" spans="1:45">
      <c r="A259" s="71"/>
      <c r="B259" s="46"/>
      <c r="C259" s="35"/>
      <c r="D259" s="36" t="s">
        <v>112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5">
        <v>0</v>
      </c>
    </row>
    <row r="260" spans="1:45">
      <c r="A260" s="71"/>
      <c r="B260" s="46"/>
      <c r="C260" s="35"/>
      <c r="D260" s="62"/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65">
        <v>0</v>
      </c>
    </row>
    <row r="261" spans="1:45">
      <c r="A261" s="71"/>
      <c r="B261" s="45">
        <v>1</v>
      </c>
      <c r="C261" s="41">
        <v>1</v>
      </c>
      <c r="D261" s="169">
        <v>50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</v>
      </c>
    </row>
    <row r="262" spans="1:45">
      <c r="A262" s="71"/>
      <c r="B262" s="46">
        <v>1</v>
      </c>
      <c r="C262" s="35">
        <v>2</v>
      </c>
      <c r="D262" s="174">
        <v>50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6</v>
      </c>
    </row>
    <row r="263" spans="1:45">
      <c r="A263" s="71"/>
      <c r="B263" s="47" t="s">
        <v>170</v>
      </c>
      <c r="C263" s="39"/>
      <c r="D263" s="177">
        <v>50</v>
      </c>
      <c r="E263" s="171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6"/>
    </row>
    <row r="264" spans="1:45">
      <c r="A264" s="71"/>
      <c r="B264" s="2" t="s">
        <v>171</v>
      </c>
      <c r="C264" s="67"/>
      <c r="D264" s="178">
        <v>50</v>
      </c>
      <c r="E264" s="171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6">
        <v>50</v>
      </c>
    </row>
    <row r="265" spans="1:45">
      <c r="A265" s="71"/>
      <c r="B265" s="2" t="s">
        <v>172</v>
      </c>
      <c r="C265" s="67"/>
      <c r="D265" s="178">
        <v>0</v>
      </c>
      <c r="E265" s="171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6"/>
    </row>
    <row r="266" spans="1:45">
      <c r="A266" s="71"/>
      <c r="B266" s="2" t="s">
        <v>85</v>
      </c>
      <c r="C266" s="67"/>
      <c r="D266" s="40">
        <v>0</v>
      </c>
      <c r="E266" s="1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71"/>
      <c r="B267" s="48" t="s">
        <v>173</v>
      </c>
      <c r="C267" s="67"/>
      <c r="D267" s="40">
        <v>0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B268" s="77"/>
      <c r="C268" s="47"/>
      <c r="D268" s="64"/>
    </row>
    <row r="269" spans="1:45">
      <c r="B269" s="80" t="s">
        <v>224</v>
      </c>
      <c r="AS269" s="65" t="s">
        <v>174</v>
      </c>
    </row>
    <row r="270" spans="1:45">
      <c r="A270" s="57" t="s">
        <v>54</v>
      </c>
      <c r="B270" s="45" t="s">
        <v>109</v>
      </c>
      <c r="C270" s="42" t="s">
        <v>110</v>
      </c>
      <c r="D270" s="43" t="s">
        <v>136</v>
      </c>
      <c r="E270" s="44" t="s">
        <v>136</v>
      </c>
      <c r="F270" s="44" t="s">
        <v>136</v>
      </c>
      <c r="G270" s="1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5">
        <v>1</v>
      </c>
    </row>
    <row r="271" spans="1:45">
      <c r="A271" s="71"/>
      <c r="B271" s="46" t="s">
        <v>137</v>
      </c>
      <c r="C271" s="35" t="s">
        <v>137</v>
      </c>
      <c r="D271" s="112" t="s">
        <v>141</v>
      </c>
      <c r="E271" s="113" t="s">
        <v>143</v>
      </c>
      <c r="F271" s="113" t="s">
        <v>146</v>
      </c>
      <c r="G271" s="1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5" t="s">
        <v>1</v>
      </c>
    </row>
    <row r="272" spans="1:45">
      <c r="A272" s="71"/>
      <c r="B272" s="46"/>
      <c r="C272" s="35"/>
      <c r="D272" s="36" t="s">
        <v>112</v>
      </c>
      <c r="E272" s="37" t="s">
        <v>112</v>
      </c>
      <c r="F272" s="37" t="s">
        <v>112</v>
      </c>
      <c r="G272" s="1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65">
        <v>3</v>
      </c>
    </row>
    <row r="273" spans="1:45">
      <c r="A273" s="71"/>
      <c r="B273" s="46"/>
      <c r="C273" s="35"/>
      <c r="D273" s="62"/>
      <c r="E273" s="62"/>
      <c r="F273" s="62"/>
      <c r="G273" s="1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65">
        <v>3</v>
      </c>
    </row>
    <row r="274" spans="1:45">
      <c r="A274" s="71"/>
      <c r="B274" s="45">
        <v>1</v>
      </c>
      <c r="C274" s="41">
        <v>1</v>
      </c>
      <c r="D274" s="156">
        <v>0.81000000000000016</v>
      </c>
      <c r="E274" s="156">
        <v>0.81000000000000016</v>
      </c>
      <c r="F274" s="182">
        <v>0.79</v>
      </c>
      <c r="G274" s="151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3">
        <v>1</v>
      </c>
    </row>
    <row r="275" spans="1:45">
      <c r="A275" s="71"/>
      <c r="B275" s="46">
        <v>1</v>
      </c>
      <c r="C275" s="35">
        <v>2</v>
      </c>
      <c r="D275" s="157">
        <v>0.8</v>
      </c>
      <c r="E275" s="157">
        <v>0.8</v>
      </c>
      <c r="F275" s="183">
        <v>0.79</v>
      </c>
      <c r="G275" s="151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3">
        <v>7</v>
      </c>
    </row>
    <row r="276" spans="1:45">
      <c r="A276" s="71"/>
      <c r="B276" s="46">
        <v>1</v>
      </c>
      <c r="C276" s="35">
        <v>3</v>
      </c>
      <c r="D276" s="157">
        <v>0.85000000000000009</v>
      </c>
      <c r="E276" s="157">
        <v>0.81000000000000016</v>
      </c>
      <c r="F276" s="183">
        <v>0.81000000000000016</v>
      </c>
      <c r="G276" s="151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3">
        <v>16</v>
      </c>
    </row>
    <row r="277" spans="1:45">
      <c r="A277" s="71"/>
      <c r="B277" s="46">
        <v>1</v>
      </c>
      <c r="C277" s="35">
        <v>4</v>
      </c>
      <c r="D277" s="157">
        <v>0.84</v>
      </c>
      <c r="E277" s="157">
        <v>0.81000000000000016</v>
      </c>
      <c r="F277" s="183">
        <v>0.81000000000000016</v>
      </c>
      <c r="G277" s="151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3">
        <v>0.81833333333333302</v>
      </c>
    </row>
    <row r="278" spans="1:45">
      <c r="A278" s="71"/>
      <c r="B278" s="46">
        <v>1</v>
      </c>
      <c r="C278" s="35">
        <v>5</v>
      </c>
      <c r="D278" s="157">
        <v>0.86</v>
      </c>
      <c r="E278" s="157">
        <v>0.81999999999999984</v>
      </c>
      <c r="F278" s="157">
        <v>0.81999999999999984</v>
      </c>
      <c r="G278" s="151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68"/>
    </row>
    <row r="279" spans="1:45">
      <c r="A279" s="71"/>
      <c r="B279" s="46">
        <v>1</v>
      </c>
      <c r="C279" s="35">
        <v>6</v>
      </c>
      <c r="D279" s="157">
        <v>0.84</v>
      </c>
      <c r="E279" s="157">
        <v>0.83</v>
      </c>
      <c r="F279" s="157">
        <v>0.83</v>
      </c>
      <c r="G279" s="151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68"/>
    </row>
    <row r="280" spans="1:45">
      <c r="A280" s="71"/>
      <c r="B280" s="47" t="s">
        <v>170</v>
      </c>
      <c r="C280" s="39"/>
      <c r="D280" s="155">
        <v>0.83333333333333337</v>
      </c>
      <c r="E280" s="155">
        <v>0.81333333333333346</v>
      </c>
      <c r="F280" s="155">
        <v>0.80833333333333324</v>
      </c>
      <c r="G280" s="151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68"/>
    </row>
    <row r="281" spans="1:45">
      <c r="A281" s="71"/>
      <c r="B281" s="2" t="s">
        <v>171</v>
      </c>
      <c r="C281" s="67"/>
      <c r="D281" s="55">
        <v>0.84</v>
      </c>
      <c r="E281" s="55">
        <v>0.81000000000000016</v>
      </c>
      <c r="F281" s="55">
        <v>0.81000000000000016</v>
      </c>
      <c r="G281" s="151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68"/>
    </row>
    <row r="282" spans="1:45">
      <c r="A282" s="71"/>
      <c r="B282" s="2" t="s">
        <v>172</v>
      </c>
      <c r="C282" s="67"/>
      <c r="D282" s="55">
        <v>2.3380903889000205E-2</v>
      </c>
      <c r="E282" s="55">
        <v>1.0327955589886367E-2</v>
      </c>
      <c r="F282" s="55">
        <v>1.6020819787597177E-2</v>
      </c>
      <c r="G282" s="11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68"/>
    </row>
    <row r="283" spans="1:45">
      <c r="A283" s="71"/>
      <c r="B283" s="2" t="s">
        <v>85</v>
      </c>
      <c r="C283" s="67"/>
      <c r="D283" s="40">
        <v>2.8057084666800243E-2</v>
      </c>
      <c r="E283" s="40">
        <v>1.2698306053138974E-2</v>
      </c>
      <c r="F283" s="40">
        <v>1.9819570871254241E-2</v>
      </c>
      <c r="G283" s="11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71"/>
      <c r="B284" s="48" t="s">
        <v>173</v>
      </c>
      <c r="C284" s="67"/>
      <c r="D284" s="40">
        <v>1.8329938900204068E-2</v>
      </c>
      <c r="E284" s="40">
        <v>-6.1099796334006529E-3</v>
      </c>
      <c r="F284" s="40">
        <v>-1.2219959266802194E-2</v>
      </c>
      <c r="G284" s="11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B285" s="77"/>
      <c r="C285" s="47"/>
      <c r="D285" s="64"/>
      <c r="E285" s="64"/>
      <c r="F285" s="64"/>
    </row>
    <row r="286" spans="1:45">
      <c r="B286" s="80" t="s">
        <v>225</v>
      </c>
      <c r="AS286" s="65" t="s">
        <v>174</v>
      </c>
    </row>
    <row r="287" spans="1:45">
      <c r="A287" s="57" t="s">
        <v>55</v>
      </c>
      <c r="B287" s="45" t="s">
        <v>109</v>
      </c>
      <c r="C287" s="42" t="s">
        <v>110</v>
      </c>
      <c r="D287" s="43" t="s">
        <v>136</v>
      </c>
      <c r="E287" s="44" t="s">
        <v>136</v>
      </c>
      <c r="F287" s="44" t="s">
        <v>136</v>
      </c>
      <c r="G287" s="11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5">
        <v>1</v>
      </c>
    </row>
    <row r="288" spans="1:45">
      <c r="A288" s="71"/>
      <c r="B288" s="46" t="s">
        <v>137</v>
      </c>
      <c r="C288" s="35" t="s">
        <v>137</v>
      </c>
      <c r="D288" s="112" t="s">
        <v>141</v>
      </c>
      <c r="E288" s="113" t="s">
        <v>143</v>
      </c>
      <c r="F288" s="113" t="s">
        <v>146</v>
      </c>
      <c r="G288" s="11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5" t="s">
        <v>1</v>
      </c>
    </row>
    <row r="289" spans="1:45">
      <c r="A289" s="71"/>
      <c r="B289" s="46"/>
      <c r="C289" s="35"/>
      <c r="D289" s="36" t="s">
        <v>112</v>
      </c>
      <c r="E289" s="37" t="s">
        <v>112</v>
      </c>
      <c r="F289" s="37" t="s">
        <v>112</v>
      </c>
      <c r="G289" s="11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65">
        <v>3</v>
      </c>
    </row>
    <row r="290" spans="1:45">
      <c r="A290" s="71"/>
      <c r="B290" s="46"/>
      <c r="C290" s="35"/>
      <c r="D290" s="62"/>
      <c r="E290" s="62"/>
      <c r="F290" s="62"/>
      <c r="G290" s="11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65">
        <v>3</v>
      </c>
    </row>
    <row r="291" spans="1:45">
      <c r="A291" s="71"/>
      <c r="B291" s="45">
        <v>1</v>
      </c>
      <c r="C291" s="41">
        <v>1</v>
      </c>
      <c r="D291" s="156">
        <v>5.8799999999999998E-2</v>
      </c>
      <c r="E291" s="156">
        <v>0.06</v>
      </c>
      <c r="F291" s="182">
        <v>6.1399999999999996E-2</v>
      </c>
      <c r="G291" s="151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3">
        <v>1</v>
      </c>
    </row>
    <row r="292" spans="1:45">
      <c r="A292" s="71"/>
      <c r="B292" s="46">
        <v>1</v>
      </c>
      <c r="C292" s="35">
        <v>2</v>
      </c>
      <c r="D292" s="157">
        <v>5.8799999999999998E-2</v>
      </c>
      <c r="E292" s="157">
        <v>5.9299999999999999E-2</v>
      </c>
      <c r="F292" s="183">
        <v>6.1399999999999996E-2</v>
      </c>
      <c r="G292" s="151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3">
        <v>8</v>
      </c>
    </row>
    <row r="293" spans="1:45">
      <c r="A293" s="71"/>
      <c r="B293" s="46">
        <v>1</v>
      </c>
      <c r="C293" s="35">
        <v>3</v>
      </c>
      <c r="D293" s="157">
        <v>0.06</v>
      </c>
      <c r="E293" s="157">
        <v>6.0100000000000001E-2</v>
      </c>
      <c r="F293" s="183">
        <v>6.2399999999999997E-2</v>
      </c>
      <c r="G293" s="151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3">
        <v>16</v>
      </c>
    </row>
    <row r="294" spans="1:45">
      <c r="A294" s="71"/>
      <c r="B294" s="46">
        <v>1</v>
      </c>
      <c r="C294" s="35">
        <v>4</v>
      </c>
      <c r="D294" s="157">
        <v>6.0199999999999997E-2</v>
      </c>
      <c r="E294" s="157">
        <v>6.0499999999999998E-2</v>
      </c>
      <c r="F294" s="183">
        <v>6.25E-2</v>
      </c>
      <c r="G294" s="151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3">
        <v>6.0988888888888898E-2</v>
      </c>
    </row>
    <row r="295" spans="1:45">
      <c r="A295" s="71"/>
      <c r="B295" s="46">
        <v>1</v>
      </c>
      <c r="C295" s="35">
        <v>5</v>
      </c>
      <c r="D295" s="157">
        <v>6.0299999999999999E-2</v>
      </c>
      <c r="E295" s="157">
        <v>6.0899999999999996E-2</v>
      </c>
      <c r="F295" s="157">
        <v>6.3199999999999992E-2</v>
      </c>
      <c r="G295" s="151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68"/>
    </row>
    <row r="296" spans="1:45">
      <c r="A296" s="71"/>
      <c r="B296" s="46">
        <v>1</v>
      </c>
      <c r="C296" s="35">
        <v>6</v>
      </c>
      <c r="D296" s="157">
        <v>6.2299999999999994E-2</v>
      </c>
      <c r="E296" s="157">
        <v>6.1499999999999999E-2</v>
      </c>
      <c r="F296" s="157">
        <v>6.4199999999999993E-2</v>
      </c>
      <c r="G296" s="151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68"/>
    </row>
    <row r="297" spans="1:45">
      <c r="A297" s="71"/>
      <c r="B297" s="47" t="s">
        <v>170</v>
      </c>
      <c r="C297" s="39"/>
      <c r="D297" s="155">
        <v>6.0066666666666657E-2</v>
      </c>
      <c r="E297" s="155">
        <v>6.0383333333333337E-2</v>
      </c>
      <c r="F297" s="155">
        <v>6.2516666666666651E-2</v>
      </c>
      <c r="G297" s="151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68"/>
    </row>
    <row r="298" spans="1:45">
      <c r="A298" s="71"/>
      <c r="B298" s="2" t="s">
        <v>171</v>
      </c>
      <c r="C298" s="67"/>
      <c r="D298" s="55">
        <v>6.0100000000000001E-2</v>
      </c>
      <c r="E298" s="55">
        <v>6.0299999999999999E-2</v>
      </c>
      <c r="F298" s="55">
        <v>6.2449999999999999E-2</v>
      </c>
      <c r="G298" s="151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68"/>
    </row>
    <row r="299" spans="1:45">
      <c r="A299" s="71"/>
      <c r="B299" s="2" t="s">
        <v>172</v>
      </c>
      <c r="C299" s="67"/>
      <c r="D299" s="55">
        <v>1.2863384728237989E-3</v>
      </c>
      <c r="E299" s="55">
        <v>7.6528861657982749E-4</v>
      </c>
      <c r="F299" s="55">
        <v>1.077806414281648E-3</v>
      </c>
      <c r="G299" s="11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68"/>
    </row>
    <row r="300" spans="1:45">
      <c r="A300" s="71"/>
      <c r="B300" s="2" t="s">
        <v>85</v>
      </c>
      <c r="C300" s="67"/>
      <c r="D300" s="40">
        <v>2.1415179902726955E-2</v>
      </c>
      <c r="E300" s="40">
        <v>1.267383853016551E-2</v>
      </c>
      <c r="F300" s="40">
        <v>1.7240305213782697E-2</v>
      </c>
      <c r="G300" s="11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71"/>
      <c r="B301" s="48" t="s">
        <v>173</v>
      </c>
      <c r="C301" s="67"/>
      <c r="D301" s="40">
        <v>-1.5121151393696741E-2</v>
      </c>
      <c r="E301" s="40">
        <v>-9.928948806704363E-3</v>
      </c>
      <c r="F301" s="40">
        <v>2.5050100200400438E-2</v>
      </c>
      <c r="G301" s="11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B302" s="77"/>
      <c r="C302" s="47"/>
      <c r="D302" s="64"/>
      <c r="E302" s="64"/>
      <c r="F302" s="64"/>
    </row>
    <row r="303" spans="1:45">
      <c r="B303" s="80" t="s">
        <v>226</v>
      </c>
      <c r="AS303" s="65" t="s">
        <v>174</v>
      </c>
    </row>
    <row r="304" spans="1:45">
      <c r="A304" s="57" t="s">
        <v>25</v>
      </c>
      <c r="B304" s="45" t="s">
        <v>109</v>
      </c>
      <c r="C304" s="42" t="s">
        <v>110</v>
      </c>
      <c r="D304" s="43" t="s">
        <v>136</v>
      </c>
      <c r="E304" s="44" t="s">
        <v>136</v>
      </c>
      <c r="F304" s="44" t="s">
        <v>136</v>
      </c>
      <c r="G304" s="44" t="s">
        <v>136</v>
      </c>
      <c r="H304" s="11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5">
        <v>1</v>
      </c>
    </row>
    <row r="305" spans="1:45">
      <c r="A305" s="71"/>
      <c r="B305" s="46" t="s">
        <v>137</v>
      </c>
      <c r="C305" s="35" t="s">
        <v>137</v>
      </c>
      <c r="D305" s="112" t="s">
        <v>141</v>
      </c>
      <c r="E305" s="113" t="s">
        <v>143</v>
      </c>
      <c r="F305" s="113" t="s">
        <v>145</v>
      </c>
      <c r="G305" s="113" t="s">
        <v>146</v>
      </c>
      <c r="H305" s="11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5" t="s">
        <v>3</v>
      </c>
    </row>
    <row r="306" spans="1:45">
      <c r="A306" s="71"/>
      <c r="B306" s="46"/>
      <c r="C306" s="35"/>
      <c r="D306" s="36" t="s">
        <v>112</v>
      </c>
      <c r="E306" s="37" t="s">
        <v>112</v>
      </c>
      <c r="F306" s="37" t="s">
        <v>112</v>
      </c>
      <c r="G306" s="37" t="s">
        <v>112</v>
      </c>
      <c r="H306" s="11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5">
        <v>2</v>
      </c>
    </row>
    <row r="307" spans="1:45">
      <c r="A307" s="71"/>
      <c r="B307" s="46"/>
      <c r="C307" s="35"/>
      <c r="D307" s="62"/>
      <c r="E307" s="62"/>
      <c r="F307" s="62"/>
      <c r="G307" s="62"/>
      <c r="H307" s="11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5">
        <v>2</v>
      </c>
    </row>
    <row r="308" spans="1:45">
      <c r="A308" s="71"/>
      <c r="B308" s="45">
        <v>1</v>
      </c>
      <c r="C308" s="41">
        <v>1</v>
      </c>
      <c r="D308" s="50">
        <v>5</v>
      </c>
      <c r="E308" s="50">
        <v>6</v>
      </c>
      <c r="F308" s="51">
        <v>5</v>
      </c>
      <c r="G308" s="50">
        <v>5</v>
      </c>
      <c r="H308" s="11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5">
        <v>1</v>
      </c>
    </row>
    <row r="309" spans="1:45">
      <c r="A309" s="71"/>
      <c r="B309" s="46">
        <v>1</v>
      </c>
      <c r="C309" s="35">
        <v>2</v>
      </c>
      <c r="D309" s="37">
        <v>5</v>
      </c>
      <c r="E309" s="37">
        <v>6</v>
      </c>
      <c r="F309" s="53">
        <v>6</v>
      </c>
      <c r="G309" s="37">
        <v>5</v>
      </c>
      <c r="H309" s="11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65">
        <v>9</v>
      </c>
    </row>
    <row r="310" spans="1:45">
      <c r="A310" s="71"/>
      <c r="B310" s="46">
        <v>1</v>
      </c>
      <c r="C310" s="35">
        <v>3</v>
      </c>
      <c r="D310" s="37">
        <v>6</v>
      </c>
      <c r="E310" s="37">
        <v>7</v>
      </c>
      <c r="F310" s="53"/>
      <c r="G310" s="37">
        <v>5</v>
      </c>
      <c r="H310" s="11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5">
        <v>16</v>
      </c>
    </row>
    <row r="311" spans="1:45">
      <c r="A311" s="71"/>
      <c r="B311" s="46">
        <v>1</v>
      </c>
      <c r="C311" s="35">
        <v>4</v>
      </c>
      <c r="D311" s="37">
        <v>6</v>
      </c>
      <c r="E311" s="37">
        <v>6</v>
      </c>
      <c r="F311" s="53"/>
      <c r="G311" s="107">
        <v>6</v>
      </c>
      <c r="H311" s="11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5">
        <v>5.6666666666666696</v>
      </c>
    </row>
    <row r="312" spans="1:45">
      <c r="A312" s="71"/>
      <c r="B312" s="46">
        <v>1</v>
      </c>
      <c r="C312" s="35">
        <v>5</v>
      </c>
      <c r="D312" s="37">
        <v>6</v>
      </c>
      <c r="E312" s="37">
        <v>7</v>
      </c>
      <c r="F312" s="37"/>
      <c r="G312" s="37">
        <v>5</v>
      </c>
      <c r="H312" s="11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66"/>
    </row>
    <row r="313" spans="1:45">
      <c r="A313" s="71"/>
      <c r="B313" s="46">
        <v>1</v>
      </c>
      <c r="C313" s="35">
        <v>6</v>
      </c>
      <c r="D313" s="37">
        <v>6</v>
      </c>
      <c r="E313" s="37">
        <v>7</v>
      </c>
      <c r="F313" s="37"/>
      <c r="G313" s="37">
        <v>5</v>
      </c>
      <c r="H313" s="11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66"/>
    </row>
    <row r="314" spans="1:45">
      <c r="A314" s="71"/>
      <c r="B314" s="47" t="s">
        <v>170</v>
      </c>
      <c r="C314" s="39"/>
      <c r="D314" s="54">
        <v>5.666666666666667</v>
      </c>
      <c r="E314" s="54">
        <v>6.5</v>
      </c>
      <c r="F314" s="54">
        <v>5.5</v>
      </c>
      <c r="G314" s="54">
        <v>5.166666666666667</v>
      </c>
      <c r="H314" s="11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66"/>
    </row>
    <row r="315" spans="1:45">
      <c r="A315" s="71"/>
      <c r="B315" s="2" t="s">
        <v>171</v>
      </c>
      <c r="C315" s="67"/>
      <c r="D315" s="38">
        <v>6</v>
      </c>
      <c r="E315" s="38">
        <v>6.5</v>
      </c>
      <c r="F315" s="38">
        <v>5.5</v>
      </c>
      <c r="G315" s="38">
        <v>5</v>
      </c>
      <c r="H315" s="11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66"/>
    </row>
    <row r="316" spans="1:45">
      <c r="A316" s="71"/>
      <c r="B316" s="2" t="s">
        <v>172</v>
      </c>
      <c r="C316" s="67"/>
      <c r="D316" s="38">
        <v>0.51639777949432231</v>
      </c>
      <c r="E316" s="38">
        <v>0.54772255750516607</v>
      </c>
      <c r="F316" s="38">
        <v>0.70710678118654757</v>
      </c>
      <c r="G316" s="38">
        <v>0.40824829046386302</v>
      </c>
      <c r="H316" s="148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66"/>
    </row>
    <row r="317" spans="1:45">
      <c r="A317" s="71"/>
      <c r="B317" s="2" t="s">
        <v>85</v>
      </c>
      <c r="C317" s="67"/>
      <c r="D317" s="40">
        <v>9.1129019910762749E-2</v>
      </c>
      <c r="E317" s="40">
        <v>8.4265008846948625E-2</v>
      </c>
      <c r="F317" s="40">
        <v>0.12856486930664501</v>
      </c>
      <c r="G317" s="40">
        <v>7.901579815429606E-2</v>
      </c>
      <c r="H317" s="11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71"/>
      <c r="B318" s="48" t="s">
        <v>173</v>
      </c>
      <c r="C318" s="67"/>
      <c r="D318" s="40">
        <v>-4.4408920985006262E-16</v>
      </c>
      <c r="E318" s="40">
        <v>0.14705882352941124</v>
      </c>
      <c r="F318" s="40">
        <v>-2.9411764705882915E-2</v>
      </c>
      <c r="G318" s="40">
        <v>-8.8235294117647523E-2</v>
      </c>
      <c r="H318" s="11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B319" s="77"/>
      <c r="C319" s="47"/>
      <c r="D319" s="64"/>
      <c r="E319" s="64"/>
      <c r="F319" s="64"/>
      <c r="G319" s="64"/>
    </row>
    <row r="320" spans="1:45">
      <c r="B320" s="80" t="s">
        <v>227</v>
      </c>
      <c r="AS320" s="65" t="s">
        <v>174</v>
      </c>
    </row>
    <row r="321" spans="1:45">
      <c r="A321" s="57" t="s">
        <v>56</v>
      </c>
      <c r="B321" s="45" t="s">
        <v>109</v>
      </c>
      <c r="C321" s="42" t="s">
        <v>110</v>
      </c>
      <c r="D321" s="43" t="s">
        <v>136</v>
      </c>
      <c r="E321" s="44" t="s">
        <v>136</v>
      </c>
      <c r="F321" s="44" t="s">
        <v>136</v>
      </c>
      <c r="G321" s="11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5">
        <v>1</v>
      </c>
    </row>
    <row r="322" spans="1:45">
      <c r="A322" s="71"/>
      <c r="B322" s="46" t="s">
        <v>137</v>
      </c>
      <c r="C322" s="35" t="s">
        <v>137</v>
      </c>
      <c r="D322" s="112" t="s">
        <v>141</v>
      </c>
      <c r="E322" s="113" t="s">
        <v>143</v>
      </c>
      <c r="F322" s="113" t="s">
        <v>146</v>
      </c>
      <c r="G322" s="11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5" t="s">
        <v>1</v>
      </c>
    </row>
    <row r="323" spans="1:45">
      <c r="A323" s="71"/>
      <c r="B323" s="46"/>
      <c r="C323" s="35"/>
      <c r="D323" s="36" t="s">
        <v>112</v>
      </c>
      <c r="E323" s="37" t="s">
        <v>112</v>
      </c>
      <c r="F323" s="37" t="s">
        <v>112</v>
      </c>
      <c r="G323" s="11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5">
        <v>3</v>
      </c>
    </row>
    <row r="324" spans="1:45">
      <c r="A324" s="71"/>
      <c r="B324" s="46"/>
      <c r="C324" s="35"/>
      <c r="D324" s="62"/>
      <c r="E324" s="62"/>
      <c r="F324" s="62"/>
      <c r="G324" s="11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5">
        <v>3</v>
      </c>
    </row>
    <row r="325" spans="1:45">
      <c r="A325" s="71"/>
      <c r="B325" s="45">
        <v>1</v>
      </c>
      <c r="C325" s="41">
        <v>1</v>
      </c>
      <c r="D325" s="156">
        <v>0.62</v>
      </c>
      <c r="E325" s="156">
        <v>0.66</v>
      </c>
      <c r="F325" s="182">
        <v>0.64</v>
      </c>
      <c r="G325" s="151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3">
        <v>1</v>
      </c>
    </row>
    <row r="326" spans="1:45">
      <c r="A326" s="71"/>
      <c r="B326" s="46">
        <v>1</v>
      </c>
      <c r="C326" s="35">
        <v>2</v>
      </c>
      <c r="D326" s="157">
        <v>0.61</v>
      </c>
      <c r="E326" s="157">
        <v>0.66</v>
      </c>
      <c r="F326" s="183">
        <v>0.64</v>
      </c>
      <c r="G326" s="151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3">
        <v>10</v>
      </c>
    </row>
    <row r="327" spans="1:45">
      <c r="A327" s="71"/>
      <c r="B327" s="46">
        <v>1</v>
      </c>
      <c r="C327" s="35">
        <v>3</v>
      </c>
      <c r="D327" s="157">
        <v>0.66</v>
      </c>
      <c r="E327" s="157">
        <v>0.67</v>
      </c>
      <c r="F327" s="183">
        <v>0.65</v>
      </c>
      <c r="G327" s="151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3">
        <v>16</v>
      </c>
    </row>
    <row r="328" spans="1:45">
      <c r="A328" s="71"/>
      <c r="B328" s="46">
        <v>1</v>
      </c>
      <c r="C328" s="35">
        <v>4</v>
      </c>
      <c r="D328" s="157">
        <v>0.66</v>
      </c>
      <c r="E328" s="157">
        <v>0.67</v>
      </c>
      <c r="F328" s="183">
        <v>0.65</v>
      </c>
      <c r="G328" s="151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3">
        <v>0.65611111111111098</v>
      </c>
    </row>
    <row r="329" spans="1:45">
      <c r="A329" s="71"/>
      <c r="B329" s="46">
        <v>1</v>
      </c>
      <c r="C329" s="35">
        <v>5</v>
      </c>
      <c r="D329" s="157">
        <v>0.67</v>
      </c>
      <c r="E329" s="157">
        <v>0.68</v>
      </c>
      <c r="F329" s="157">
        <v>0.66</v>
      </c>
      <c r="G329" s="151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68"/>
    </row>
    <row r="330" spans="1:45">
      <c r="A330" s="71"/>
      <c r="B330" s="46">
        <v>1</v>
      </c>
      <c r="C330" s="35">
        <v>6</v>
      </c>
      <c r="D330" s="157">
        <v>0.66</v>
      </c>
      <c r="E330" s="157">
        <v>0.68</v>
      </c>
      <c r="F330" s="157">
        <v>0.67</v>
      </c>
      <c r="G330" s="151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68"/>
    </row>
    <row r="331" spans="1:45">
      <c r="A331" s="71"/>
      <c r="B331" s="47" t="s">
        <v>170</v>
      </c>
      <c r="C331" s="39"/>
      <c r="D331" s="155">
        <v>0.64666666666666672</v>
      </c>
      <c r="E331" s="155">
        <v>0.67</v>
      </c>
      <c r="F331" s="155">
        <v>0.65166666666666673</v>
      </c>
      <c r="G331" s="151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68"/>
    </row>
    <row r="332" spans="1:45">
      <c r="A332" s="71"/>
      <c r="B332" s="2" t="s">
        <v>171</v>
      </c>
      <c r="C332" s="67"/>
      <c r="D332" s="55">
        <v>0.66</v>
      </c>
      <c r="E332" s="55">
        <v>0.67</v>
      </c>
      <c r="F332" s="55">
        <v>0.65</v>
      </c>
      <c r="G332" s="151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68"/>
    </row>
    <row r="333" spans="1:45">
      <c r="A333" s="71"/>
      <c r="B333" s="2" t="s">
        <v>172</v>
      </c>
      <c r="C333" s="67"/>
      <c r="D333" s="55">
        <v>2.5033311140691475E-2</v>
      </c>
      <c r="E333" s="55">
        <v>8.9442719099991665E-3</v>
      </c>
      <c r="F333" s="55">
        <v>1.1690451944500132E-2</v>
      </c>
      <c r="G333" s="11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8"/>
    </row>
    <row r="334" spans="1:45">
      <c r="A334" s="71"/>
      <c r="B334" s="2" t="s">
        <v>85</v>
      </c>
      <c r="C334" s="67"/>
      <c r="D334" s="40">
        <v>3.8711305887667226E-2</v>
      </c>
      <c r="E334" s="40">
        <v>1.3349659567162935E-2</v>
      </c>
      <c r="F334" s="40">
        <v>1.793931244680327E-2</v>
      </c>
      <c r="G334" s="11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71"/>
      <c r="B335" s="48" t="s">
        <v>173</v>
      </c>
      <c r="C335" s="67"/>
      <c r="D335" s="40">
        <v>-1.4394580863674622E-2</v>
      </c>
      <c r="E335" s="40">
        <v>2.1168501270110385E-2</v>
      </c>
      <c r="F335" s="40">
        <v>-6.7739204064349856E-3</v>
      </c>
      <c r="G335" s="11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B336" s="77"/>
      <c r="C336" s="47"/>
      <c r="D336" s="64"/>
      <c r="E336" s="64"/>
      <c r="F336" s="64"/>
    </row>
    <row r="337" spans="1:45">
      <c r="B337" s="80" t="s">
        <v>228</v>
      </c>
      <c r="AS337" s="65" t="s">
        <v>174</v>
      </c>
    </row>
    <row r="338" spans="1:45">
      <c r="A338" s="57" t="s">
        <v>33</v>
      </c>
      <c r="B338" s="45" t="s">
        <v>109</v>
      </c>
      <c r="C338" s="42" t="s">
        <v>110</v>
      </c>
      <c r="D338" s="43" t="s">
        <v>136</v>
      </c>
      <c r="E338" s="44" t="s">
        <v>136</v>
      </c>
      <c r="F338" s="44" t="s">
        <v>136</v>
      </c>
      <c r="G338" s="44" t="s">
        <v>136</v>
      </c>
      <c r="H338" s="11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5">
        <v>1</v>
      </c>
    </row>
    <row r="339" spans="1:45">
      <c r="A339" s="71"/>
      <c r="B339" s="46" t="s">
        <v>137</v>
      </c>
      <c r="C339" s="35" t="s">
        <v>137</v>
      </c>
      <c r="D339" s="112" t="s">
        <v>141</v>
      </c>
      <c r="E339" s="113" t="s">
        <v>143</v>
      </c>
      <c r="F339" s="113" t="s">
        <v>145</v>
      </c>
      <c r="G339" s="113" t="s">
        <v>146</v>
      </c>
      <c r="H339" s="11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5" t="s">
        <v>3</v>
      </c>
    </row>
    <row r="340" spans="1:45">
      <c r="A340" s="71"/>
      <c r="B340" s="46"/>
      <c r="C340" s="35"/>
      <c r="D340" s="36" t="s">
        <v>112</v>
      </c>
      <c r="E340" s="37" t="s">
        <v>112</v>
      </c>
      <c r="F340" s="37" t="s">
        <v>112</v>
      </c>
      <c r="G340" s="37" t="s">
        <v>112</v>
      </c>
      <c r="H340" s="11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5">
        <v>2</v>
      </c>
    </row>
    <row r="341" spans="1:45">
      <c r="A341" s="71"/>
      <c r="B341" s="46"/>
      <c r="C341" s="35"/>
      <c r="D341" s="62"/>
      <c r="E341" s="62"/>
      <c r="F341" s="62"/>
      <c r="G341" s="62"/>
      <c r="H341" s="11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5">
        <v>2</v>
      </c>
    </row>
    <row r="342" spans="1:45">
      <c r="A342" s="71"/>
      <c r="B342" s="45">
        <v>1</v>
      </c>
      <c r="C342" s="41">
        <v>1</v>
      </c>
      <c r="D342" s="50">
        <v>8</v>
      </c>
      <c r="E342" s="50">
        <v>9</v>
      </c>
      <c r="F342" s="51">
        <v>8</v>
      </c>
      <c r="G342" s="50">
        <v>7</v>
      </c>
      <c r="H342" s="11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5">
        <v>1</v>
      </c>
    </row>
    <row r="343" spans="1:45">
      <c r="A343" s="71"/>
      <c r="B343" s="46">
        <v>1</v>
      </c>
      <c r="C343" s="35">
        <v>2</v>
      </c>
      <c r="D343" s="37">
        <v>9</v>
      </c>
      <c r="E343" s="37">
        <v>10</v>
      </c>
      <c r="F343" s="53">
        <v>10</v>
      </c>
      <c r="G343" s="37">
        <v>5</v>
      </c>
      <c r="H343" s="11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5">
        <v>11</v>
      </c>
    </row>
    <row r="344" spans="1:45">
      <c r="A344" s="71"/>
      <c r="B344" s="46">
        <v>1</v>
      </c>
      <c r="C344" s="35">
        <v>3</v>
      </c>
      <c r="D344" s="37">
        <v>9</v>
      </c>
      <c r="E344" s="107">
        <v>13</v>
      </c>
      <c r="F344" s="53"/>
      <c r="G344" s="37">
        <v>5</v>
      </c>
      <c r="H344" s="11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5">
        <v>16</v>
      </c>
    </row>
    <row r="345" spans="1:45">
      <c r="A345" s="71"/>
      <c r="B345" s="46">
        <v>1</v>
      </c>
      <c r="C345" s="35">
        <v>4</v>
      </c>
      <c r="D345" s="37">
        <v>10</v>
      </c>
      <c r="E345" s="37">
        <v>10</v>
      </c>
      <c r="F345" s="53"/>
      <c r="G345" s="37">
        <v>6</v>
      </c>
      <c r="H345" s="11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5">
        <v>8.3666666666666707</v>
      </c>
    </row>
    <row r="346" spans="1:45">
      <c r="A346" s="71"/>
      <c r="B346" s="46">
        <v>1</v>
      </c>
      <c r="C346" s="35">
        <v>5</v>
      </c>
      <c r="D346" s="37">
        <v>9</v>
      </c>
      <c r="E346" s="37">
        <v>10</v>
      </c>
      <c r="F346" s="37"/>
      <c r="G346" s="37">
        <v>6</v>
      </c>
      <c r="H346" s="11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6"/>
    </row>
    <row r="347" spans="1:45">
      <c r="A347" s="71"/>
      <c r="B347" s="46">
        <v>1</v>
      </c>
      <c r="C347" s="35">
        <v>6</v>
      </c>
      <c r="D347" s="37">
        <v>10</v>
      </c>
      <c r="E347" s="37">
        <v>10</v>
      </c>
      <c r="F347" s="37"/>
      <c r="G347" s="37">
        <v>4</v>
      </c>
      <c r="H347" s="11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6"/>
    </row>
    <row r="348" spans="1:45">
      <c r="A348" s="71"/>
      <c r="B348" s="47" t="s">
        <v>170</v>
      </c>
      <c r="C348" s="39"/>
      <c r="D348" s="54">
        <v>9.1666666666666661</v>
      </c>
      <c r="E348" s="54">
        <v>10.333333333333334</v>
      </c>
      <c r="F348" s="54">
        <v>9</v>
      </c>
      <c r="G348" s="54">
        <v>5.5</v>
      </c>
      <c r="H348" s="11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6"/>
    </row>
    <row r="349" spans="1:45">
      <c r="A349" s="71"/>
      <c r="B349" s="2" t="s">
        <v>171</v>
      </c>
      <c r="C349" s="67"/>
      <c r="D349" s="38">
        <v>9</v>
      </c>
      <c r="E349" s="38">
        <v>10</v>
      </c>
      <c r="F349" s="38">
        <v>9</v>
      </c>
      <c r="G349" s="38">
        <v>5.5</v>
      </c>
      <c r="H349" s="11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6"/>
    </row>
    <row r="350" spans="1:45">
      <c r="A350" s="71"/>
      <c r="B350" s="2" t="s">
        <v>172</v>
      </c>
      <c r="C350" s="67"/>
      <c r="D350" s="38">
        <v>0.75277265270908111</v>
      </c>
      <c r="E350" s="38">
        <v>1.3662601021279492</v>
      </c>
      <c r="F350" s="38">
        <v>1.4142135623730951</v>
      </c>
      <c r="G350" s="38">
        <v>1.0488088481701516</v>
      </c>
      <c r="H350" s="148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66"/>
    </row>
    <row r="351" spans="1:45">
      <c r="A351" s="71"/>
      <c r="B351" s="2" t="s">
        <v>85</v>
      </c>
      <c r="C351" s="67"/>
      <c r="D351" s="40">
        <v>8.2120653022808854E-2</v>
      </c>
      <c r="E351" s="40">
        <v>0.13221871956076928</v>
      </c>
      <c r="F351" s="40">
        <v>0.15713484026367724</v>
      </c>
      <c r="G351" s="40">
        <v>0.19069251784911848</v>
      </c>
      <c r="H351" s="11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9"/>
    </row>
    <row r="352" spans="1:45">
      <c r="A352" s="71"/>
      <c r="B352" s="48" t="s">
        <v>173</v>
      </c>
      <c r="C352" s="67"/>
      <c r="D352" s="40">
        <v>9.5617529880477559E-2</v>
      </c>
      <c r="E352" s="40">
        <v>0.23505976095617487</v>
      </c>
      <c r="F352" s="40">
        <v>7.5697211155377975E-2</v>
      </c>
      <c r="G352" s="40">
        <v>-0.34262948207171351</v>
      </c>
      <c r="H352" s="11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9"/>
    </row>
    <row r="353" spans="1:45">
      <c r="B353" s="77"/>
      <c r="C353" s="47"/>
      <c r="D353" s="64"/>
      <c r="E353" s="64"/>
      <c r="F353" s="64"/>
      <c r="G353" s="64"/>
    </row>
    <row r="354" spans="1:45">
      <c r="B354" s="80" t="s">
        <v>229</v>
      </c>
      <c r="AS354" s="65" t="s">
        <v>174</v>
      </c>
    </row>
    <row r="355" spans="1:45">
      <c r="A355" s="57" t="s">
        <v>57</v>
      </c>
      <c r="B355" s="45" t="s">
        <v>109</v>
      </c>
      <c r="C355" s="42" t="s">
        <v>110</v>
      </c>
      <c r="D355" s="43" t="s">
        <v>136</v>
      </c>
      <c r="E355" s="44" t="s">
        <v>136</v>
      </c>
      <c r="F355" s="44" t="s">
        <v>136</v>
      </c>
      <c r="G355" s="11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5">
        <v>1</v>
      </c>
    </row>
    <row r="356" spans="1:45">
      <c r="A356" s="71"/>
      <c r="B356" s="46" t="s">
        <v>137</v>
      </c>
      <c r="C356" s="35" t="s">
        <v>137</v>
      </c>
      <c r="D356" s="112" t="s">
        <v>141</v>
      </c>
      <c r="E356" s="113" t="s">
        <v>143</v>
      </c>
      <c r="F356" s="113" t="s">
        <v>146</v>
      </c>
      <c r="G356" s="11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5" t="s">
        <v>1</v>
      </c>
    </row>
    <row r="357" spans="1:45">
      <c r="A357" s="71"/>
      <c r="B357" s="46"/>
      <c r="C357" s="35"/>
      <c r="D357" s="36" t="s">
        <v>112</v>
      </c>
      <c r="E357" s="37" t="s">
        <v>112</v>
      </c>
      <c r="F357" s="37" t="s">
        <v>112</v>
      </c>
      <c r="G357" s="11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5">
        <v>3</v>
      </c>
    </row>
    <row r="358" spans="1:45">
      <c r="A358" s="71"/>
      <c r="B358" s="46"/>
      <c r="C358" s="35"/>
      <c r="D358" s="62"/>
      <c r="E358" s="62"/>
      <c r="F358" s="62"/>
      <c r="G358" s="11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5">
        <v>3</v>
      </c>
    </row>
    <row r="359" spans="1:45">
      <c r="A359" s="71"/>
      <c r="B359" s="45">
        <v>1</v>
      </c>
      <c r="C359" s="41">
        <v>1</v>
      </c>
      <c r="D359" s="156">
        <v>5.1000000000000004E-2</v>
      </c>
      <c r="E359" s="156">
        <v>0.05</v>
      </c>
      <c r="F359" s="182">
        <v>5.1000000000000004E-2</v>
      </c>
      <c r="G359" s="151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3">
        <v>1</v>
      </c>
    </row>
    <row r="360" spans="1:45">
      <c r="A360" s="71"/>
      <c r="B360" s="46">
        <v>1</v>
      </c>
      <c r="C360" s="35">
        <v>2</v>
      </c>
      <c r="D360" s="157">
        <v>0.05</v>
      </c>
      <c r="E360" s="157">
        <v>4.9000000000000002E-2</v>
      </c>
      <c r="F360" s="183">
        <v>0.05</v>
      </c>
      <c r="G360" s="151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3">
        <v>12</v>
      </c>
    </row>
    <row r="361" spans="1:45">
      <c r="A361" s="71"/>
      <c r="B361" s="46">
        <v>1</v>
      </c>
      <c r="C361" s="35">
        <v>3</v>
      </c>
      <c r="D361" s="157">
        <v>5.3999999999999999E-2</v>
      </c>
      <c r="E361" s="157">
        <v>4.9000000000000002E-2</v>
      </c>
      <c r="F361" s="183">
        <v>5.1999999999999998E-2</v>
      </c>
      <c r="G361" s="151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3">
        <v>16</v>
      </c>
    </row>
    <row r="362" spans="1:45">
      <c r="A362" s="71"/>
      <c r="B362" s="46">
        <v>1</v>
      </c>
      <c r="C362" s="35">
        <v>4</v>
      </c>
      <c r="D362" s="157">
        <v>5.1999999999999998E-2</v>
      </c>
      <c r="E362" s="157">
        <v>4.9000000000000002E-2</v>
      </c>
      <c r="F362" s="183">
        <v>0.05</v>
      </c>
      <c r="G362" s="151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3">
        <v>5.1166666666666701E-2</v>
      </c>
    </row>
    <row r="363" spans="1:45">
      <c r="A363" s="71"/>
      <c r="B363" s="46">
        <v>1</v>
      </c>
      <c r="C363" s="35">
        <v>5</v>
      </c>
      <c r="D363" s="157">
        <v>5.3999999999999999E-2</v>
      </c>
      <c r="E363" s="157">
        <v>0.05</v>
      </c>
      <c r="F363" s="157">
        <v>5.2999999999999999E-2</v>
      </c>
      <c r="G363" s="151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68"/>
    </row>
    <row r="364" spans="1:45">
      <c r="A364" s="71"/>
      <c r="B364" s="46">
        <v>1</v>
      </c>
      <c r="C364" s="35">
        <v>6</v>
      </c>
      <c r="D364" s="157">
        <v>5.3999999999999999E-2</v>
      </c>
      <c r="E364" s="157">
        <v>0.05</v>
      </c>
      <c r="F364" s="157">
        <v>5.2999999999999999E-2</v>
      </c>
      <c r="G364" s="151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68"/>
    </row>
    <row r="365" spans="1:45">
      <c r="A365" s="71"/>
      <c r="B365" s="47" t="s">
        <v>170</v>
      </c>
      <c r="C365" s="39"/>
      <c r="D365" s="155">
        <v>5.2499999999999998E-2</v>
      </c>
      <c r="E365" s="155">
        <v>4.9499999999999995E-2</v>
      </c>
      <c r="F365" s="155">
        <v>5.1499999999999997E-2</v>
      </c>
      <c r="G365" s="151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68"/>
    </row>
    <row r="366" spans="1:45">
      <c r="A366" s="71"/>
      <c r="B366" s="2" t="s">
        <v>171</v>
      </c>
      <c r="C366" s="67"/>
      <c r="D366" s="55">
        <v>5.2999999999999999E-2</v>
      </c>
      <c r="E366" s="55">
        <v>4.9500000000000002E-2</v>
      </c>
      <c r="F366" s="55">
        <v>5.1500000000000004E-2</v>
      </c>
      <c r="G366" s="151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68"/>
    </row>
    <row r="367" spans="1:45">
      <c r="A367" s="71"/>
      <c r="B367" s="2" t="s">
        <v>172</v>
      </c>
      <c r="C367" s="67"/>
      <c r="D367" s="55">
        <v>1.7606816861658993E-3</v>
      </c>
      <c r="E367" s="55">
        <v>5.4772255750516665E-4</v>
      </c>
      <c r="F367" s="55">
        <v>1.3784048752090198E-3</v>
      </c>
      <c r="G367" s="11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68"/>
    </row>
    <row r="368" spans="1:45">
      <c r="A368" s="71"/>
      <c r="B368" s="2" t="s">
        <v>85</v>
      </c>
      <c r="C368" s="67"/>
      <c r="D368" s="40">
        <v>3.3536794022207606E-2</v>
      </c>
      <c r="E368" s="40">
        <v>1.106510217182155E-2</v>
      </c>
      <c r="F368" s="40">
        <v>2.6765143207942134E-2</v>
      </c>
      <c r="G368" s="11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9"/>
    </row>
    <row r="369" spans="1:45">
      <c r="A369" s="71"/>
      <c r="B369" s="48" t="s">
        <v>173</v>
      </c>
      <c r="C369" s="67"/>
      <c r="D369" s="40">
        <v>2.605863192182345E-2</v>
      </c>
      <c r="E369" s="40">
        <v>-3.2573289902280811E-2</v>
      </c>
      <c r="F369" s="40">
        <v>6.5146579804553628E-3</v>
      </c>
      <c r="G369" s="11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9"/>
    </row>
    <row r="370" spans="1:45">
      <c r="B370" s="77"/>
      <c r="C370" s="47"/>
      <c r="D370" s="64"/>
      <c r="E370" s="64"/>
      <c r="F370" s="64"/>
    </row>
    <row r="371" spans="1:45">
      <c r="B371" s="80" t="s">
        <v>230</v>
      </c>
      <c r="AS371" s="65" t="s">
        <v>174</v>
      </c>
    </row>
    <row r="372" spans="1:45">
      <c r="A372" s="57" t="s">
        <v>36</v>
      </c>
      <c r="B372" s="45" t="s">
        <v>109</v>
      </c>
      <c r="C372" s="42" t="s">
        <v>110</v>
      </c>
      <c r="D372" s="43" t="s">
        <v>136</v>
      </c>
      <c r="E372" s="44" t="s">
        <v>136</v>
      </c>
      <c r="F372" s="44" t="s">
        <v>136</v>
      </c>
      <c r="G372" s="44" t="s">
        <v>136</v>
      </c>
      <c r="H372" s="11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5">
        <v>1</v>
      </c>
    </row>
    <row r="373" spans="1:45">
      <c r="A373" s="71"/>
      <c r="B373" s="46" t="s">
        <v>137</v>
      </c>
      <c r="C373" s="35" t="s">
        <v>137</v>
      </c>
      <c r="D373" s="112" t="s">
        <v>141</v>
      </c>
      <c r="E373" s="113" t="s">
        <v>143</v>
      </c>
      <c r="F373" s="113" t="s">
        <v>145</v>
      </c>
      <c r="G373" s="113" t="s">
        <v>146</v>
      </c>
      <c r="H373" s="11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5" t="s">
        <v>3</v>
      </c>
    </row>
    <row r="374" spans="1:45">
      <c r="A374" s="71"/>
      <c r="B374" s="46"/>
      <c r="C374" s="35"/>
      <c r="D374" s="36" t="s">
        <v>112</v>
      </c>
      <c r="E374" s="37" t="s">
        <v>112</v>
      </c>
      <c r="F374" s="37" t="s">
        <v>112</v>
      </c>
      <c r="G374" s="37" t="s">
        <v>112</v>
      </c>
      <c r="H374" s="11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65">
        <v>1</v>
      </c>
    </row>
    <row r="375" spans="1:45">
      <c r="A375" s="71"/>
      <c r="B375" s="46"/>
      <c r="C375" s="35"/>
      <c r="D375" s="62"/>
      <c r="E375" s="62"/>
      <c r="F375" s="62"/>
      <c r="G375" s="62"/>
      <c r="H375" s="11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5">
        <v>1</v>
      </c>
    </row>
    <row r="376" spans="1:45">
      <c r="A376" s="71"/>
      <c r="B376" s="45">
        <v>1</v>
      </c>
      <c r="C376" s="41">
        <v>1</v>
      </c>
      <c r="D376" s="158">
        <v>13</v>
      </c>
      <c r="E376" s="158">
        <v>13</v>
      </c>
      <c r="F376" s="179">
        <v>11</v>
      </c>
      <c r="G376" s="158">
        <v>13</v>
      </c>
      <c r="H376" s="160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2">
        <v>1</v>
      </c>
    </row>
    <row r="377" spans="1:45">
      <c r="A377" s="71"/>
      <c r="B377" s="46">
        <v>1</v>
      </c>
      <c r="C377" s="35">
        <v>2</v>
      </c>
      <c r="D377" s="163">
        <v>13</v>
      </c>
      <c r="E377" s="163">
        <v>12</v>
      </c>
      <c r="F377" s="180">
        <v>15</v>
      </c>
      <c r="G377" s="163">
        <v>16</v>
      </c>
      <c r="H377" s="160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2">
        <v>13</v>
      </c>
    </row>
    <row r="378" spans="1:45">
      <c r="A378" s="71"/>
      <c r="B378" s="46">
        <v>1</v>
      </c>
      <c r="C378" s="35">
        <v>3</v>
      </c>
      <c r="D378" s="163">
        <v>15</v>
      </c>
      <c r="E378" s="163">
        <v>13</v>
      </c>
      <c r="F378" s="180"/>
      <c r="G378" s="163">
        <v>16</v>
      </c>
      <c r="H378" s="160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2">
        <v>16</v>
      </c>
    </row>
    <row r="379" spans="1:45">
      <c r="A379" s="71"/>
      <c r="B379" s="46">
        <v>1</v>
      </c>
      <c r="C379" s="35">
        <v>4</v>
      </c>
      <c r="D379" s="163">
        <v>13</v>
      </c>
      <c r="E379" s="163">
        <v>13</v>
      </c>
      <c r="F379" s="180"/>
      <c r="G379" s="163">
        <v>11</v>
      </c>
      <c r="H379" s="160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2">
        <v>13.283333333333299</v>
      </c>
    </row>
    <row r="380" spans="1:45">
      <c r="A380" s="71"/>
      <c r="B380" s="46">
        <v>1</v>
      </c>
      <c r="C380" s="35">
        <v>5</v>
      </c>
      <c r="D380" s="163">
        <v>15</v>
      </c>
      <c r="E380" s="184">
        <v>15</v>
      </c>
      <c r="F380" s="163"/>
      <c r="G380" s="163">
        <v>13</v>
      </c>
      <c r="H380" s="160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6"/>
    </row>
    <row r="381" spans="1:45">
      <c r="A381" s="71"/>
      <c r="B381" s="46">
        <v>1</v>
      </c>
      <c r="C381" s="35">
        <v>6</v>
      </c>
      <c r="D381" s="163">
        <v>13</v>
      </c>
      <c r="E381" s="163">
        <v>13</v>
      </c>
      <c r="F381" s="163"/>
      <c r="G381" s="163">
        <v>13</v>
      </c>
      <c r="H381" s="160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6"/>
    </row>
    <row r="382" spans="1:45">
      <c r="A382" s="71"/>
      <c r="B382" s="47" t="s">
        <v>170</v>
      </c>
      <c r="C382" s="39"/>
      <c r="D382" s="167">
        <v>13.666666666666666</v>
      </c>
      <c r="E382" s="167">
        <v>13.166666666666666</v>
      </c>
      <c r="F382" s="167">
        <v>13</v>
      </c>
      <c r="G382" s="167">
        <v>13.666666666666666</v>
      </c>
      <c r="H382" s="160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6"/>
    </row>
    <row r="383" spans="1:45">
      <c r="A383" s="71"/>
      <c r="B383" s="2" t="s">
        <v>171</v>
      </c>
      <c r="C383" s="67"/>
      <c r="D383" s="168">
        <v>13</v>
      </c>
      <c r="E383" s="168">
        <v>13</v>
      </c>
      <c r="F383" s="168">
        <v>13</v>
      </c>
      <c r="G383" s="168">
        <v>13</v>
      </c>
      <c r="H383" s="160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6"/>
    </row>
    <row r="384" spans="1:45">
      <c r="A384" s="71"/>
      <c r="B384" s="2" t="s">
        <v>172</v>
      </c>
      <c r="C384" s="67"/>
      <c r="D384" s="168">
        <v>1.0327955589886446</v>
      </c>
      <c r="E384" s="168">
        <v>0.98319208025017513</v>
      </c>
      <c r="F384" s="168">
        <v>2.8284271247461903</v>
      </c>
      <c r="G384" s="168">
        <v>1.9663841605003463</v>
      </c>
      <c r="H384" s="160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6"/>
    </row>
    <row r="385" spans="1:45">
      <c r="A385" s="71"/>
      <c r="B385" s="2" t="s">
        <v>85</v>
      </c>
      <c r="C385" s="67"/>
      <c r="D385" s="40">
        <v>7.5570406755266689E-2</v>
      </c>
      <c r="E385" s="40">
        <v>7.4672816221532295E-2</v>
      </c>
      <c r="F385" s="40">
        <v>0.21757131728816848</v>
      </c>
      <c r="G385" s="40">
        <v>0.14388176784148876</v>
      </c>
      <c r="H385" s="11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69"/>
    </row>
    <row r="386" spans="1:45">
      <c r="A386" s="71"/>
      <c r="B386" s="48" t="s">
        <v>173</v>
      </c>
      <c r="C386" s="67"/>
      <c r="D386" s="40">
        <v>2.8858218318697615E-2</v>
      </c>
      <c r="E386" s="40">
        <v>-8.7829360100352138E-3</v>
      </c>
      <c r="F386" s="40">
        <v>-2.1329987452946009E-2</v>
      </c>
      <c r="G386" s="40">
        <v>2.8858218318697615E-2</v>
      </c>
      <c r="H386" s="11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69"/>
    </row>
    <row r="387" spans="1:45">
      <c r="B387" s="77"/>
      <c r="C387" s="47"/>
      <c r="D387" s="64"/>
      <c r="E387" s="64"/>
      <c r="F387" s="64"/>
      <c r="G387" s="64"/>
    </row>
    <row r="388" spans="1:45">
      <c r="B388" s="80" t="s">
        <v>231</v>
      </c>
      <c r="AS388" s="65" t="s">
        <v>65</v>
      </c>
    </row>
    <row r="389" spans="1:45">
      <c r="A389" s="57" t="s">
        <v>58</v>
      </c>
      <c r="B389" s="45" t="s">
        <v>109</v>
      </c>
      <c r="C389" s="42" t="s">
        <v>110</v>
      </c>
      <c r="D389" s="43" t="s">
        <v>136</v>
      </c>
      <c r="E389" s="44" t="s">
        <v>136</v>
      </c>
      <c r="F389" s="44" t="s">
        <v>136</v>
      </c>
      <c r="G389" s="44" t="s">
        <v>136</v>
      </c>
      <c r="H389" s="44" t="s">
        <v>136</v>
      </c>
      <c r="I389" s="11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5">
        <v>1</v>
      </c>
    </row>
    <row r="390" spans="1:45">
      <c r="A390" s="71"/>
      <c r="B390" s="46" t="s">
        <v>137</v>
      </c>
      <c r="C390" s="35" t="s">
        <v>137</v>
      </c>
      <c r="D390" s="112" t="s">
        <v>141</v>
      </c>
      <c r="E390" s="113" t="s">
        <v>143</v>
      </c>
      <c r="F390" s="113" t="s">
        <v>144</v>
      </c>
      <c r="G390" s="113" t="s">
        <v>146</v>
      </c>
      <c r="H390" s="113" t="s">
        <v>162</v>
      </c>
      <c r="I390" s="11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5" t="s">
        <v>1</v>
      </c>
    </row>
    <row r="391" spans="1:45">
      <c r="A391" s="71"/>
      <c r="B391" s="46"/>
      <c r="C391" s="35"/>
      <c r="D391" s="36" t="s">
        <v>112</v>
      </c>
      <c r="E391" s="37" t="s">
        <v>112</v>
      </c>
      <c r="F391" s="37" t="s">
        <v>112</v>
      </c>
      <c r="G391" s="37" t="s">
        <v>112</v>
      </c>
      <c r="H391" s="37" t="s">
        <v>112</v>
      </c>
      <c r="I391" s="11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65">
        <v>3</v>
      </c>
    </row>
    <row r="392" spans="1:45">
      <c r="A392" s="71"/>
      <c r="B392" s="46"/>
      <c r="C392" s="35"/>
      <c r="D392" s="62"/>
      <c r="E392" s="62"/>
      <c r="F392" s="62"/>
      <c r="G392" s="62"/>
      <c r="H392" s="62"/>
      <c r="I392" s="11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65">
        <v>3</v>
      </c>
    </row>
    <row r="393" spans="1:45">
      <c r="A393" s="71"/>
      <c r="B393" s="45">
        <v>1</v>
      </c>
      <c r="C393" s="41">
        <v>1</v>
      </c>
      <c r="D393" s="156">
        <v>0.77</v>
      </c>
      <c r="E393" s="156">
        <v>0.79</v>
      </c>
      <c r="F393" s="182">
        <v>0.74</v>
      </c>
      <c r="G393" s="156">
        <v>0.81000000000000016</v>
      </c>
      <c r="H393" s="182">
        <v>0.74299999999999999</v>
      </c>
      <c r="I393" s="151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3">
        <v>1</v>
      </c>
    </row>
    <row r="394" spans="1:45">
      <c r="A394" s="71"/>
      <c r="B394" s="46">
        <v>1</v>
      </c>
      <c r="C394" s="35">
        <v>2</v>
      </c>
      <c r="D394" s="157">
        <v>0.76</v>
      </c>
      <c r="E394" s="157">
        <v>0.78</v>
      </c>
      <c r="F394" s="183">
        <v>0.77</v>
      </c>
      <c r="G394" s="157">
        <v>0.81000000000000016</v>
      </c>
      <c r="H394" s="183">
        <v>0.76100000000000001</v>
      </c>
      <c r="I394" s="151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3">
        <v>26</v>
      </c>
    </row>
    <row r="395" spans="1:45">
      <c r="A395" s="71"/>
      <c r="B395" s="46">
        <v>1</v>
      </c>
      <c r="C395" s="35">
        <v>3</v>
      </c>
      <c r="D395" s="157">
        <v>0.81000000000000016</v>
      </c>
      <c r="E395" s="157">
        <v>0.79</v>
      </c>
      <c r="F395" s="183">
        <v>0.77</v>
      </c>
      <c r="G395" s="157">
        <v>0.83</v>
      </c>
      <c r="H395" s="183">
        <v>0.76200000000000001</v>
      </c>
      <c r="I395" s="151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3">
        <v>16</v>
      </c>
    </row>
    <row r="396" spans="1:45">
      <c r="A396" s="71"/>
      <c r="B396" s="46">
        <v>1</v>
      </c>
      <c r="C396" s="35">
        <v>4</v>
      </c>
      <c r="D396" s="157">
        <v>0.81000000000000016</v>
      </c>
      <c r="E396" s="157">
        <v>0.8</v>
      </c>
      <c r="F396" s="183">
        <v>0.76</v>
      </c>
      <c r="G396" s="157">
        <v>0.83</v>
      </c>
      <c r="H396" s="183">
        <v>0.749</v>
      </c>
      <c r="I396" s="151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3">
        <v>0.78989999999999994</v>
      </c>
    </row>
    <row r="397" spans="1:45">
      <c r="A397" s="71"/>
      <c r="B397" s="46">
        <v>1</v>
      </c>
      <c r="C397" s="35">
        <v>5</v>
      </c>
      <c r="D397" s="157">
        <v>0.83</v>
      </c>
      <c r="E397" s="157">
        <v>0.81000000000000016</v>
      </c>
      <c r="F397" s="157">
        <v>0.8</v>
      </c>
      <c r="G397" s="157">
        <v>0.84</v>
      </c>
      <c r="H397" s="157">
        <v>0.76600000000000001</v>
      </c>
      <c r="I397" s="151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68"/>
    </row>
    <row r="398" spans="1:45">
      <c r="A398" s="71"/>
      <c r="B398" s="46">
        <v>1</v>
      </c>
      <c r="C398" s="35">
        <v>6</v>
      </c>
      <c r="D398" s="157">
        <v>0.81000000000000016</v>
      </c>
      <c r="E398" s="157">
        <v>0.81000000000000016</v>
      </c>
      <c r="F398" s="157">
        <v>0.78</v>
      </c>
      <c r="G398" s="157">
        <v>0.84</v>
      </c>
      <c r="H398" s="157">
        <v>0.76600000000000001</v>
      </c>
      <c r="I398" s="151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68"/>
    </row>
    <row r="399" spans="1:45">
      <c r="A399" s="71"/>
      <c r="B399" s="47" t="s">
        <v>170</v>
      </c>
      <c r="C399" s="39"/>
      <c r="D399" s="155">
        <v>0.79833333333333345</v>
      </c>
      <c r="E399" s="155">
        <v>0.79666666666666675</v>
      </c>
      <c r="F399" s="155">
        <v>0.77</v>
      </c>
      <c r="G399" s="155">
        <v>0.82666666666666666</v>
      </c>
      <c r="H399" s="155">
        <v>0.75783333333333347</v>
      </c>
      <c r="I399" s="151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68"/>
    </row>
    <row r="400" spans="1:45">
      <c r="A400" s="71"/>
      <c r="B400" s="2" t="s">
        <v>171</v>
      </c>
      <c r="C400" s="67"/>
      <c r="D400" s="55">
        <v>0.81000000000000016</v>
      </c>
      <c r="E400" s="55">
        <v>0.79500000000000004</v>
      </c>
      <c r="F400" s="55">
        <v>0.77</v>
      </c>
      <c r="G400" s="55">
        <v>0.83</v>
      </c>
      <c r="H400" s="55">
        <v>0.76150000000000007</v>
      </c>
      <c r="I400" s="151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68"/>
    </row>
    <row r="401" spans="1:45">
      <c r="A401" s="71"/>
      <c r="B401" s="2" t="s">
        <v>172</v>
      </c>
      <c r="C401" s="67"/>
      <c r="D401" s="55">
        <v>2.7141603981096402E-2</v>
      </c>
      <c r="E401" s="55">
        <v>1.2110601416390025E-2</v>
      </c>
      <c r="F401" s="55">
        <v>2.0000000000000018E-2</v>
      </c>
      <c r="G401" s="55">
        <v>1.3662601021279369E-2</v>
      </c>
      <c r="H401" s="55">
        <v>9.5794919837466769E-3</v>
      </c>
      <c r="I401" s="11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68"/>
    </row>
    <row r="402" spans="1:45">
      <c r="A402" s="71"/>
      <c r="B402" s="2" t="s">
        <v>85</v>
      </c>
      <c r="C402" s="67"/>
      <c r="D402" s="40">
        <v>3.3997833796780459E-2</v>
      </c>
      <c r="E402" s="40">
        <v>1.5201591736054423E-2</v>
      </c>
      <c r="F402" s="40">
        <v>2.5974025974025997E-2</v>
      </c>
      <c r="G402" s="40">
        <v>1.652733994509601E-2</v>
      </c>
      <c r="H402" s="40">
        <v>1.264063160380032E-2</v>
      </c>
      <c r="I402" s="11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71"/>
      <c r="B403" s="48" t="s">
        <v>173</v>
      </c>
      <c r="C403" s="67"/>
      <c r="D403" s="40">
        <v>1.0676456935477363E-2</v>
      </c>
      <c r="E403" s="40">
        <v>8.5664852090983068E-3</v>
      </c>
      <c r="F403" s="40">
        <v>-2.5193062412963596E-2</v>
      </c>
      <c r="G403" s="40">
        <v>4.6545976283917767E-2</v>
      </c>
      <c r="H403" s="40">
        <v>-4.0595856015529175E-2</v>
      </c>
      <c r="I403" s="11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B404" s="77"/>
      <c r="C404" s="47"/>
      <c r="D404" s="64"/>
      <c r="E404" s="64"/>
      <c r="F404" s="64"/>
      <c r="G404" s="64"/>
      <c r="H404" s="64"/>
    </row>
    <row r="405" spans="1:45">
      <c r="B405" s="80" t="s">
        <v>232</v>
      </c>
      <c r="AS405" s="65" t="s">
        <v>174</v>
      </c>
    </row>
    <row r="406" spans="1:45">
      <c r="A406" s="57" t="s">
        <v>6</v>
      </c>
      <c r="B406" s="45" t="s">
        <v>109</v>
      </c>
      <c r="C406" s="42" t="s">
        <v>110</v>
      </c>
      <c r="D406" s="43" t="s">
        <v>136</v>
      </c>
      <c r="E406" s="44" t="s">
        <v>136</v>
      </c>
      <c r="F406" s="44" t="s">
        <v>136</v>
      </c>
      <c r="G406" s="11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5">
        <v>1</v>
      </c>
    </row>
    <row r="407" spans="1:45">
      <c r="A407" s="71"/>
      <c r="B407" s="46" t="s">
        <v>137</v>
      </c>
      <c r="C407" s="35" t="s">
        <v>137</v>
      </c>
      <c r="D407" s="112" t="s">
        <v>141</v>
      </c>
      <c r="E407" s="113" t="s">
        <v>143</v>
      </c>
      <c r="F407" s="113" t="s">
        <v>146</v>
      </c>
      <c r="G407" s="11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5" t="s">
        <v>3</v>
      </c>
    </row>
    <row r="408" spans="1:45">
      <c r="A408" s="71"/>
      <c r="B408" s="46"/>
      <c r="C408" s="35"/>
      <c r="D408" s="36" t="s">
        <v>112</v>
      </c>
      <c r="E408" s="37" t="s">
        <v>112</v>
      </c>
      <c r="F408" s="37" t="s">
        <v>112</v>
      </c>
      <c r="G408" s="11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65">
        <v>2</v>
      </c>
    </row>
    <row r="409" spans="1:45">
      <c r="A409" s="71"/>
      <c r="B409" s="46"/>
      <c r="C409" s="35"/>
      <c r="D409" s="62"/>
      <c r="E409" s="62"/>
      <c r="F409" s="62"/>
      <c r="G409" s="11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65">
        <v>2</v>
      </c>
    </row>
    <row r="410" spans="1:45">
      <c r="A410" s="71"/>
      <c r="B410" s="45">
        <v>1</v>
      </c>
      <c r="C410" s="41">
        <v>1</v>
      </c>
      <c r="D410" s="109" t="s">
        <v>106</v>
      </c>
      <c r="E410" s="109" t="s">
        <v>106</v>
      </c>
      <c r="F410" s="51" t="s">
        <v>106</v>
      </c>
      <c r="G410" s="11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5">
        <v>1</v>
      </c>
    </row>
    <row r="411" spans="1:45">
      <c r="A411" s="71"/>
      <c r="B411" s="46">
        <v>1</v>
      </c>
      <c r="C411" s="35">
        <v>2</v>
      </c>
      <c r="D411" s="110" t="s">
        <v>106</v>
      </c>
      <c r="E411" s="110" t="s">
        <v>106</v>
      </c>
      <c r="F411" s="53" t="s">
        <v>106</v>
      </c>
      <c r="G411" s="11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5">
        <v>3</v>
      </c>
    </row>
    <row r="412" spans="1:45">
      <c r="A412" s="71"/>
      <c r="B412" s="46">
        <v>1</v>
      </c>
      <c r="C412" s="35">
        <v>3</v>
      </c>
      <c r="D412" s="110" t="s">
        <v>106</v>
      </c>
      <c r="E412" s="110" t="s">
        <v>106</v>
      </c>
      <c r="F412" s="53" t="s">
        <v>106</v>
      </c>
      <c r="G412" s="11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5">
        <v>16</v>
      </c>
    </row>
    <row r="413" spans="1:45">
      <c r="A413" s="71"/>
      <c r="B413" s="46">
        <v>1</v>
      </c>
      <c r="C413" s="35">
        <v>4</v>
      </c>
      <c r="D413" s="110" t="s">
        <v>106</v>
      </c>
      <c r="E413" s="110" t="s">
        <v>106</v>
      </c>
      <c r="F413" s="53" t="s">
        <v>106</v>
      </c>
      <c r="G413" s="11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5" t="s">
        <v>106</v>
      </c>
    </row>
    <row r="414" spans="1:45">
      <c r="A414" s="71"/>
      <c r="B414" s="46">
        <v>1</v>
      </c>
      <c r="C414" s="35">
        <v>5</v>
      </c>
      <c r="D414" s="110" t="s">
        <v>106</v>
      </c>
      <c r="E414" s="110" t="s">
        <v>106</v>
      </c>
      <c r="F414" s="37" t="s">
        <v>106</v>
      </c>
      <c r="G414" s="11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66"/>
    </row>
    <row r="415" spans="1:45">
      <c r="A415" s="71"/>
      <c r="B415" s="46">
        <v>1</v>
      </c>
      <c r="C415" s="35">
        <v>6</v>
      </c>
      <c r="D415" s="110" t="s">
        <v>106</v>
      </c>
      <c r="E415" s="110" t="s">
        <v>106</v>
      </c>
      <c r="F415" s="107">
        <v>6</v>
      </c>
      <c r="G415" s="11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6"/>
    </row>
    <row r="416" spans="1:45">
      <c r="A416" s="71"/>
      <c r="B416" s="47" t="s">
        <v>170</v>
      </c>
      <c r="C416" s="39"/>
      <c r="D416" s="54" t="s">
        <v>316</v>
      </c>
      <c r="E416" s="54" t="s">
        <v>316</v>
      </c>
      <c r="F416" s="54">
        <v>6</v>
      </c>
      <c r="G416" s="11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66"/>
    </row>
    <row r="417" spans="1:45">
      <c r="A417" s="71"/>
      <c r="B417" s="2" t="s">
        <v>171</v>
      </c>
      <c r="C417" s="67"/>
      <c r="D417" s="38" t="s">
        <v>316</v>
      </c>
      <c r="E417" s="38" t="s">
        <v>316</v>
      </c>
      <c r="F417" s="38">
        <v>6</v>
      </c>
      <c r="G417" s="11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6"/>
    </row>
    <row r="418" spans="1:45">
      <c r="A418" s="71"/>
      <c r="B418" s="2" t="s">
        <v>172</v>
      </c>
      <c r="C418" s="67"/>
      <c r="D418" s="38" t="s">
        <v>316</v>
      </c>
      <c r="E418" s="38" t="s">
        <v>316</v>
      </c>
      <c r="F418" s="38" t="s">
        <v>316</v>
      </c>
      <c r="G418" s="148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66"/>
    </row>
    <row r="419" spans="1:45">
      <c r="A419" s="71"/>
      <c r="B419" s="2" t="s">
        <v>85</v>
      </c>
      <c r="C419" s="67"/>
      <c r="D419" s="40" t="s">
        <v>316</v>
      </c>
      <c r="E419" s="40" t="s">
        <v>316</v>
      </c>
      <c r="F419" s="40" t="s">
        <v>316</v>
      </c>
      <c r="G419" s="11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71"/>
      <c r="B420" s="48" t="s">
        <v>173</v>
      </c>
      <c r="C420" s="67"/>
      <c r="D420" s="40" t="s">
        <v>316</v>
      </c>
      <c r="E420" s="40" t="s">
        <v>316</v>
      </c>
      <c r="F420" s="40" t="s">
        <v>316</v>
      </c>
      <c r="G420" s="11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B421" s="77"/>
      <c r="C421" s="47"/>
      <c r="D421" s="64"/>
      <c r="E421" s="64"/>
      <c r="F421" s="64"/>
    </row>
    <row r="422" spans="1:45">
      <c r="B422" s="80" t="s">
        <v>233</v>
      </c>
      <c r="AS422" s="65" t="s">
        <v>174</v>
      </c>
    </row>
    <row r="423" spans="1:45">
      <c r="A423" s="57" t="s">
        <v>9</v>
      </c>
      <c r="B423" s="45" t="s">
        <v>109</v>
      </c>
      <c r="C423" s="42" t="s">
        <v>110</v>
      </c>
      <c r="D423" s="43" t="s">
        <v>136</v>
      </c>
      <c r="E423" s="44" t="s">
        <v>136</v>
      </c>
      <c r="F423" s="44" t="s">
        <v>136</v>
      </c>
      <c r="G423" s="44" t="s">
        <v>136</v>
      </c>
      <c r="H423" s="11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5">
        <v>1</v>
      </c>
    </row>
    <row r="424" spans="1:45">
      <c r="A424" s="71"/>
      <c r="B424" s="46" t="s">
        <v>137</v>
      </c>
      <c r="C424" s="35" t="s">
        <v>137</v>
      </c>
      <c r="D424" s="112" t="s">
        <v>141</v>
      </c>
      <c r="E424" s="113" t="s">
        <v>143</v>
      </c>
      <c r="F424" s="113" t="s">
        <v>145</v>
      </c>
      <c r="G424" s="113" t="s">
        <v>146</v>
      </c>
      <c r="H424" s="11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5" t="s">
        <v>3</v>
      </c>
    </row>
    <row r="425" spans="1:45">
      <c r="A425" s="71"/>
      <c r="B425" s="46"/>
      <c r="C425" s="35"/>
      <c r="D425" s="36" t="s">
        <v>112</v>
      </c>
      <c r="E425" s="37" t="s">
        <v>112</v>
      </c>
      <c r="F425" s="37" t="s">
        <v>112</v>
      </c>
      <c r="G425" s="37" t="s">
        <v>112</v>
      </c>
      <c r="H425" s="11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65">
        <v>1</v>
      </c>
    </row>
    <row r="426" spans="1:45">
      <c r="A426" s="71"/>
      <c r="B426" s="46"/>
      <c r="C426" s="35"/>
      <c r="D426" s="62"/>
      <c r="E426" s="62"/>
      <c r="F426" s="62"/>
      <c r="G426" s="62"/>
      <c r="H426" s="11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65">
        <v>1</v>
      </c>
    </row>
    <row r="427" spans="1:45">
      <c r="A427" s="71"/>
      <c r="B427" s="45">
        <v>1</v>
      </c>
      <c r="C427" s="41">
        <v>1</v>
      </c>
      <c r="D427" s="158">
        <v>10</v>
      </c>
      <c r="E427" s="158">
        <v>10</v>
      </c>
      <c r="F427" s="179">
        <v>10</v>
      </c>
      <c r="G427" s="158">
        <v>10</v>
      </c>
      <c r="H427" s="160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2">
        <v>1</v>
      </c>
    </row>
    <row r="428" spans="1:45">
      <c r="A428" s="71"/>
      <c r="B428" s="46">
        <v>1</v>
      </c>
      <c r="C428" s="35">
        <v>2</v>
      </c>
      <c r="D428" s="184">
        <v>9</v>
      </c>
      <c r="E428" s="163">
        <v>10</v>
      </c>
      <c r="F428" s="180">
        <v>10</v>
      </c>
      <c r="G428" s="163">
        <v>10</v>
      </c>
      <c r="H428" s="160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2">
        <v>4</v>
      </c>
    </row>
    <row r="429" spans="1:45">
      <c r="A429" s="71"/>
      <c r="B429" s="46">
        <v>1</v>
      </c>
      <c r="C429" s="35">
        <v>3</v>
      </c>
      <c r="D429" s="163">
        <v>10</v>
      </c>
      <c r="E429" s="163">
        <v>10</v>
      </c>
      <c r="F429" s="180"/>
      <c r="G429" s="163">
        <v>10</v>
      </c>
      <c r="H429" s="160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2">
        <v>16</v>
      </c>
    </row>
    <row r="430" spans="1:45">
      <c r="A430" s="71"/>
      <c r="B430" s="46">
        <v>1</v>
      </c>
      <c r="C430" s="35">
        <v>4</v>
      </c>
      <c r="D430" s="163">
        <v>10</v>
      </c>
      <c r="E430" s="163">
        <v>10</v>
      </c>
      <c r="F430" s="180"/>
      <c r="G430" s="163">
        <v>10</v>
      </c>
      <c r="H430" s="160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2">
        <v>10</v>
      </c>
    </row>
    <row r="431" spans="1:45">
      <c r="A431" s="71"/>
      <c r="B431" s="46">
        <v>1</v>
      </c>
      <c r="C431" s="35">
        <v>5</v>
      </c>
      <c r="D431" s="163">
        <v>10</v>
      </c>
      <c r="E431" s="163">
        <v>10</v>
      </c>
      <c r="F431" s="163"/>
      <c r="G431" s="163">
        <v>10</v>
      </c>
      <c r="H431" s="160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6"/>
    </row>
    <row r="432" spans="1:45">
      <c r="A432" s="71"/>
      <c r="B432" s="46">
        <v>1</v>
      </c>
      <c r="C432" s="35">
        <v>6</v>
      </c>
      <c r="D432" s="163">
        <v>10</v>
      </c>
      <c r="E432" s="163">
        <v>10</v>
      </c>
      <c r="F432" s="163"/>
      <c r="G432" s="163">
        <v>10</v>
      </c>
      <c r="H432" s="160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6"/>
    </row>
    <row r="433" spans="1:45">
      <c r="A433" s="71"/>
      <c r="B433" s="47" t="s">
        <v>170</v>
      </c>
      <c r="C433" s="39"/>
      <c r="D433" s="167">
        <v>9.8333333333333339</v>
      </c>
      <c r="E433" s="167">
        <v>10</v>
      </c>
      <c r="F433" s="167">
        <v>10</v>
      </c>
      <c r="G433" s="167">
        <v>10</v>
      </c>
      <c r="H433" s="160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6"/>
    </row>
    <row r="434" spans="1:45">
      <c r="A434" s="71"/>
      <c r="B434" s="2" t="s">
        <v>171</v>
      </c>
      <c r="C434" s="67"/>
      <c r="D434" s="168">
        <v>10</v>
      </c>
      <c r="E434" s="168">
        <v>10</v>
      </c>
      <c r="F434" s="168">
        <v>10</v>
      </c>
      <c r="G434" s="168">
        <v>10</v>
      </c>
      <c r="H434" s="160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6"/>
    </row>
    <row r="435" spans="1:45">
      <c r="A435" s="71"/>
      <c r="B435" s="2" t="s">
        <v>172</v>
      </c>
      <c r="C435" s="67"/>
      <c r="D435" s="168">
        <v>0.40824829046386302</v>
      </c>
      <c r="E435" s="168">
        <v>0</v>
      </c>
      <c r="F435" s="168">
        <v>0</v>
      </c>
      <c r="G435" s="168">
        <v>0</v>
      </c>
      <c r="H435" s="160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6"/>
    </row>
    <row r="436" spans="1:45">
      <c r="A436" s="71"/>
      <c r="B436" s="2" t="s">
        <v>85</v>
      </c>
      <c r="C436" s="67"/>
      <c r="D436" s="40">
        <v>4.1516775301409799E-2</v>
      </c>
      <c r="E436" s="40">
        <v>0</v>
      </c>
      <c r="F436" s="40">
        <v>0</v>
      </c>
      <c r="G436" s="40">
        <v>0</v>
      </c>
      <c r="H436" s="11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9"/>
    </row>
    <row r="437" spans="1:45">
      <c r="A437" s="71"/>
      <c r="B437" s="48" t="s">
        <v>173</v>
      </c>
      <c r="C437" s="67"/>
      <c r="D437" s="40">
        <v>-1.6666666666666607E-2</v>
      </c>
      <c r="E437" s="40">
        <v>0</v>
      </c>
      <c r="F437" s="40">
        <v>0</v>
      </c>
      <c r="G437" s="40">
        <v>0</v>
      </c>
      <c r="H437" s="11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69"/>
    </row>
    <row r="438" spans="1:45">
      <c r="B438" s="77"/>
      <c r="C438" s="47"/>
      <c r="D438" s="64"/>
      <c r="E438" s="64"/>
      <c r="F438" s="64"/>
      <c r="G438" s="64"/>
    </row>
    <row r="439" spans="1:45">
      <c r="B439" s="80" t="s">
        <v>234</v>
      </c>
      <c r="AS439" s="65" t="s">
        <v>174</v>
      </c>
    </row>
    <row r="440" spans="1:45">
      <c r="A440" s="57" t="s">
        <v>17</v>
      </c>
      <c r="B440" s="45" t="s">
        <v>109</v>
      </c>
      <c r="C440" s="42" t="s">
        <v>110</v>
      </c>
      <c r="D440" s="43" t="s">
        <v>136</v>
      </c>
      <c r="E440" s="44" t="s">
        <v>136</v>
      </c>
      <c r="F440" s="44" t="s">
        <v>136</v>
      </c>
      <c r="G440" s="11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5">
        <v>1</v>
      </c>
    </row>
    <row r="441" spans="1:45">
      <c r="A441" s="71"/>
      <c r="B441" s="46" t="s">
        <v>137</v>
      </c>
      <c r="C441" s="35" t="s">
        <v>137</v>
      </c>
      <c r="D441" s="112" t="s">
        <v>141</v>
      </c>
      <c r="E441" s="113" t="s">
        <v>143</v>
      </c>
      <c r="F441" s="113" t="s">
        <v>146</v>
      </c>
      <c r="G441" s="11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5" t="s">
        <v>3</v>
      </c>
    </row>
    <row r="442" spans="1:45">
      <c r="A442" s="71"/>
      <c r="B442" s="46"/>
      <c r="C442" s="35"/>
      <c r="D442" s="36" t="s">
        <v>112</v>
      </c>
      <c r="E442" s="37" t="s">
        <v>112</v>
      </c>
      <c r="F442" s="37" t="s">
        <v>112</v>
      </c>
      <c r="G442" s="11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65">
        <v>0</v>
      </c>
    </row>
    <row r="443" spans="1:45">
      <c r="A443" s="71"/>
      <c r="B443" s="46"/>
      <c r="C443" s="35"/>
      <c r="D443" s="62"/>
      <c r="E443" s="62"/>
      <c r="F443" s="62"/>
      <c r="G443" s="11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65">
        <v>0</v>
      </c>
    </row>
    <row r="444" spans="1:45">
      <c r="A444" s="71"/>
      <c r="B444" s="45">
        <v>1</v>
      </c>
      <c r="C444" s="41">
        <v>1</v>
      </c>
      <c r="D444" s="169">
        <v>227</v>
      </c>
      <c r="E444" s="169">
        <v>244</v>
      </c>
      <c r="F444" s="170">
        <v>247</v>
      </c>
      <c r="G444" s="171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  <c r="AE444" s="172"/>
      <c r="AF444" s="172"/>
      <c r="AG444" s="172"/>
      <c r="AH444" s="172"/>
      <c r="AI444" s="172"/>
      <c r="AJ444" s="172"/>
      <c r="AK444" s="172"/>
      <c r="AL444" s="172"/>
      <c r="AM444" s="172"/>
      <c r="AN444" s="172"/>
      <c r="AO444" s="172"/>
      <c r="AP444" s="172"/>
      <c r="AQ444" s="172"/>
      <c r="AR444" s="172"/>
      <c r="AS444" s="173">
        <v>1</v>
      </c>
    </row>
    <row r="445" spans="1:45">
      <c r="A445" s="71"/>
      <c r="B445" s="46">
        <v>1</v>
      </c>
      <c r="C445" s="35">
        <v>2</v>
      </c>
      <c r="D445" s="174">
        <v>224</v>
      </c>
      <c r="E445" s="174">
        <v>242</v>
      </c>
      <c r="F445" s="175">
        <v>248</v>
      </c>
      <c r="G445" s="171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  <c r="AE445" s="172"/>
      <c r="AF445" s="172"/>
      <c r="AG445" s="172"/>
      <c r="AH445" s="172"/>
      <c r="AI445" s="172"/>
      <c r="AJ445" s="172"/>
      <c r="AK445" s="172"/>
      <c r="AL445" s="172"/>
      <c r="AM445" s="172"/>
      <c r="AN445" s="172"/>
      <c r="AO445" s="172"/>
      <c r="AP445" s="172"/>
      <c r="AQ445" s="172"/>
      <c r="AR445" s="172"/>
      <c r="AS445" s="173">
        <v>5</v>
      </c>
    </row>
    <row r="446" spans="1:45">
      <c r="A446" s="71"/>
      <c r="B446" s="46">
        <v>1</v>
      </c>
      <c r="C446" s="35">
        <v>3</v>
      </c>
      <c r="D446" s="174">
        <v>239</v>
      </c>
      <c r="E446" s="174">
        <v>244</v>
      </c>
      <c r="F446" s="175">
        <v>250</v>
      </c>
      <c r="G446" s="171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72"/>
      <c r="AN446" s="172"/>
      <c r="AO446" s="172"/>
      <c r="AP446" s="172"/>
      <c r="AQ446" s="172"/>
      <c r="AR446" s="172"/>
      <c r="AS446" s="173">
        <v>16</v>
      </c>
    </row>
    <row r="447" spans="1:45">
      <c r="A447" s="71"/>
      <c r="B447" s="46">
        <v>1</v>
      </c>
      <c r="C447" s="35">
        <v>4</v>
      </c>
      <c r="D447" s="174">
        <v>243</v>
      </c>
      <c r="E447" s="174">
        <v>248</v>
      </c>
      <c r="F447" s="175">
        <v>250</v>
      </c>
      <c r="G447" s="171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  <c r="X447" s="172"/>
      <c r="Y447" s="172"/>
      <c r="Z447" s="172"/>
      <c r="AA447" s="172"/>
      <c r="AB447" s="172"/>
      <c r="AC447" s="172"/>
      <c r="AD447" s="172"/>
      <c r="AE447" s="172"/>
      <c r="AF447" s="172"/>
      <c r="AG447" s="172"/>
      <c r="AH447" s="172"/>
      <c r="AI447" s="172"/>
      <c r="AJ447" s="172"/>
      <c r="AK447" s="172"/>
      <c r="AL447" s="172"/>
      <c r="AM447" s="172"/>
      <c r="AN447" s="172"/>
      <c r="AO447" s="172"/>
      <c r="AP447" s="172"/>
      <c r="AQ447" s="172"/>
      <c r="AR447" s="172"/>
      <c r="AS447" s="173">
        <v>244.722222222222</v>
      </c>
    </row>
    <row r="448" spans="1:45">
      <c r="A448" s="71"/>
      <c r="B448" s="46">
        <v>1</v>
      </c>
      <c r="C448" s="35">
        <v>5</v>
      </c>
      <c r="D448" s="174">
        <v>248.99999999999997</v>
      </c>
      <c r="E448" s="174">
        <v>248</v>
      </c>
      <c r="F448" s="174">
        <v>253.00000000000003</v>
      </c>
      <c r="G448" s="171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  <c r="AE448" s="172"/>
      <c r="AF448" s="172"/>
      <c r="AG448" s="172"/>
      <c r="AH448" s="172"/>
      <c r="AI448" s="172"/>
      <c r="AJ448" s="172"/>
      <c r="AK448" s="172"/>
      <c r="AL448" s="172"/>
      <c r="AM448" s="172"/>
      <c r="AN448" s="172"/>
      <c r="AO448" s="172"/>
      <c r="AP448" s="172"/>
      <c r="AQ448" s="172"/>
      <c r="AR448" s="172"/>
      <c r="AS448" s="176"/>
    </row>
    <row r="449" spans="1:45">
      <c r="A449" s="71"/>
      <c r="B449" s="46">
        <v>1</v>
      </c>
      <c r="C449" s="35">
        <v>6</v>
      </c>
      <c r="D449" s="174">
        <v>243</v>
      </c>
      <c r="E449" s="174">
        <v>250</v>
      </c>
      <c r="F449" s="174">
        <v>256</v>
      </c>
      <c r="G449" s="171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  <c r="X449" s="172"/>
      <c r="Y449" s="172"/>
      <c r="Z449" s="172"/>
      <c r="AA449" s="172"/>
      <c r="AB449" s="172"/>
      <c r="AC449" s="172"/>
      <c r="AD449" s="172"/>
      <c r="AE449" s="172"/>
      <c r="AF449" s="172"/>
      <c r="AG449" s="172"/>
      <c r="AH449" s="172"/>
      <c r="AI449" s="172"/>
      <c r="AJ449" s="172"/>
      <c r="AK449" s="172"/>
      <c r="AL449" s="172"/>
      <c r="AM449" s="172"/>
      <c r="AN449" s="172"/>
      <c r="AO449" s="172"/>
      <c r="AP449" s="172"/>
      <c r="AQ449" s="172"/>
      <c r="AR449" s="172"/>
      <c r="AS449" s="176"/>
    </row>
    <row r="450" spans="1:45">
      <c r="A450" s="71"/>
      <c r="B450" s="47" t="s">
        <v>170</v>
      </c>
      <c r="C450" s="39"/>
      <c r="D450" s="177">
        <v>237.5</v>
      </c>
      <c r="E450" s="177">
        <v>246</v>
      </c>
      <c r="F450" s="177">
        <v>250.66666666666666</v>
      </c>
      <c r="G450" s="171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2"/>
      <c r="V450" s="172"/>
      <c r="W450" s="172"/>
      <c r="X450" s="172"/>
      <c r="Y450" s="172"/>
      <c r="Z450" s="172"/>
      <c r="AA450" s="172"/>
      <c r="AB450" s="172"/>
      <c r="AC450" s="172"/>
      <c r="AD450" s="172"/>
      <c r="AE450" s="172"/>
      <c r="AF450" s="172"/>
      <c r="AG450" s="172"/>
      <c r="AH450" s="172"/>
      <c r="AI450" s="172"/>
      <c r="AJ450" s="172"/>
      <c r="AK450" s="172"/>
      <c r="AL450" s="172"/>
      <c r="AM450" s="172"/>
      <c r="AN450" s="172"/>
      <c r="AO450" s="172"/>
      <c r="AP450" s="172"/>
      <c r="AQ450" s="172"/>
      <c r="AR450" s="172"/>
      <c r="AS450" s="176"/>
    </row>
    <row r="451" spans="1:45">
      <c r="A451" s="71"/>
      <c r="B451" s="2" t="s">
        <v>171</v>
      </c>
      <c r="C451" s="67"/>
      <c r="D451" s="178">
        <v>241</v>
      </c>
      <c r="E451" s="178">
        <v>246</v>
      </c>
      <c r="F451" s="178">
        <v>250</v>
      </c>
      <c r="G451" s="171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172"/>
      <c r="Y451" s="172"/>
      <c r="Z451" s="172"/>
      <c r="AA451" s="172"/>
      <c r="AB451" s="172"/>
      <c r="AC451" s="172"/>
      <c r="AD451" s="172"/>
      <c r="AE451" s="172"/>
      <c r="AF451" s="172"/>
      <c r="AG451" s="172"/>
      <c r="AH451" s="172"/>
      <c r="AI451" s="172"/>
      <c r="AJ451" s="172"/>
      <c r="AK451" s="172"/>
      <c r="AL451" s="172"/>
      <c r="AM451" s="172"/>
      <c r="AN451" s="172"/>
      <c r="AO451" s="172"/>
      <c r="AP451" s="172"/>
      <c r="AQ451" s="172"/>
      <c r="AR451" s="172"/>
      <c r="AS451" s="176"/>
    </row>
    <row r="452" spans="1:45">
      <c r="A452" s="71"/>
      <c r="B452" s="2" t="s">
        <v>172</v>
      </c>
      <c r="C452" s="67"/>
      <c r="D452" s="178">
        <v>9.8742088290657417</v>
      </c>
      <c r="E452" s="178">
        <v>3.0983866769659336</v>
      </c>
      <c r="F452" s="178">
        <v>3.3266599866332438</v>
      </c>
      <c r="G452" s="171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  <c r="X452" s="172"/>
      <c r="Y452" s="172"/>
      <c r="Z452" s="172"/>
      <c r="AA452" s="172"/>
      <c r="AB452" s="172"/>
      <c r="AC452" s="172"/>
      <c r="AD452" s="172"/>
      <c r="AE452" s="172"/>
      <c r="AF452" s="172"/>
      <c r="AG452" s="172"/>
      <c r="AH452" s="172"/>
      <c r="AI452" s="172"/>
      <c r="AJ452" s="172"/>
      <c r="AK452" s="172"/>
      <c r="AL452" s="172"/>
      <c r="AM452" s="172"/>
      <c r="AN452" s="172"/>
      <c r="AO452" s="172"/>
      <c r="AP452" s="172"/>
      <c r="AQ452" s="172"/>
      <c r="AR452" s="172"/>
      <c r="AS452" s="176"/>
    </row>
    <row r="453" spans="1:45">
      <c r="A453" s="71"/>
      <c r="B453" s="2" t="s">
        <v>85</v>
      </c>
      <c r="C453" s="67"/>
      <c r="D453" s="40">
        <v>4.1575616122382072E-2</v>
      </c>
      <c r="E453" s="40">
        <v>1.2595067792544446E-2</v>
      </c>
      <c r="F453" s="40">
        <v>1.3271249946675175E-2</v>
      </c>
      <c r="G453" s="11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71"/>
      <c r="B454" s="48" t="s">
        <v>173</v>
      </c>
      <c r="C454" s="67"/>
      <c r="D454" s="40">
        <v>-2.9511918274687021E-2</v>
      </c>
      <c r="E454" s="40">
        <v>5.2213393870610414E-3</v>
      </c>
      <c r="F454" s="40">
        <v>2.4290578887628644E-2</v>
      </c>
      <c r="G454" s="11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B455" s="77"/>
      <c r="C455" s="47"/>
      <c r="D455" s="64"/>
      <c r="E455" s="64"/>
      <c r="F455" s="64"/>
    </row>
    <row r="456" spans="1:45">
      <c r="B456" s="80" t="s">
        <v>235</v>
      </c>
      <c r="AS456" s="65" t="s">
        <v>174</v>
      </c>
    </row>
    <row r="457" spans="1:45">
      <c r="A457" s="57" t="s">
        <v>29</v>
      </c>
      <c r="B457" s="45" t="s">
        <v>109</v>
      </c>
      <c r="C457" s="42" t="s">
        <v>110</v>
      </c>
      <c r="D457" s="43" t="s">
        <v>136</v>
      </c>
      <c r="E457" s="44" t="s">
        <v>136</v>
      </c>
      <c r="F457" s="44" t="s">
        <v>136</v>
      </c>
      <c r="G457" s="11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5">
        <v>1</v>
      </c>
    </row>
    <row r="458" spans="1:45">
      <c r="A458" s="71"/>
      <c r="B458" s="46" t="s">
        <v>137</v>
      </c>
      <c r="C458" s="35" t="s">
        <v>137</v>
      </c>
      <c r="D458" s="112" t="s">
        <v>141</v>
      </c>
      <c r="E458" s="113" t="s">
        <v>143</v>
      </c>
      <c r="F458" s="113" t="s">
        <v>146</v>
      </c>
      <c r="G458" s="11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5" t="s">
        <v>3</v>
      </c>
    </row>
    <row r="459" spans="1:45">
      <c r="A459" s="71"/>
      <c r="B459" s="46"/>
      <c r="C459" s="35"/>
      <c r="D459" s="36" t="s">
        <v>112</v>
      </c>
      <c r="E459" s="37" t="s">
        <v>112</v>
      </c>
      <c r="F459" s="37" t="s">
        <v>112</v>
      </c>
      <c r="G459" s="11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65">
        <v>1</v>
      </c>
    </row>
    <row r="460" spans="1:45">
      <c r="A460" s="71"/>
      <c r="B460" s="46"/>
      <c r="C460" s="35"/>
      <c r="D460" s="62"/>
      <c r="E460" s="62"/>
      <c r="F460" s="62"/>
      <c r="G460" s="11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65">
        <v>1</v>
      </c>
    </row>
    <row r="461" spans="1:45">
      <c r="A461" s="71"/>
      <c r="B461" s="45">
        <v>1</v>
      </c>
      <c r="C461" s="41">
        <v>1</v>
      </c>
      <c r="D461" s="181" t="s">
        <v>126</v>
      </c>
      <c r="E461" s="181" t="s">
        <v>126</v>
      </c>
      <c r="F461" s="159" t="s">
        <v>126</v>
      </c>
      <c r="G461" s="160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2">
        <v>1</v>
      </c>
    </row>
    <row r="462" spans="1:45">
      <c r="A462" s="71"/>
      <c r="B462" s="46">
        <v>1</v>
      </c>
      <c r="C462" s="35">
        <v>2</v>
      </c>
      <c r="D462" s="165" t="s">
        <v>126</v>
      </c>
      <c r="E462" s="165" t="s">
        <v>126</v>
      </c>
      <c r="F462" s="164" t="s">
        <v>126</v>
      </c>
      <c r="G462" s="160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2">
        <v>6</v>
      </c>
    </row>
    <row r="463" spans="1:45">
      <c r="A463" s="71"/>
      <c r="B463" s="46">
        <v>1</v>
      </c>
      <c r="C463" s="35">
        <v>3</v>
      </c>
      <c r="D463" s="165" t="s">
        <v>126</v>
      </c>
      <c r="E463" s="165" t="s">
        <v>126</v>
      </c>
      <c r="F463" s="164" t="s">
        <v>126</v>
      </c>
      <c r="G463" s="160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2">
        <v>16</v>
      </c>
    </row>
    <row r="464" spans="1:45">
      <c r="A464" s="71"/>
      <c r="B464" s="46">
        <v>1</v>
      </c>
      <c r="C464" s="35">
        <v>4</v>
      </c>
      <c r="D464" s="165" t="s">
        <v>126</v>
      </c>
      <c r="E464" s="165" t="s">
        <v>126</v>
      </c>
      <c r="F464" s="164" t="s">
        <v>126</v>
      </c>
      <c r="G464" s="160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2" t="s">
        <v>126</v>
      </c>
    </row>
    <row r="465" spans="1:45">
      <c r="A465" s="71"/>
      <c r="B465" s="46">
        <v>1</v>
      </c>
      <c r="C465" s="35">
        <v>5</v>
      </c>
      <c r="D465" s="165" t="s">
        <v>126</v>
      </c>
      <c r="E465" s="165" t="s">
        <v>126</v>
      </c>
      <c r="F465" s="165" t="s">
        <v>126</v>
      </c>
      <c r="G465" s="160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6"/>
    </row>
    <row r="466" spans="1:45">
      <c r="A466" s="71"/>
      <c r="B466" s="46">
        <v>1</v>
      </c>
      <c r="C466" s="35">
        <v>6</v>
      </c>
      <c r="D466" s="165" t="s">
        <v>126</v>
      </c>
      <c r="E466" s="165" t="s">
        <v>126</v>
      </c>
      <c r="F466" s="165" t="s">
        <v>126</v>
      </c>
      <c r="G466" s="160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6"/>
    </row>
    <row r="467" spans="1:45">
      <c r="A467" s="71"/>
      <c r="B467" s="47" t="s">
        <v>170</v>
      </c>
      <c r="C467" s="39"/>
      <c r="D467" s="167" t="s">
        <v>316</v>
      </c>
      <c r="E467" s="167" t="s">
        <v>316</v>
      </c>
      <c r="F467" s="167" t="s">
        <v>316</v>
      </c>
      <c r="G467" s="160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6"/>
    </row>
    <row r="468" spans="1:45">
      <c r="A468" s="71"/>
      <c r="B468" s="2" t="s">
        <v>171</v>
      </c>
      <c r="C468" s="67"/>
      <c r="D468" s="168" t="s">
        <v>316</v>
      </c>
      <c r="E468" s="168" t="s">
        <v>316</v>
      </c>
      <c r="F468" s="168" t="s">
        <v>316</v>
      </c>
      <c r="G468" s="160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6"/>
    </row>
    <row r="469" spans="1:45">
      <c r="A469" s="71"/>
      <c r="B469" s="2" t="s">
        <v>172</v>
      </c>
      <c r="C469" s="67"/>
      <c r="D469" s="168" t="s">
        <v>316</v>
      </c>
      <c r="E469" s="168" t="s">
        <v>316</v>
      </c>
      <c r="F469" s="168" t="s">
        <v>316</v>
      </c>
      <c r="G469" s="160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6"/>
    </row>
    <row r="470" spans="1:45">
      <c r="A470" s="71"/>
      <c r="B470" s="2" t="s">
        <v>85</v>
      </c>
      <c r="C470" s="67"/>
      <c r="D470" s="40" t="s">
        <v>316</v>
      </c>
      <c r="E470" s="40" t="s">
        <v>316</v>
      </c>
      <c r="F470" s="40" t="s">
        <v>316</v>
      </c>
      <c r="G470" s="11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9"/>
    </row>
    <row r="471" spans="1:45">
      <c r="A471" s="71"/>
      <c r="B471" s="48" t="s">
        <v>173</v>
      </c>
      <c r="C471" s="67"/>
      <c r="D471" s="40" t="s">
        <v>316</v>
      </c>
      <c r="E471" s="40" t="s">
        <v>316</v>
      </c>
      <c r="F471" s="40" t="s">
        <v>316</v>
      </c>
      <c r="G471" s="11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9"/>
    </row>
    <row r="472" spans="1:45">
      <c r="B472" s="77"/>
      <c r="C472" s="47"/>
      <c r="D472" s="64"/>
      <c r="E472" s="64"/>
      <c r="F472" s="64"/>
    </row>
    <row r="473" spans="1:45">
      <c r="B473" s="80" t="s">
        <v>236</v>
      </c>
      <c r="AS473" s="65" t="s">
        <v>174</v>
      </c>
    </row>
    <row r="474" spans="1:45">
      <c r="A474" s="57" t="s">
        <v>61</v>
      </c>
      <c r="B474" s="45" t="s">
        <v>109</v>
      </c>
      <c r="C474" s="42" t="s">
        <v>110</v>
      </c>
      <c r="D474" s="43" t="s">
        <v>136</v>
      </c>
      <c r="E474" s="44" t="s">
        <v>136</v>
      </c>
      <c r="F474" s="44" t="s">
        <v>136</v>
      </c>
      <c r="G474" s="11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5">
        <v>1</v>
      </c>
    </row>
    <row r="475" spans="1:45">
      <c r="A475" s="71"/>
      <c r="B475" s="46" t="s">
        <v>137</v>
      </c>
      <c r="C475" s="35" t="s">
        <v>137</v>
      </c>
      <c r="D475" s="112" t="s">
        <v>141</v>
      </c>
      <c r="E475" s="113" t="s">
        <v>143</v>
      </c>
      <c r="F475" s="113" t="s">
        <v>146</v>
      </c>
      <c r="G475" s="11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5" t="s">
        <v>1</v>
      </c>
    </row>
    <row r="476" spans="1:45">
      <c r="A476" s="71"/>
      <c r="B476" s="46"/>
      <c r="C476" s="35"/>
      <c r="D476" s="36" t="s">
        <v>112</v>
      </c>
      <c r="E476" s="37" t="s">
        <v>112</v>
      </c>
      <c r="F476" s="37" t="s">
        <v>112</v>
      </c>
      <c r="G476" s="11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65">
        <v>3</v>
      </c>
    </row>
    <row r="477" spans="1:45">
      <c r="A477" s="71"/>
      <c r="B477" s="46"/>
      <c r="C477" s="35"/>
      <c r="D477" s="62"/>
      <c r="E477" s="62"/>
      <c r="F477" s="62"/>
      <c r="G477" s="11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65">
        <v>3</v>
      </c>
    </row>
    <row r="478" spans="1:45">
      <c r="A478" s="71"/>
      <c r="B478" s="45">
        <v>1</v>
      </c>
      <c r="C478" s="41">
        <v>1</v>
      </c>
      <c r="D478" s="156">
        <v>0.21</v>
      </c>
      <c r="E478" s="156">
        <v>0.22</v>
      </c>
      <c r="F478" s="182">
        <v>0.22</v>
      </c>
      <c r="G478" s="151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3">
        <v>1</v>
      </c>
    </row>
    <row r="479" spans="1:45">
      <c r="A479" s="71"/>
      <c r="B479" s="46">
        <v>1</v>
      </c>
      <c r="C479" s="35">
        <v>2</v>
      </c>
      <c r="D479" s="157">
        <v>0.21</v>
      </c>
      <c r="E479" s="157">
        <v>0.21</v>
      </c>
      <c r="F479" s="183">
        <v>0.22</v>
      </c>
      <c r="G479" s="151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3">
        <v>7</v>
      </c>
    </row>
    <row r="480" spans="1:45">
      <c r="A480" s="71"/>
      <c r="B480" s="46">
        <v>1</v>
      </c>
      <c r="C480" s="35">
        <v>3</v>
      </c>
      <c r="D480" s="157">
        <v>0.22</v>
      </c>
      <c r="E480" s="157">
        <v>0.22</v>
      </c>
      <c r="F480" s="183">
        <v>0.22999999999999998</v>
      </c>
      <c r="G480" s="151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3">
        <v>16</v>
      </c>
    </row>
    <row r="481" spans="1:45">
      <c r="A481" s="71"/>
      <c r="B481" s="46">
        <v>1</v>
      </c>
      <c r="C481" s="35">
        <v>4</v>
      </c>
      <c r="D481" s="157">
        <v>0.22</v>
      </c>
      <c r="E481" s="157">
        <v>0.22</v>
      </c>
      <c r="F481" s="183">
        <v>0.22</v>
      </c>
      <c r="G481" s="151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3">
        <v>0.22</v>
      </c>
    </row>
    <row r="482" spans="1:45">
      <c r="A482" s="71"/>
      <c r="B482" s="46">
        <v>1</v>
      </c>
      <c r="C482" s="35">
        <v>5</v>
      </c>
      <c r="D482" s="157">
        <v>0.22</v>
      </c>
      <c r="E482" s="157">
        <v>0.22</v>
      </c>
      <c r="F482" s="157">
        <v>0.22999999999999998</v>
      </c>
      <c r="G482" s="151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68"/>
    </row>
    <row r="483" spans="1:45">
      <c r="A483" s="71"/>
      <c r="B483" s="46">
        <v>1</v>
      </c>
      <c r="C483" s="35">
        <v>6</v>
      </c>
      <c r="D483" s="157">
        <v>0.22</v>
      </c>
      <c r="E483" s="157">
        <v>0.22</v>
      </c>
      <c r="F483" s="157">
        <v>0.22999999999999998</v>
      </c>
      <c r="G483" s="151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68"/>
    </row>
    <row r="484" spans="1:45">
      <c r="A484" s="71"/>
      <c r="B484" s="47" t="s">
        <v>170</v>
      </c>
      <c r="C484" s="39"/>
      <c r="D484" s="155">
        <v>0.21666666666666667</v>
      </c>
      <c r="E484" s="155">
        <v>0.21833333333333335</v>
      </c>
      <c r="F484" s="155">
        <v>0.22499999999999998</v>
      </c>
      <c r="G484" s="151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68"/>
    </row>
    <row r="485" spans="1:45">
      <c r="A485" s="71"/>
      <c r="B485" s="2" t="s">
        <v>171</v>
      </c>
      <c r="C485" s="67"/>
      <c r="D485" s="55">
        <v>0.22</v>
      </c>
      <c r="E485" s="55">
        <v>0.22</v>
      </c>
      <c r="F485" s="55">
        <v>0.22499999999999998</v>
      </c>
      <c r="G485" s="151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68"/>
    </row>
    <row r="486" spans="1:45">
      <c r="A486" s="71"/>
      <c r="B486" s="2" t="s">
        <v>172</v>
      </c>
      <c r="C486" s="67"/>
      <c r="D486" s="55">
        <v>5.1639777949432277E-3</v>
      </c>
      <c r="E486" s="55">
        <v>4.0824829046386332E-3</v>
      </c>
      <c r="F486" s="55">
        <v>5.47722557505165E-3</v>
      </c>
      <c r="G486" s="11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68"/>
    </row>
    <row r="487" spans="1:45">
      <c r="A487" s="71"/>
      <c r="B487" s="2" t="s">
        <v>85</v>
      </c>
      <c r="C487" s="67"/>
      <c r="D487" s="40">
        <v>2.3833743668968742E-2</v>
      </c>
      <c r="E487" s="40">
        <v>1.8698394983077706E-2</v>
      </c>
      <c r="F487" s="40">
        <v>2.4343224778007336E-2</v>
      </c>
      <c r="G487" s="11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71"/>
      <c r="B488" s="48" t="s">
        <v>173</v>
      </c>
      <c r="C488" s="67"/>
      <c r="D488" s="40">
        <v>-1.5151515151515138E-2</v>
      </c>
      <c r="E488" s="40">
        <v>-7.575757575757458E-3</v>
      </c>
      <c r="F488" s="40">
        <v>2.2727272727272707E-2</v>
      </c>
      <c r="G488" s="11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B489" s="77"/>
      <c r="C489" s="47"/>
      <c r="D489" s="64"/>
      <c r="E489" s="64"/>
      <c r="F489" s="64"/>
    </row>
    <row r="490" spans="1:45">
      <c r="B490" s="80" t="s">
        <v>237</v>
      </c>
      <c r="AS490" s="65" t="s">
        <v>174</v>
      </c>
    </row>
    <row r="491" spans="1:45">
      <c r="A491" s="57" t="s">
        <v>62</v>
      </c>
      <c r="B491" s="45" t="s">
        <v>109</v>
      </c>
      <c r="C491" s="42" t="s">
        <v>110</v>
      </c>
      <c r="D491" s="43" t="s">
        <v>136</v>
      </c>
      <c r="E491" s="44" t="s">
        <v>136</v>
      </c>
      <c r="F491" s="44" t="s">
        <v>136</v>
      </c>
      <c r="G491" s="11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5">
        <v>1</v>
      </c>
    </row>
    <row r="492" spans="1:45">
      <c r="A492" s="71"/>
      <c r="B492" s="46" t="s">
        <v>137</v>
      </c>
      <c r="C492" s="35" t="s">
        <v>137</v>
      </c>
      <c r="D492" s="112" t="s">
        <v>141</v>
      </c>
      <c r="E492" s="113" t="s">
        <v>143</v>
      </c>
      <c r="F492" s="113" t="s">
        <v>146</v>
      </c>
      <c r="G492" s="11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5" t="s">
        <v>3</v>
      </c>
    </row>
    <row r="493" spans="1:45">
      <c r="A493" s="71"/>
      <c r="B493" s="46"/>
      <c r="C493" s="35"/>
      <c r="D493" s="36" t="s">
        <v>112</v>
      </c>
      <c r="E493" s="37" t="s">
        <v>112</v>
      </c>
      <c r="F493" s="37" t="s">
        <v>112</v>
      </c>
      <c r="G493" s="11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65">
        <v>1</v>
      </c>
    </row>
    <row r="494" spans="1:45">
      <c r="A494" s="71"/>
      <c r="B494" s="46"/>
      <c r="C494" s="35"/>
      <c r="D494" s="62"/>
      <c r="E494" s="62"/>
      <c r="F494" s="62"/>
      <c r="G494" s="11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65">
        <v>1</v>
      </c>
    </row>
    <row r="495" spans="1:45">
      <c r="A495" s="71"/>
      <c r="B495" s="45">
        <v>1</v>
      </c>
      <c r="C495" s="41">
        <v>1</v>
      </c>
      <c r="D495" s="181" t="s">
        <v>96</v>
      </c>
      <c r="E495" s="181" t="s">
        <v>96</v>
      </c>
      <c r="F495" s="179">
        <v>10</v>
      </c>
      <c r="G495" s="160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2">
        <v>1</v>
      </c>
    </row>
    <row r="496" spans="1:45">
      <c r="A496" s="71"/>
      <c r="B496" s="46">
        <v>1</v>
      </c>
      <c r="C496" s="35">
        <v>2</v>
      </c>
      <c r="D496" s="165" t="s">
        <v>96</v>
      </c>
      <c r="E496" s="165" t="s">
        <v>96</v>
      </c>
      <c r="F496" s="180" t="s">
        <v>96</v>
      </c>
      <c r="G496" s="160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2">
        <v>8</v>
      </c>
    </row>
    <row r="497" spans="1:45">
      <c r="A497" s="71"/>
      <c r="B497" s="46">
        <v>1</v>
      </c>
      <c r="C497" s="35">
        <v>3</v>
      </c>
      <c r="D497" s="165" t="s">
        <v>96</v>
      </c>
      <c r="E497" s="165" t="s">
        <v>96</v>
      </c>
      <c r="F497" s="180" t="s">
        <v>96</v>
      </c>
      <c r="G497" s="160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2">
        <v>16</v>
      </c>
    </row>
    <row r="498" spans="1:45">
      <c r="A498" s="71"/>
      <c r="B498" s="46">
        <v>1</v>
      </c>
      <c r="C498" s="35">
        <v>4</v>
      </c>
      <c r="D498" s="165" t="s">
        <v>96</v>
      </c>
      <c r="E498" s="165" t="s">
        <v>96</v>
      </c>
      <c r="F498" s="180">
        <v>10</v>
      </c>
      <c r="G498" s="160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2" t="s">
        <v>96</v>
      </c>
    </row>
    <row r="499" spans="1:45">
      <c r="A499" s="71"/>
      <c r="B499" s="46">
        <v>1</v>
      </c>
      <c r="C499" s="35">
        <v>5</v>
      </c>
      <c r="D499" s="165" t="s">
        <v>96</v>
      </c>
      <c r="E499" s="165" t="s">
        <v>96</v>
      </c>
      <c r="F499" s="163" t="s">
        <v>96</v>
      </c>
      <c r="G499" s="160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6"/>
    </row>
    <row r="500" spans="1:45">
      <c r="A500" s="71"/>
      <c r="B500" s="46">
        <v>1</v>
      </c>
      <c r="C500" s="35">
        <v>6</v>
      </c>
      <c r="D500" s="165" t="s">
        <v>96</v>
      </c>
      <c r="E500" s="165" t="s">
        <v>96</v>
      </c>
      <c r="F500" s="163" t="s">
        <v>96</v>
      </c>
      <c r="G500" s="160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6"/>
    </row>
    <row r="501" spans="1:45">
      <c r="A501" s="71"/>
      <c r="B501" s="47" t="s">
        <v>170</v>
      </c>
      <c r="C501" s="39"/>
      <c r="D501" s="167" t="s">
        <v>316</v>
      </c>
      <c r="E501" s="167" t="s">
        <v>316</v>
      </c>
      <c r="F501" s="167">
        <v>10</v>
      </c>
      <c r="G501" s="160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6"/>
    </row>
    <row r="502" spans="1:45">
      <c r="A502" s="71"/>
      <c r="B502" s="2" t="s">
        <v>171</v>
      </c>
      <c r="C502" s="67"/>
      <c r="D502" s="168" t="s">
        <v>316</v>
      </c>
      <c r="E502" s="168" t="s">
        <v>316</v>
      </c>
      <c r="F502" s="168">
        <v>10</v>
      </c>
      <c r="G502" s="160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6"/>
    </row>
    <row r="503" spans="1:45">
      <c r="A503" s="71"/>
      <c r="B503" s="2" t="s">
        <v>172</v>
      </c>
      <c r="C503" s="67"/>
      <c r="D503" s="168" t="s">
        <v>316</v>
      </c>
      <c r="E503" s="168" t="s">
        <v>316</v>
      </c>
      <c r="F503" s="168">
        <v>0</v>
      </c>
      <c r="G503" s="160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6"/>
    </row>
    <row r="504" spans="1:45">
      <c r="A504" s="71"/>
      <c r="B504" s="2" t="s">
        <v>85</v>
      </c>
      <c r="C504" s="67"/>
      <c r="D504" s="40" t="s">
        <v>316</v>
      </c>
      <c r="E504" s="40" t="s">
        <v>316</v>
      </c>
      <c r="F504" s="40">
        <v>0</v>
      </c>
      <c r="G504" s="11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71"/>
      <c r="B505" s="48" t="s">
        <v>173</v>
      </c>
      <c r="C505" s="67"/>
      <c r="D505" s="40" t="s">
        <v>316</v>
      </c>
      <c r="E505" s="40" t="s">
        <v>316</v>
      </c>
      <c r="F505" s="40" t="s">
        <v>316</v>
      </c>
      <c r="G505" s="11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B506" s="77"/>
      <c r="C506" s="47"/>
      <c r="D506" s="64"/>
      <c r="E506" s="64"/>
      <c r="F506" s="64"/>
    </row>
    <row r="507" spans="1:45">
      <c r="B507" s="80" t="s">
        <v>238</v>
      </c>
      <c r="AS507" s="65" t="s">
        <v>174</v>
      </c>
    </row>
    <row r="508" spans="1:45">
      <c r="A508" s="57" t="s">
        <v>31</v>
      </c>
      <c r="B508" s="45" t="s">
        <v>109</v>
      </c>
      <c r="C508" s="42" t="s">
        <v>110</v>
      </c>
      <c r="D508" s="43" t="s">
        <v>136</v>
      </c>
      <c r="E508" s="44" t="s">
        <v>136</v>
      </c>
      <c r="F508" s="44" t="s">
        <v>136</v>
      </c>
      <c r="G508" s="11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5">
        <v>1</v>
      </c>
    </row>
    <row r="509" spans="1:45">
      <c r="A509" s="71"/>
      <c r="B509" s="46" t="s">
        <v>137</v>
      </c>
      <c r="C509" s="35" t="s">
        <v>137</v>
      </c>
      <c r="D509" s="112" t="s">
        <v>141</v>
      </c>
      <c r="E509" s="113" t="s">
        <v>143</v>
      </c>
      <c r="F509" s="113" t="s">
        <v>146</v>
      </c>
      <c r="G509" s="11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5" t="s">
        <v>3</v>
      </c>
    </row>
    <row r="510" spans="1:45">
      <c r="A510" s="71"/>
      <c r="B510" s="46"/>
      <c r="C510" s="35"/>
      <c r="D510" s="36" t="s">
        <v>112</v>
      </c>
      <c r="E510" s="37" t="s">
        <v>112</v>
      </c>
      <c r="F510" s="37" t="s">
        <v>112</v>
      </c>
      <c r="G510" s="11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65">
        <v>1</v>
      </c>
    </row>
    <row r="511" spans="1:45">
      <c r="A511" s="71"/>
      <c r="B511" s="46"/>
      <c r="C511" s="35"/>
      <c r="D511" s="62"/>
      <c r="E511" s="62"/>
      <c r="F511" s="62"/>
      <c r="G511" s="11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65">
        <v>1</v>
      </c>
    </row>
    <row r="512" spans="1:45">
      <c r="A512" s="71"/>
      <c r="B512" s="45">
        <v>1</v>
      </c>
      <c r="C512" s="41">
        <v>1</v>
      </c>
      <c r="D512" s="181" t="s">
        <v>96</v>
      </c>
      <c r="E512" s="181" t="s">
        <v>96</v>
      </c>
      <c r="F512" s="159" t="s">
        <v>96</v>
      </c>
      <c r="G512" s="160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2">
        <v>1</v>
      </c>
    </row>
    <row r="513" spans="1:45">
      <c r="A513" s="71"/>
      <c r="B513" s="46">
        <v>1</v>
      </c>
      <c r="C513" s="35">
        <v>2</v>
      </c>
      <c r="D513" s="165" t="s">
        <v>96</v>
      </c>
      <c r="E513" s="165" t="s">
        <v>96</v>
      </c>
      <c r="F513" s="164" t="s">
        <v>96</v>
      </c>
      <c r="G513" s="160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2">
        <v>9</v>
      </c>
    </row>
    <row r="514" spans="1:45">
      <c r="A514" s="71"/>
      <c r="B514" s="46">
        <v>1</v>
      </c>
      <c r="C514" s="35">
        <v>3</v>
      </c>
      <c r="D514" s="165" t="s">
        <v>96</v>
      </c>
      <c r="E514" s="165" t="s">
        <v>96</v>
      </c>
      <c r="F514" s="164" t="s">
        <v>96</v>
      </c>
      <c r="G514" s="160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2">
        <v>16</v>
      </c>
    </row>
    <row r="515" spans="1:45">
      <c r="A515" s="71"/>
      <c r="B515" s="46">
        <v>1</v>
      </c>
      <c r="C515" s="35">
        <v>4</v>
      </c>
      <c r="D515" s="165" t="s">
        <v>96</v>
      </c>
      <c r="E515" s="165" t="s">
        <v>96</v>
      </c>
      <c r="F515" s="164" t="s">
        <v>96</v>
      </c>
      <c r="G515" s="160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2" t="s">
        <v>96</v>
      </c>
    </row>
    <row r="516" spans="1:45">
      <c r="A516" s="71"/>
      <c r="B516" s="46">
        <v>1</v>
      </c>
      <c r="C516" s="35">
        <v>5</v>
      </c>
      <c r="D516" s="165" t="s">
        <v>96</v>
      </c>
      <c r="E516" s="165" t="s">
        <v>96</v>
      </c>
      <c r="F516" s="165" t="s">
        <v>96</v>
      </c>
      <c r="G516" s="160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6"/>
    </row>
    <row r="517" spans="1:45">
      <c r="A517" s="71"/>
      <c r="B517" s="46">
        <v>1</v>
      </c>
      <c r="C517" s="35">
        <v>6</v>
      </c>
      <c r="D517" s="165" t="s">
        <v>96</v>
      </c>
      <c r="E517" s="165" t="s">
        <v>96</v>
      </c>
      <c r="F517" s="165" t="s">
        <v>96</v>
      </c>
      <c r="G517" s="160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6"/>
    </row>
    <row r="518" spans="1:45">
      <c r="A518" s="71"/>
      <c r="B518" s="47" t="s">
        <v>170</v>
      </c>
      <c r="C518" s="39"/>
      <c r="D518" s="167" t="s">
        <v>316</v>
      </c>
      <c r="E518" s="167" t="s">
        <v>316</v>
      </c>
      <c r="F518" s="167" t="s">
        <v>316</v>
      </c>
      <c r="G518" s="160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6"/>
    </row>
    <row r="519" spans="1:45">
      <c r="A519" s="71"/>
      <c r="B519" s="2" t="s">
        <v>171</v>
      </c>
      <c r="C519" s="67"/>
      <c r="D519" s="168" t="s">
        <v>316</v>
      </c>
      <c r="E519" s="168" t="s">
        <v>316</v>
      </c>
      <c r="F519" s="168" t="s">
        <v>316</v>
      </c>
      <c r="G519" s="160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6"/>
    </row>
    <row r="520" spans="1:45">
      <c r="A520" s="71"/>
      <c r="B520" s="2" t="s">
        <v>172</v>
      </c>
      <c r="C520" s="67"/>
      <c r="D520" s="168" t="s">
        <v>316</v>
      </c>
      <c r="E520" s="168" t="s">
        <v>316</v>
      </c>
      <c r="F520" s="168" t="s">
        <v>316</v>
      </c>
      <c r="G520" s="160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6"/>
    </row>
    <row r="521" spans="1:45">
      <c r="A521" s="71"/>
      <c r="B521" s="2" t="s">
        <v>85</v>
      </c>
      <c r="C521" s="67"/>
      <c r="D521" s="40" t="s">
        <v>316</v>
      </c>
      <c r="E521" s="40" t="s">
        <v>316</v>
      </c>
      <c r="F521" s="40" t="s">
        <v>316</v>
      </c>
      <c r="G521" s="11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71"/>
      <c r="B522" s="48" t="s">
        <v>173</v>
      </c>
      <c r="C522" s="67"/>
      <c r="D522" s="40" t="s">
        <v>316</v>
      </c>
      <c r="E522" s="40" t="s">
        <v>316</v>
      </c>
      <c r="F522" s="40" t="s">
        <v>316</v>
      </c>
      <c r="G522" s="11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B523" s="77"/>
      <c r="C523" s="47"/>
      <c r="D523" s="64"/>
      <c r="E523" s="64"/>
      <c r="F523" s="64"/>
    </row>
    <row r="524" spans="1:45">
      <c r="B524" s="80" t="s">
        <v>239</v>
      </c>
      <c r="AS524" s="65" t="s">
        <v>174</v>
      </c>
    </row>
    <row r="525" spans="1:45">
      <c r="A525" s="57" t="s">
        <v>64</v>
      </c>
      <c r="B525" s="45" t="s">
        <v>109</v>
      </c>
      <c r="C525" s="42" t="s">
        <v>110</v>
      </c>
      <c r="D525" s="43" t="s">
        <v>136</v>
      </c>
      <c r="E525" s="44" t="s">
        <v>136</v>
      </c>
      <c r="F525" s="44" t="s">
        <v>136</v>
      </c>
      <c r="G525" s="11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5">
        <v>1</v>
      </c>
    </row>
    <row r="526" spans="1:45">
      <c r="A526" s="71"/>
      <c r="B526" s="46" t="s">
        <v>137</v>
      </c>
      <c r="C526" s="35" t="s">
        <v>137</v>
      </c>
      <c r="D526" s="112" t="s">
        <v>141</v>
      </c>
      <c r="E526" s="113" t="s">
        <v>143</v>
      </c>
      <c r="F526" s="113" t="s">
        <v>146</v>
      </c>
      <c r="G526" s="11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5" t="s">
        <v>3</v>
      </c>
    </row>
    <row r="527" spans="1:45">
      <c r="A527" s="71"/>
      <c r="B527" s="46"/>
      <c r="C527" s="35"/>
      <c r="D527" s="36" t="s">
        <v>112</v>
      </c>
      <c r="E527" s="37" t="s">
        <v>112</v>
      </c>
      <c r="F527" s="37" t="s">
        <v>112</v>
      </c>
      <c r="G527" s="11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65">
        <v>0</v>
      </c>
    </row>
    <row r="528" spans="1:45">
      <c r="A528" s="71"/>
      <c r="B528" s="46"/>
      <c r="C528" s="35"/>
      <c r="D528" s="62"/>
      <c r="E528" s="62"/>
      <c r="F528" s="62"/>
      <c r="G528" s="11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65">
        <v>0</v>
      </c>
    </row>
    <row r="529" spans="1:45">
      <c r="A529" s="71"/>
      <c r="B529" s="45">
        <v>1</v>
      </c>
      <c r="C529" s="41">
        <v>1</v>
      </c>
      <c r="D529" s="169">
        <v>80</v>
      </c>
      <c r="E529" s="169">
        <v>84</v>
      </c>
      <c r="F529" s="170">
        <v>85</v>
      </c>
      <c r="G529" s="171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  <c r="AE529" s="172"/>
      <c r="AF529" s="172"/>
      <c r="AG529" s="172"/>
      <c r="AH529" s="172"/>
      <c r="AI529" s="172"/>
      <c r="AJ529" s="172"/>
      <c r="AK529" s="172"/>
      <c r="AL529" s="172"/>
      <c r="AM529" s="172"/>
      <c r="AN529" s="172"/>
      <c r="AO529" s="172"/>
      <c r="AP529" s="172"/>
      <c r="AQ529" s="172"/>
      <c r="AR529" s="172"/>
      <c r="AS529" s="173">
        <v>1</v>
      </c>
    </row>
    <row r="530" spans="1:45">
      <c r="A530" s="71"/>
      <c r="B530" s="46">
        <v>1</v>
      </c>
      <c r="C530" s="35">
        <v>2</v>
      </c>
      <c r="D530" s="174">
        <v>80</v>
      </c>
      <c r="E530" s="174">
        <v>83</v>
      </c>
      <c r="F530" s="175">
        <v>86</v>
      </c>
      <c r="G530" s="171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  <c r="AE530" s="172"/>
      <c r="AF530" s="172"/>
      <c r="AG530" s="172"/>
      <c r="AH530" s="172"/>
      <c r="AI530" s="172"/>
      <c r="AJ530" s="172"/>
      <c r="AK530" s="172"/>
      <c r="AL530" s="172"/>
      <c r="AM530" s="172"/>
      <c r="AN530" s="172"/>
      <c r="AO530" s="172"/>
      <c r="AP530" s="172"/>
      <c r="AQ530" s="172"/>
      <c r="AR530" s="172"/>
      <c r="AS530" s="173">
        <v>10</v>
      </c>
    </row>
    <row r="531" spans="1:45">
      <c r="A531" s="71"/>
      <c r="B531" s="46">
        <v>1</v>
      </c>
      <c r="C531" s="35">
        <v>3</v>
      </c>
      <c r="D531" s="174">
        <v>81</v>
      </c>
      <c r="E531" s="174">
        <v>84</v>
      </c>
      <c r="F531" s="175">
        <v>86</v>
      </c>
      <c r="G531" s="171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  <c r="AA531" s="172"/>
      <c r="AB531" s="172"/>
      <c r="AC531" s="172"/>
      <c r="AD531" s="172"/>
      <c r="AE531" s="172"/>
      <c r="AF531" s="172"/>
      <c r="AG531" s="172"/>
      <c r="AH531" s="172"/>
      <c r="AI531" s="172"/>
      <c r="AJ531" s="172"/>
      <c r="AK531" s="172"/>
      <c r="AL531" s="172"/>
      <c r="AM531" s="172"/>
      <c r="AN531" s="172"/>
      <c r="AO531" s="172"/>
      <c r="AP531" s="172"/>
      <c r="AQ531" s="172"/>
      <c r="AR531" s="172"/>
      <c r="AS531" s="173">
        <v>16</v>
      </c>
    </row>
    <row r="532" spans="1:45">
      <c r="A532" s="71"/>
      <c r="B532" s="46">
        <v>1</v>
      </c>
      <c r="C532" s="35">
        <v>4</v>
      </c>
      <c r="D532" s="174">
        <v>82</v>
      </c>
      <c r="E532" s="174">
        <v>85</v>
      </c>
      <c r="F532" s="175">
        <v>87</v>
      </c>
      <c r="G532" s="171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172"/>
      <c r="AE532" s="172"/>
      <c r="AF532" s="172"/>
      <c r="AG532" s="172"/>
      <c r="AH532" s="172"/>
      <c r="AI532" s="172"/>
      <c r="AJ532" s="172"/>
      <c r="AK532" s="172"/>
      <c r="AL532" s="172"/>
      <c r="AM532" s="172"/>
      <c r="AN532" s="172"/>
      <c r="AO532" s="172"/>
      <c r="AP532" s="172"/>
      <c r="AQ532" s="172"/>
      <c r="AR532" s="172"/>
      <c r="AS532" s="173">
        <v>84.1111111111111</v>
      </c>
    </row>
    <row r="533" spans="1:45">
      <c r="A533" s="71"/>
      <c r="B533" s="46">
        <v>1</v>
      </c>
      <c r="C533" s="35">
        <v>5</v>
      </c>
      <c r="D533" s="174">
        <v>81</v>
      </c>
      <c r="E533" s="174">
        <v>85</v>
      </c>
      <c r="F533" s="174">
        <v>87</v>
      </c>
      <c r="G533" s="171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  <c r="AE533" s="172"/>
      <c r="AF533" s="172"/>
      <c r="AG533" s="172"/>
      <c r="AH533" s="172"/>
      <c r="AI533" s="172"/>
      <c r="AJ533" s="172"/>
      <c r="AK533" s="172"/>
      <c r="AL533" s="172"/>
      <c r="AM533" s="172"/>
      <c r="AN533" s="172"/>
      <c r="AO533" s="172"/>
      <c r="AP533" s="172"/>
      <c r="AQ533" s="172"/>
      <c r="AR533" s="172"/>
      <c r="AS533" s="176"/>
    </row>
    <row r="534" spans="1:45">
      <c r="A534" s="71"/>
      <c r="B534" s="46">
        <v>1</v>
      </c>
      <c r="C534" s="35">
        <v>6</v>
      </c>
      <c r="D534" s="174">
        <v>84</v>
      </c>
      <c r="E534" s="174">
        <v>86</v>
      </c>
      <c r="F534" s="174">
        <v>88</v>
      </c>
      <c r="G534" s="171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  <c r="AE534" s="172"/>
      <c r="AF534" s="172"/>
      <c r="AG534" s="172"/>
      <c r="AH534" s="172"/>
      <c r="AI534" s="172"/>
      <c r="AJ534" s="172"/>
      <c r="AK534" s="172"/>
      <c r="AL534" s="172"/>
      <c r="AM534" s="172"/>
      <c r="AN534" s="172"/>
      <c r="AO534" s="172"/>
      <c r="AP534" s="172"/>
      <c r="AQ534" s="172"/>
      <c r="AR534" s="172"/>
      <c r="AS534" s="176"/>
    </row>
    <row r="535" spans="1:45">
      <c r="A535" s="71"/>
      <c r="B535" s="47" t="s">
        <v>170</v>
      </c>
      <c r="C535" s="39"/>
      <c r="D535" s="177">
        <v>81.333333333333329</v>
      </c>
      <c r="E535" s="177">
        <v>84.5</v>
      </c>
      <c r="F535" s="177">
        <v>86.5</v>
      </c>
      <c r="G535" s="171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72"/>
      <c r="AK535" s="172"/>
      <c r="AL535" s="172"/>
      <c r="AM535" s="172"/>
      <c r="AN535" s="172"/>
      <c r="AO535" s="172"/>
      <c r="AP535" s="172"/>
      <c r="AQ535" s="172"/>
      <c r="AR535" s="172"/>
      <c r="AS535" s="176"/>
    </row>
    <row r="536" spans="1:45">
      <c r="A536" s="71"/>
      <c r="B536" s="2" t="s">
        <v>171</v>
      </c>
      <c r="C536" s="67"/>
      <c r="D536" s="178">
        <v>81</v>
      </c>
      <c r="E536" s="178">
        <v>84.5</v>
      </c>
      <c r="F536" s="178">
        <v>86.5</v>
      </c>
      <c r="G536" s="171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  <c r="AQ536" s="172"/>
      <c r="AR536" s="172"/>
      <c r="AS536" s="176"/>
    </row>
    <row r="537" spans="1:45">
      <c r="A537" s="71"/>
      <c r="B537" s="2" t="s">
        <v>172</v>
      </c>
      <c r="C537" s="67"/>
      <c r="D537" s="178">
        <v>1.505545305418162</v>
      </c>
      <c r="E537" s="178">
        <v>1.0488088481701516</v>
      </c>
      <c r="F537" s="178">
        <v>1.0488088481701516</v>
      </c>
      <c r="G537" s="171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  <c r="AE537" s="172"/>
      <c r="AF537" s="172"/>
      <c r="AG537" s="172"/>
      <c r="AH537" s="172"/>
      <c r="AI537" s="172"/>
      <c r="AJ537" s="172"/>
      <c r="AK537" s="172"/>
      <c r="AL537" s="172"/>
      <c r="AM537" s="172"/>
      <c r="AN537" s="172"/>
      <c r="AO537" s="172"/>
      <c r="AP537" s="172"/>
      <c r="AQ537" s="172"/>
      <c r="AR537" s="172"/>
      <c r="AS537" s="176"/>
    </row>
    <row r="538" spans="1:45">
      <c r="A538" s="71"/>
      <c r="B538" s="2" t="s">
        <v>85</v>
      </c>
      <c r="C538" s="67"/>
      <c r="D538" s="40">
        <v>1.8510802935469205E-2</v>
      </c>
      <c r="E538" s="40">
        <v>1.2411939031599428E-2</v>
      </c>
      <c r="F538" s="40">
        <v>1.2124957782313891E-2</v>
      </c>
      <c r="G538" s="11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9"/>
    </row>
    <row r="539" spans="1:45">
      <c r="A539" s="71"/>
      <c r="B539" s="48" t="s">
        <v>173</v>
      </c>
      <c r="C539" s="67"/>
      <c r="D539" s="40">
        <v>-3.302509907529716E-2</v>
      </c>
      <c r="E539" s="40">
        <v>4.6235138705417178E-3</v>
      </c>
      <c r="F539" s="40">
        <v>2.8401585204755664E-2</v>
      </c>
      <c r="G539" s="11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B540" s="77"/>
      <c r="C540" s="47"/>
      <c r="D540" s="64"/>
      <c r="E540" s="64"/>
      <c r="F540" s="64"/>
    </row>
    <row r="541" spans="1:45">
      <c r="B541" s="80" t="s">
        <v>240</v>
      </c>
      <c r="AS541" s="65" t="s">
        <v>174</v>
      </c>
    </row>
    <row r="542" spans="1:45">
      <c r="A542" s="57" t="s">
        <v>34</v>
      </c>
      <c r="B542" s="45" t="s">
        <v>109</v>
      </c>
      <c r="C542" s="42" t="s">
        <v>110</v>
      </c>
      <c r="D542" s="43" t="s">
        <v>136</v>
      </c>
      <c r="E542" s="44" t="s">
        <v>136</v>
      </c>
      <c r="F542" s="44" t="s">
        <v>136</v>
      </c>
      <c r="G542" s="11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5">
        <v>1</v>
      </c>
    </row>
    <row r="543" spans="1:45">
      <c r="A543" s="71"/>
      <c r="B543" s="46" t="s">
        <v>137</v>
      </c>
      <c r="C543" s="35" t="s">
        <v>137</v>
      </c>
      <c r="D543" s="112" t="s">
        <v>141</v>
      </c>
      <c r="E543" s="113" t="s">
        <v>143</v>
      </c>
      <c r="F543" s="113" t="s">
        <v>146</v>
      </c>
      <c r="G543" s="11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5" t="s">
        <v>3</v>
      </c>
    </row>
    <row r="544" spans="1:45">
      <c r="A544" s="71"/>
      <c r="B544" s="46"/>
      <c r="C544" s="35"/>
      <c r="D544" s="36" t="s">
        <v>112</v>
      </c>
      <c r="E544" s="37" t="s">
        <v>112</v>
      </c>
      <c r="F544" s="37" t="s">
        <v>112</v>
      </c>
      <c r="G544" s="11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65">
        <v>1</v>
      </c>
    </row>
    <row r="545" spans="1:45">
      <c r="A545" s="71"/>
      <c r="B545" s="46"/>
      <c r="C545" s="35"/>
      <c r="D545" s="62"/>
      <c r="E545" s="62"/>
      <c r="F545" s="62"/>
      <c r="G545" s="11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65">
        <v>1</v>
      </c>
    </row>
    <row r="546" spans="1:45">
      <c r="A546" s="71"/>
      <c r="B546" s="45">
        <v>1</v>
      </c>
      <c r="C546" s="41">
        <v>1</v>
      </c>
      <c r="D546" s="181" t="s">
        <v>96</v>
      </c>
      <c r="E546" s="181" t="s">
        <v>96</v>
      </c>
      <c r="F546" s="179" t="s">
        <v>96</v>
      </c>
      <c r="G546" s="160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2">
        <v>1</v>
      </c>
    </row>
    <row r="547" spans="1:45">
      <c r="A547" s="71"/>
      <c r="B547" s="46">
        <v>1</v>
      </c>
      <c r="C547" s="35">
        <v>2</v>
      </c>
      <c r="D547" s="165" t="s">
        <v>96</v>
      </c>
      <c r="E547" s="165" t="s">
        <v>96</v>
      </c>
      <c r="F547" s="180" t="s">
        <v>96</v>
      </c>
      <c r="G547" s="160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2">
        <v>11</v>
      </c>
    </row>
    <row r="548" spans="1:45">
      <c r="A548" s="71"/>
      <c r="B548" s="46">
        <v>1</v>
      </c>
      <c r="C548" s="35">
        <v>3</v>
      </c>
      <c r="D548" s="165" t="s">
        <v>96</v>
      </c>
      <c r="E548" s="165" t="s">
        <v>96</v>
      </c>
      <c r="F548" s="180" t="s">
        <v>96</v>
      </c>
      <c r="G548" s="160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2">
        <v>16</v>
      </c>
    </row>
    <row r="549" spans="1:45">
      <c r="A549" s="71"/>
      <c r="B549" s="46">
        <v>1</v>
      </c>
      <c r="C549" s="35">
        <v>4</v>
      </c>
      <c r="D549" s="165" t="s">
        <v>96</v>
      </c>
      <c r="E549" s="165" t="s">
        <v>96</v>
      </c>
      <c r="F549" s="180">
        <v>10</v>
      </c>
      <c r="G549" s="160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2" t="s">
        <v>96</v>
      </c>
    </row>
    <row r="550" spans="1:45">
      <c r="A550" s="71"/>
      <c r="B550" s="46">
        <v>1</v>
      </c>
      <c r="C550" s="35">
        <v>5</v>
      </c>
      <c r="D550" s="165" t="s">
        <v>96</v>
      </c>
      <c r="E550" s="165" t="s">
        <v>96</v>
      </c>
      <c r="F550" s="163">
        <v>10</v>
      </c>
      <c r="G550" s="160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6"/>
    </row>
    <row r="551" spans="1:45">
      <c r="A551" s="71"/>
      <c r="B551" s="46">
        <v>1</v>
      </c>
      <c r="C551" s="35">
        <v>6</v>
      </c>
      <c r="D551" s="165" t="s">
        <v>96</v>
      </c>
      <c r="E551" s="165" t="s">
        <v>96</v>
      </c>
      <c r="F551" s="163">
        <v>10</v>
      </c>
      <c r="G551" s="160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6"/>
    </row>
    <row r="552" spans="1:45">
      <c r="A552" s="71"/>
      <c r="B552" s="47" t="s">
        <v>170</v>
      </c>
      <c r="C552" s="39"/>
      <c r="D552" s="167" t="s">
        <v>316</v>
      </c>
      <c r="E552" s="167" t="s">
        <v>316</v>
      </c>
      <c r="F552" s="167">
        <v>10</v>
      </c>
      <c r="G552" s="160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6"/>
    </row>
    <row r="553" spans="1:45">
      <c r="A553" s="71"/>
      <c r="B553" s="2" t="s">
        <v>171</v>
      </c>
      <c r="C553" s="67"/>
      <c r="D553" s="168" t="s">
        <v>316</v>
      </c>
      <c r="E553" s="168" t="s">
        <v>316</v>
      </c>
      <c r="F553" s="168">
        <v>10</v>
      </c>
      <c r="G553" s="160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6"/>
    </row>
    <row r="554" spans="1:45">
      <c r="A554" s="71"/>
      <c r="B554" s="2" t="s">
        <v>172</v>
      </c>
      <c r="C554" s="67"/>
      <c r="D554" s="168" t="s">
        <v>316</v>
      </c>
      <c r="E554" s="168" t="s">
        <v>316</v>
      </c>
      <c r="F554" s="168">
        <v>0</v>
      </c>
      <c r="G554" s="160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6"/>
    </row>
    <row r="555" spans="1:45">
      <c r="A555" s="71"/>
      <c r="B555" s="2" t="s">
        <v>85</v>
      </c>
      <c r="C555" s="67"/>
      <c r="D555" s="40" t="s">
        <v>316</v>
      </c>
      <c r="E555" s="40" t="s">
        <v>316</v>
      </c>
      <c r="F555" s="40">
        <v>0</v>
      </c>
      <c r="G555" s="11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71"/>
      <c r="B556" s="48" t="s">
        <v>173</v>
      </c>
      <c r="C556" s="67"/>
      <c r="D556" s="40" t="s">
        <v>316</v>
      </c>
      <c r="E556" s="40" t="s">
        <v>316</v>
      </c>
      <c r="F556" s="40" t="s">
        <v>316</v>
      </c>
      <c r="G556" s="11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B557" s="77"/>
      <c r="C557" s="47"/>
      <c r="D557" s="64"/>
      <c r="E557" s="64"/>
      <c r="F557" s="64"/>
    </row>
    <row r="558" spans="1:45">
      <c r="B558" s="80" t="s">
        <v>241</v>
      </c>
      <c r="AS558" s="65" t="s">
        <v>174</v>
      </c>
    </row>
    <row r="559" spans="1:45">
      <c r="A559" s="57" t="s">
        <v>43</v>
      </c>
      <c r="B559" s="45" t="s">
        <v>109</v>
      </c>
      <c r="C559" s="42" t="s">
        <v>110</v>
      </c>
      <c r="D559" s="43" t="s">
        <v>136</v>
      </c>
      <c r="E559" s="44" t="s">
        <v>136</v>
      </c>
      <c r="F559" s="44" t="s">
        <v>136</v>
      </c>
      <c r="G559" s="44" t="s">
        <v>136</v>
      </c>
      <c r="H559" s="11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5">
        <v>1</v>
      </c>
    </row>
    <row r="560" spans="1:45">
      <c r="A560" s="71"/>
      <c r="B560" s="46" t="s">
        <v>137</v>
      </c>
      <c r="C560" s="35" t="s">
        <v>137</v>
      </c>
      <c r="D560" s="112" t="s">
        <v>141</v>
      </c>
      <c r="E560" s="113" t="s">
        <v>143</v>
      </c>
      <c r="F560" s="113" t="s">
        <v>145</v>
      </c>
      <c r="G560" s="113" t="s">
        <v>146</v>
      </c>
      <c r="H560" s="11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5" t="s">
        <v>3</v>
      </c>
    </row>
    <row r="561" spans="1:45">
      <c r="A561" s="71"/>
      <c r="B561" s="46"/>
      <c r="C561" s="35"/>
      <c r="D561" s="36" t="s">
        <v>112</v>
      </c>
      <c r="E561" s="37" t="s">
        <v>112</v>
      </c>
      <c r="F561" s="37" t="s">
        <v>112</v>
      </c>
      <c r="G561" s="37" t="s">
        <v>112</v>
      </c>
      <c r="H561" s="11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65">
        <v>0</v>
      </c>
    </row>
    <row r="562" spans="1:45">
      <c r="A562" s="71"/>
      <c r="B562" s="46"/>
      <c r="C562" s="35"/>
      <c r="D562" s="62"/>
      <c r="E562" s="62"/>
      <c r="F562" s="62"/>
      <c r="G562" s="62"/>
      <c r="H562" s="11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65">
        <v>0</v>
      </c>
    </row>
    <row r="563" spans="1:45">
      <c r="A563" s="71"/>
      <c r="B563" s="45">
        <v>1</v>
      </c>
      <c r="C563" s="41">
        <v>1</v>
      </c>
      <c r="D563" s="169">
        <v>52</v>
      </c>
      <c r="E563" s="169">
        <v>50</v>
      </c>
      <c r="F563" s="170">
        <v>52</v>
      </c>
      <c r="G563" s="169">
        <v>50</v>
      </c>
      <c r="H563" s="171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  <c r="AE563" s="172"/>
      <c r="AF563" s="172"/>
      <c r="AG563" s="172"/>
      <c r="AH563" s="172"/>
      <c r="AI563" s="172"/>
      <c r="AJ563" s="172"/>
      <c r="AK563" s="172"/>
      <c r="AL563" s="172"/>
      <c r="AM563" s="172"/>
      <c r="AN563" s="172"/>
      <c r="AO563" s="172"/>
      <c r="AP563" s="172"/>
      <c r="AQ563" s="172"/>
      <c r="AR563" s="172"/>
      <c r="AS563" s="173">
        <v>1</v>
      </c>
    </row>
    <row r="564" spans="1:45">
      <c r="A564" s="71"/>
      <c r="B564" s="46">
        <v>1</v>
      </c>
      <c r="C564" s="35">
        <v>2</v>
      </c>
      <c r="D564" s="174">
        <v>51</v>
      </c>
      <c r="E564" s="174">
        <v>50</v>
      </c>
      <c r="F564" s="175">
        <v>53</v>
      </c>
      <c r="G564" s="174">
        <v>50</v>
      </c>
      <c r="H564" s="171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3">
        <v>12</v>
      </c>
    </row>
    <row r="565" spans="1:45">
      <c r="A565" s="71"/>
      <c r="B565" s="46">
        <v>1</v>
      </c>
      <c r="C565" s="35">
        <v>3</v>
      </c>
      <c r="D565" s="174">
        <v>52</v>
      </c>
      <c r="E565" s="174">
        <v>50</v>
      </c>
      <c r="F565" s="175"/>
      <c r="G565" s="174">
        <v>50</v>
      </c>
      <c r="H565" s="171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3">
        <v>16</v>
      </c>
    </row>
    <row r="566" spans="1:45">
      <c r="A566" s="71"/>
      <c r="B566" s="46">
        <v>1</v>
      </c>
      <c r="C566" s="35">
        <v>4</v>
      </c>
      <c r="D566" s="174">
        <v>53</v>
      </c>
      <c r="E566" s="174">
        <v>51</v>
      </c>
      <c r="F566" s="175"/>
      <c r="G566" s="174">
        <v>51</v>
      </c>
      <c r="H566" s="171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3">
        <v>51.4583333333333</v>
      </c>
    </row>
    <row r="567" spans="1:45">
      <c r="A567" s="71"/>
      <c r="B567" s="46">
        <v>1</v>
      </c>
      <c r="C567" s="35">
        <v>5</v>
      </c>
      <c r="D567" s="174">
        <v>52</v>
      </c>
      <c r="E567" s="174">
        <v>51</v>
      </c>
      <c r="F567" s="174"/>
      <c r="G567" s="174">
        <v>51</v>
      </c>
      <c r="H567" s="171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6"/>
    </row>
    <row r="568" spans="1:45">
      <c r="A568" s="71"/>
      <c r="B568" s="46">
        <v>1</v>
      </c>
      <c r="C568" s="35">
        <v>6</v>
      </c>
      <c r="D568" s="174">
        <v>54</v>
      </c>
      <c r="E568" s="174">
        <v>51</v>
      </c>
      <c r="F568" s="174"/>
      <c r="G568" s="174">
        <v>51</v>
      </c>
      <c r="H568" s="171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6"/>
    </row>
    <row r="569" spans="1:45">
      <c r="A569" s="71"/>
      <c r="B569" s="47" t="s">
        <v>170</v>
      </c>
      <c r="C569" s="39"/>
      <c r="D569" s="177">
        <v>52.333333333333336</v>
      </c>
      <c r="E569" s="177">
        <v>50.5</v>
      </c>
      <c r="F569" s="177">
        <v>52.5</v>
      </c>
      <c r="G569" s="177">
        <v>50.5</v>
      </c>
      <c r="H569" s="171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6"/>
    </row>
    <row r="570" spans="1:45">
      <c r="A570" s="71"/>
      <c r="B570" s="2" t="s">
        <v>171</v>
      </c>
      <c r="C570" s="67"/>
      <c r="D570" s="178">
        <v>52</v>
      </c>
      <c r="E570" s="178">
        <v>50.5</v>
      </c>
      <c r="F570" s="178">
        <v>52.5</v>
      </c>
      <c r="G570" s="178">
        <v>50.5</v>
      </c>
      <c r="H570" s="171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6"/>
    </row>
    <row r="571" spans="1:45">
      <c r="A571" s="71"/>
      <c r="B571" s="2" t="s">
        <v>172</v>
      </c>
      <c r="C571" s="67"/>
      <c r="D571" s="178">
        <v>1.0327955589886444</v>
      </c>
      <c r="E571" s="178">
        <v>0.54772255750516607</v>
      </c>
      <c r="F571" s="178">
        <v>0.70710678118654757</v>
      </c>
      <c r="G571" s="178">
        <v>0.54772255750516607</v>
      </c>
      <c r="H571" s="171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6"/>
    </row>
    <row r="572" spans="1:45">
      <c r="A572" s="71"/>
      <c r="B572" s="2" t="s">
        <v>85</v>
      </c>
      <c r="C572" s="67"/>
      <c r="D572" s="40">
        <v>1.9734946987044158E-2</v>
      </c>
      <c r="E572" s="40">
        <v>1.084599123772606E-2</v>
      </c>
      <c r="F572" s="40">
        <v>1.3468700594029477E-2</v>
      </c>
      <c r="G572" s="40">
        <v>1.084599123772606E-2</v>
      </c>
      <c r="H572" s="11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9"/>
    </row>
    <row r="573" spans="1:45">
      <c r="A573" s="71"/>
      <c r="B573" s="48" t="s">
        <v>173</v>
      </c>
      <c r="C573" s="67"/>
      <c r="D573" s="40">
        <v>1.7004048582996756E-2</v>
      </c>
      <c r="E573" s="40">
        <v>-1.862348178137585E-2</v>
      </c>
      <c r="F573" s="40">
        <v>2.0242914979757831E-2</v>
      </c>
      <c r="G573" s="40">
        <v>-1.862348178137585E-2</v>
      </c>
      <c r="H573" s="11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B574" s="77"/>
      <c r="C574" s="47"/>
      <c r="D574" s="64"/>
      <c r="E574" s="64"/>
      <c r="F574" s="64"/>
      <c r="G574" s="64"/>
    </row>
  </sheetData>
  <dataConsolidate/>
  <conditionalFormatting sqref="C29:C34 C46:C51 C63:C68 C80:C85 C97:C102 C114:C119 C131:C136 C148:C153 C165:C170 C182:C187 C199:C204 C216:C221 C233:C238 C250:C255 C263:C268 C280:C285 C297:C302 C314:C319 C331:C336 C348:C353 C365:C370 C382:C387 C399:C404 C416:C421 C433:C438 C450:C455 C467:C472 C484:C489 C501:C506 C518:C523 C535:C540 C552:C557 C569:C574 C2:AA17 D19:F34 D36:F51 D53:F68 D70:F85 D87:F102 D104:F119 D121:G136 D138:G153 D155:F170 D172:G187 D189:F204 D206:F221 D223:F238 D240:F255 D257:D268 D270:F285 D287:F302 D304:G319 D321:F336 D338:G353 D355:F370 D372:G387 D389:H404 D406:F421 D423:G438 D440:F455 D457:F472 D474:F489 D491:F506 D508:F523 D525:F540 D542:F557 D559:G574">
    <cfRule type="expression" dxfId="236" priority="609" stopIfTrue="1">
      <formula>AND(ISBLANK(INDIRECT(Anlyt_LabRefLastCol)),ISBLANK(INDIRECT(Anlyt_LabRefThisCol)))</formula>
    </cfRule>
    <cfRule type="expression" dxfId="235" priority="610">
      <formula>ISBLANK(INDIRECT(Anlyt_LabRefThisCol))</formula>
    </cfRule>
  </conditionalFormatting>
  <conditionalFormatting sqref="B6:AA11 B23:F28 B40:F45 B57:F62 B74:F79 B91:F96 B108:F113 B125:G130 B142:G147 B159:F164 B176:G181 B193:F198 B210:F215 B227:F232 B244:F249 B261:D262 B274:F279 B291:F296 B308:G313 B325:F330 B342:G347 B359:F364 B376:G381 B393:H398 B410:F415 B427:G432 B444:F449 B461:F466 B478:F483 B495:F500 B512:F517 B529:F534 B546:F551 B563:G568">
    <cfRule type="expression" dxfId="234" priority="611">
      <formula>AND($B6&lt;&gt;$B5,NOT(ISBLANK(INDIRECT(Anlyt_LabRefThisCol))))</formula>
    </cfRule>
  </conditionalFormatting>
  <conditionalFormatting sqref="C19:C28">
    <cfRule type="expression" dxfId="233" priority="591" stopIfTrue="1">
      <formula>AND(ISBLANK(INDIRECT(Anlyt_LabRefLastCol)),ISBLANK(INDIRECT(Anlyt_LabRefThisCol)))</formula>
    </cfRule>
    <cfRule type="expression" dxfId="232" priority="592">
      <formula>ISBLANK(INDIRECT(Anlyt_LabRefThisCol))</formula>
    </cfRule>
  </conditionalFormatting>
  <conditionalFormatting sqref="C36:C45">
    <cfRule type="expression" dxfId="231" priority="573" stopIfTrue="1">
      <formula>AND(ISBLANK(INDIRECT(Anlyt_LabRefLastCol)),ISBLANK(INDIRECT(Anlyt_LabRefThisCol)))</formula>
    </cfRule>
    <cfRule type="expression" dxfId="230" priority="574">
      <formula>ISBLANK(INDIRECT(Anlyt_LabRefThisCol))</formula>
    </cfRule>
  </conditionalFormatting>
  <conditionalFormatting sqref="C53:C62">
    <cfRule type="expression" dxfId="229" priority="555" stopIfTrue="1">
      <formula>AND(ISBLANK(INDIRECT(Anlyt_LabRefLastCol)),ISBLANK(INDIRECT(Anlyt_LabRefThisCol)))</formula>
    </cfRule>
    <cfRule type="expression" dxfId="228" priority="556">
      <formula>ISBLANK(INDIRECT(Anlyt_LabRefThisCol))</formula>
    </cfRule>
  </conditionalFormatting>
  <conditionalFormatting sqref="C70:C79">
    <cfRule type="expression" dxfId="227" priority="537" stopIfTrue="1">
      <formula>AND(ISBLANK(INDIRECT(Anlyt_LabRefLastCol)),ISBLANK(INDIRECT(Anlyt_LabRefThisCol)))</formula>
    </cfRule>
    <cfRule type="expression" dxfId="226" priority="538">
      <formula>ISBLANK(INDIRECT(Anlyt_LabRefThisCol))</formula>
    </cfRule>
  </conditionalFormatting>
  <conditionalFormatting sqref="C87:C96">
    <cfRule type="expression" dxfId="225" priority="519" stopIfTrue="1">
      <formula>AND(ISBLANK(INDIRECT(Anlyt_LabRefLastCol)),ISBLANK(INDIRECT(Anlyt_LabRefThisCol)))</formula>
    </cfRule>
    <cfRule type="expression" dxfId="224" priority="520">
      <formula>ISBLANK(INDIRECT(Anlyt_LabRefThisCol))</formula>
    </cfRule>
  </conditionalFormatting>
  <conditionalFormatting sqref="C104:C113">
    <cfRule type="expression" dxfId="223" priority="501" stopIfTrue="1">
      <formula>AND(ISBLANK(INDIRECT(Anlyt_LabRefLastCol)),ISBLANK(INDIRECT(Anlyt_LabRefThisCol)))</formula>
    </cfRule>
    <cfRule type="expression" dxfId="222" priority="502">
      <formula>ISBLANK(INDIRECT(Anlyt_LabRefThisCol))</formula>
    </cfRule>
  </conditionalFormatting>
  <conditionalFormatting sqref="C121:C130">
    <cfRule type="expression" dxfId="221" priority="483" stopIfTrue="1">
      <formula>AND(ISBLANK(INDIRECT(Anlyt_LabRefLastCol)),ISBLANK(INDIRECT(Anlyt_LabRefThisCol)))</formula>
    </cfRule>
    <cfRule type="expression" dxfId="220" priority="484">
      <formula>ISBLANK(INDIRECT(Anlyt_LabRefThisCol))</formula>
    </cfRule>
  </conditionalFormatting>
  <conditionalFormatting sqref="C138:C147">
    <cfRule type="expression" dxfId="219" priority="465" stopIfTrue="1">
      <formula>AND(ISBLANK(INDIRECT(Anlyt_LabRefLastCol)),ISBLANK(INDIRECT(Anlyt_LabRefThisCol)))</formula>
    </cfRule>
    <cfRule type="expression" dxfId="218" priority="466">
      <formula>ISBLANK(INDIRECT(Anlyt_LabRefThisCol))</formula>
    </cfRule>
  </conditionalFormatting>
  <conditionalFormatting sqref="C155:C164">
    <cfRule type="expression" dxfId="217" priority="447" stopIfTrue="1">
      <formula>AND(ISBLANK(INDIRECT(Anlyt_LabRefLastCol)),ISBLANK(INDIRECT(Anlyt_LabRefThisCol)))</formula>
    </cfRule>
    <cfRule type="expression" dxfId="216" priority="448">
      <formula>ISBLANK(INDIRECT(Anlyt_LabRefThisCol))</formula>
    </cfRule>
  </conditionalFormatting>
  <conditionalFormatting sqref="C172:C181">
    <cfRule type="expression" dxfId="215" priority="429" stopIfTrue="1">
      <formula>AND(ISBLANK(INDIRECT(Anlyt_LabRefLastCol)),ISBLANK(INDIRECT(Anlyt_LabRefThisCol)))</formula>
    </cfRule>
    <cfRule type="expression" dxfId="214" priority="430">
      <formula>ISBLANK(INDIRECT(Anlyt_LabRefThisCol))</formula>
    </cfRule>
  </conditionalFormatting>
  <conditionalFormatting sqref="C189:C198">
    <cfRule type="expression" dxfId="213" priority="411" stopIfTrue="1">
      <formula>AND(ISBLANK(INDIRECT(Anlyt_LabRefLastCol)),ISBLANK(INDIRECT(Anlyt_LabRefThisCol)))</formula>
    </cfRule>
    <cfRule type="expression" dxfId="212" priority="412">
      <formula>ISBLANK(INDIRECT(Anlyt_LabRefThisCol))</formula>
    </cfRule>
  </conditionalFormatting>
  <conditionalFormatting sqref="C206:C215">
    <cfRule type="expression" dxfId="211" priority="393" stopIfTrue="1">
      <formula>AND(ISBLANK(INDIRECT(Anlyt_LabRefLastCol)),ISBLANK(INDIRECT(Anlyt_LabRefThisCol)))</formula>
    </cfRule>
    <cfRule type="expression" dxfId="210" priority="394">
      <formula>ISBLANK(INDIRECT(Anlyt_LabRefThisCol))</formula>
    </cfRule>
  </conditionalFormatting>
  <conditionalFormatting sqref="C223:C232">
    <cfRule type="expression" dxfId="209" priority="375" stopIfTrue="1">
      <formula>AND(ISBLANK(INDIRECT(Anlyt_LabRefLastCol)),ISBLANK(INDIRECT(Anlyt_LabRefThisCol)))</formula>
    </cfRule>
    <cfRule type="expression" dxfId="208" priority="376">
      <formula>ISBLANK(INDIRECT(Anlyt_LabRefThisCol))</formula>
    </cfRule>
  </conditionalFormatting>
  <conditionalFormatting sqref="C240:C249">
    <cfRule type="expression" dxfId="207" priority="357" stopIfTrue="1">
      <formula>AND(ISBLANK(INDIRECT(Anlyt_LabRefLastCol)),ISBLANK(INDIRECT(Anlyt_LabRefThisCol)))</formula>
    </cfRule>
    <cfRule type="expression" dxfId="206" priority="358">
      <formula>ISBLANK(INDIRECT(Anlyt_LabRefThisCol))</formula>
    </cfRule>
  </conditionalFormatting>
  <conditionalFormatting sqref="C257:C262">
    <cfRule type="expression" dxfId="205" priority="339" stopIfTrue="1">
      <formula>AND(ISBLANK(INDIRECT(Anlyt_LabRefLastCol)),ISBLANK(INDIRECT(Anlyt_LabRefThisCol)))</formula>
    </cfRule>
    <cfRule type="expression" dxfId="204" priority="340">
      <formula>ISBLANK(INDIRECT(Anlyt_LabRefThisCol))</formula>
    </cfRule>
  </conditionalFormatting>
  <conditionalFormatting sqref="C270:C279">
    <cfRule type="expression" dxfId="203" priority="321" stopIfTrue="1">
      <formula>AND(ISBLANK(INDIRECT(Anlyt_LabRefLastCol)),ISBLANK(INDIRECT(Anlyt_LabRefThisCol)))</formula>
    </cfRule>
    <cfRule type="expression" dxfId="202" priority="322">
      <formula>ISBLANK(INDIRECT(Anlyt_LabRefThisCol))</formula>
    </cfRule>
  </conditionalFormatting>
  <conditionalFormatting sqref="C287:C296">
    <cfRule type="expression" dxfId="201" priority="303" stopIfTrue="1">
      <formula>AND(ISBLANK(INDIRECT(Anlyt_LabRefLastCol)),ISBLANK(INDIRECT(Anlyt_LabRefThisCol)))</formula>
    </cfRule>
    <cfRule type="expression" dxfId="200" priority="304">
      <formula>ISBLANK(INDIRECT(Anlyt_LabRefThisCol))</formula>
    </cfRule>
  </conditionalFormatting>
  <conditionalFormatting sqref="C304:C313">
    <cfRule type="expression" dxfId="199" priority="285" stopIfTrue="1">
      <formula>AND(ISBLANK(INDIRECT(Anlyt_LabRefLastCol)),ISBLANK(INDIRECT(Anlyt_LabRefThisCol)))</formula>
    </cfRule>
    <cfRule type="expression" dxfId="198" priority="286">
      <formula>ISBLANK(INDIRECT(Anlyt_LabRefThisCol))</formula>
    </cfRule>
  </conditionalFormatting>
  <conditionalFormatting sqref="C321:C330">
    <cfRule type="expression" dxfId="197" priority="267" stopIfTrue="1">
      <formula>AND(ISBLANK(INDIRECT(Anlyt_LabRefLastCol)),ISBLANK(INDIRECT(Anlyt_LabRefThisCol)))</formula>
    </cfRule>
    <cfRule type="expression" dxfId="196" priority="268">
      <formula>ISBLANK(INDIRECT(Anlyt_LabRefThisCol))</formula>
    </cfRule>
  </conditionalFormatting>
  <conditionalFormatting sqref="C338:C347">
    <cfRule type="expression" dxfId="195" priority="249" stopIfTrue="1">
      <formula>AND(ISBLANK(INDIRECT(Anlyt_LabRefLastCol)),ISBLANK(INDIRECT(Anlyt_LabRefThisCol)))</formula>
    </cfRule>
    <cfRule type="expression" dxfId="194" priority="250">
      <formula>ISBLANK(INDIRECT(Anlyt_LabRefThisCol))</formula>
    </cfRule>
  </conditionalFormatting>
  <conditionalFormatting sqref="C355:C364">
    <cfRule type="expression" dxfId="193" priority="231" stopIfTrue="1">
      <formula>AND(ISBLANK(INDIRECT(Anlyt_LabRefLastCol)),ISBLANK(INDIRECT(Anlyt_LabRefThisCol)))</formula>
    </cfRule>
    <cfRule type="expression" dxfId="192" priority="232">
      <formula>ISBLANK(INDIRECT(Anlyt_LabRefThisCol))</formula>
    </cfRule>
  </conditionalFormatting>
  <conditionalFormatting sqref="C372:C381">
    <cfRule type="expression" dxfId="191" priority="213" stopIfTrue="1">
      <formula>AND(ISBLANK(INDIRECT(Anlyt_LabRefLastCol)),ISBLANK(INDIRECT(Anlyt_LabRefThisCol)))</formula>
    </cfRule>
    <cfRule type="expression" dxfId="190" priority="214">
      <formula>ISBLANK(INDIRECT(Anlyt_LabRefThisCol))</formula>
    </cfRule>
  </conditionalFormatting>
  <conditionalFormatting sqref="C389:C398">
    <cfRule type="expression" dxfId="189" priority="195" stopIfTrue="1">
      <formula>AND(ISBLANK(INDIRECT(Anlyt_LabRefLastCol)),ISBLANK(INDIRECT(Anlyt_LabRefThisCol)))</formula>
    </cfRule>
    <cfRule type="expression" dxfId="188" priority="196">
      <formula>ISBLANK(INDIRECT(Anlyt_LabRefThisCol))</formula>
    </cfRule>
  </conditionalFormatting>
  <conditionalFormatting sqref="C406:C415">
    <cfRule type="expression" dxfId="187" priority="177" stopIfTrue="1">
      <formula>AND(ISBLANK(INDIRECT(Anlyt_LabRefLastCol)),ISBLANK(INDIRECT(Anlyt_LabRefThisCol)))</formula>
    </cfRule>
    <cfRule type="expression" dxfId="186" priority="178">
      <formula>ISBLANK(INDIRECT(Anlyt_LabRefThisCol))</formula>
    </cfRule>
  </conditionalFormatting>
  <conditionalFormatting sqref="C423:C432">
    <cfRule type="expression" dxfId="185" priority="159" stopIfTrue="1">
      <formula>AND(ISBLANK(INDIRECT(Anlyt_LabRefLastCol)),ISBLANK(INDIRECT(Anlyt_LabRefThisCol)))</formula>
    </cfRule>
    <cfRule type="expression" dxfId="184" priority="160">
      <formula>ISBLANK(INDIRECT(Anlyt_LabRefThisCol))</formula>
    </cfRule>
  </conditionalFormatting>
  <conditionalFormatting sqref="C440:C449">
    <cfRule type="expression" dxfId="183" priority="141" stopIfTrue="1">
      <formula>AND(ISBLANK(INDIRECT(Anlyt_LabRefLastCol)),ISBLANK(INDIRECT(Anlyt_LabRefThisCol)))</formula>
    </cfRule>
    <cfRule type="expression" dxfId="182" priority="142">
      <formula>ISBLANK(INDIRECT(Anlyt_LabRefThisCol))</formula>
    </cfRule>
  </conditionalFormatting>
  <conditionalFormatting sqref="C457:C466">
    <cfRule type="expression" dxfId="181" priority="123" stopIfTrue="1">
      <formula>AND(ISBLANK(INDIRECT(Anlyt_LabRefLastCol)),ISBLANK(INDIRECT(Anlyt_LabRefThisCol)))</formula>
    </cfRule>
    <cfRule type="expression" dxfId="180" priority="124">
      <formula>ISBLANK(INDIRECT(Anlyt_LabRefThisCol))</formula>
    </cfRule>
  </conditionalFormatting>
  <conditionalFormatting sqref="C474:C483">
    <cfRule type="expression" dxfId="179" priority="105" stopIfTrue="1">
      <formula>AND(ISBLANK(INDIRECT(Anlyt_LabRefLastCol)),ISBLANK(INDIRECT(Anlyt_LabRefThisCol)))</formula>
    </cfRule>
    <cfRule type="expression" dxfId="178" priority="106">
      <formula>ISBLANK(INDIRECT(Anlyt_LabRefThisCol))</formula>
    </cfRule>
  </conditionalFormatting>
  <conditionalFormatting sqref="C491:C500">
    <cfRule type="expression" dxfId="177" priority="87" stopIfTrue="1">
      <formula>AND(ISBLANK(INDIRECT(Anlyt_LabRefLastCol)),ISBLANK(INDIRECT(Anlyt_LabRefThisCol)))</formula>
    </cfRule>
    <cfRule type="expression" dxfId="176" priority="88">
      <formula>ISBLANK(INDIRECT(Anlyt_LabRefThisCol))</formula>
    </cfRule>
  </conditionalFormatting>
  <conditionalFormatting sqref="C508:C517">
    <cfRule type="expression" dxfId="175" priority="69" stopIfTrue="1">
      <formula>AND(ISBLANK(INDIRECT(Anlyt_LabRefLastCol)),ISBLANK(INDIRECT(Anlyt_LabRefThisCol)))</formula>
    </cfRule>
    <cfRule type="expression" dxfId="174" priority="70">
      <formula>ISBLANK(INDIRECT(Anlyt_LabRefThisCol))</formula>
    </cfRule>
  </conditionalFormatting>
  <conditionalFormatting sqref="C525:C534">
    <cfRule type="expression" dxfId="173" priority="51" stopIfTrue="1">
      <formula>AND(ISBLANK(INDIRECT(Anlyt_LabRefLastCol)),ISBLANK(INDIRECT(Anlyt_LabRefThisCol)))</formula>
    </cfRule>
    <cfRule type="expression" dxfId="172" priority="52">
      <formula>ISBLANK(INDIRECT(Anlyt_LabRefThisCol))</formula>
    </cfRule>
  </conditionalFormatting>
  <conditionalFormatting sqref="C542:C551">
    <cfRule type="expression" dxfId="171" priority="33" stopIfTrue="1">
      <formula>AND(ISBLANK(INDIRECT(Anlyt_LabRefLastCol)),ISBLANK(INDIRECT(Anlyt_LabRefThisCol)))</formula>
    </cfRule>
    <cfRule type="expression" dxfId="170" priority="34">
      <formula>ISBLANK(INDIRECT(Anlyt_LabRefThisCol))</formula>
    </cfRule>
  </conditionalFormatting>
  <conditionalFormatting sqref="C559:C568">
    <cfRule type="expression" dxfId="169" priority="15" stopIfTrue="1">
      <formula>AND(ISBLANK(INDIRECT(Anlyt_LabRefLastCol)),ISBLANK(INDIRECT(Anlyt_LabRefThisCol)))</formula>
    </cfRule>
    <cfRule type="expression" dxfId="168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638"/>
  <sheetViews>
    <sheetView zoomScale="80" zoomScaleNormal="80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6">
      <c r="B1" s="80" t="s">
        <v>242</v>
      </c>
      <c r="AS1" s="65" t="s">
        <v>65</v>
      </c>
    </row>
    <row r="2" spans="1:46">
      <c r="A2" s="57" t="s">
        <v>4</v>
      </c>
      <c r="B2" s="45" t="s">
        <v>109</v>
      </c>
      <c r="C2" s="42" t="s">
        <v>110</v>
      </c>
      <c r="D2" s="43" t="s">
        <v>136</v>
      </c>
      <c r="E2" s="44" t="s">
        <v>136</v>
      </c>
      <c r="F2" s="44" t="s">
        <v>136</v>
      </c>
      <c r="G2" s="44" t="s">
        <v>136</v>
      </c>
      <c r="H2" s="44" t="s">
        <v>136</v>
      </c>
      <c r="I2" s="44" t="s">
        <v>136</v>
      </c>
      <c r="J2" s="44" t="s">
        <v>136</v>
      </c>
      <c r="K2" s="44" t="s">
        <v>136</v>
      </c>
      <c r="L2" s="44" t="s">
        <v>136</v>
      </c>
      <c r="M2" s="44" t="s">
        <v>136</v>
      </c>
      <c r="N2" s="44" t="s">
        <v>136</v>
      </c>
      <c r="O2" s="44" t="s">
        <v>136</v>
      </c>
      <c r="P2" s="44" t="s">
        <v>136</v>
      </c>
      <c r="Q2" s="44" t="s">
        <v>136</v>
      </c>
      <c r="R2" s="44" t="s">
        <v>136</v>
      </c>
      <c r="S2" s="44" t="s">
        <v>136</v>
      </c>
      <c r="T2" s="44" t="s">
        <v>136</v>
      </c>
      <c r="U2" s="44" t="s">
        <v>136</v>
      </c>
      <c r="V2" s="44" t="s">
        <v>136</v>
      </c>
      <c r="W2" s="44" t="s">
        <v>136</v>
      </c>
      <c r="X2" s="44" t="s">
        <v>136</v>
      </c>
      <c r="Y2" s="44" t="s">
        <v>136</v>
      </c>
      <c r="Z2" s="44" t="s">
        <v>136</v>
      </c>
      <c r="AA2" s="44" t="s">
        <v>136</v>
      </c>
      <c r="AB2" s="11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6">
      <c r="A3" s="71"/>
      <c r="B3" s="46" t="s">
        <v>137</v>
      </c>
      <c r="C3" s="35" t="s">
        <v>137</v>
      </c>
      <c r="D3" s="112" t="s">
        <v>139</v>
      </c>
      <c r="E3" s="113" t="s">
        <v>140</v>
      </c>
      <c r="F3" s="113" t="s">
        <v>141</v>
      </c>
      <c r="G3" s="113" t="s">
        <v>142</v>
      </c>
      <c r="H3" s="113" t="s">
        <v>143</v>
      </c>
      <c r="I3" s="113" t="s">
        <v>144</v>
      </c>
      <c r="J3" s="113" t="s">
        <v>145</v>
      </c>
      <c r="K3" s="113" t="s">
        <v>146</v>
      </c>
      <c r="L3" s="113" t="s">
        <v>147</v>
      </c>
      <c r="M3" s="113" t="s">
        <v>148</v>
      </c>
      <c r="N3" s="113" t="s">
        <v>149</v>
      </c>
      <c r="O3" s="113" t="s">
        <v>150</v>
      </c>
      <c r="P3" s="113" t="s">
        <v>151</v>
      </c>
      <c r="Q3" s="113" t="s">
        <v>152</v>
      </c>
      <c r="R3" s="113" t="s">
        <v>153</v>
      </c>
      <c r="S3" s="113" t="s">
        <v>154</v>
      </c>
      <c r="T3" s="113" t="s">
        <v>155</v>
      </c>
      <c r="U3" s="113" t="s">
        <v>156</v>
      </c>
      <c r="V3" s="113" t="s">
        <v>157</v>
      </c>
      <c r="W3" s="113" t="s">
        <v>158</v>
      </c>
      <c r="X3" s="113" t="s">
        <v>159</v>
      </c>
      <c r="Y3" s="113" t="s">
        <v>160</v>
      </c>
      <c r="Z3" s="113" t="s">
        <v>161</v>
      </c>
      <c r="AA3" s="113" t="s">
        <v>164</v>
      </c>
      <c r="AB3" s="11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3</v>
      </c>
    </row>
    <row r="4" spans="1:46">
      <c r="A4" s="71"/>
      <c r="B4" s="46"/>
      <c r="C4" s="35"/>
      <c r="D4" s="36" t="s">
        <v>178</v>
      </c>
      <c r="E4" s="37" t="s">
        <v>178</v>
      </c>
      <c r="F4" s="37" t="s">
        <v>178</v>
      </c>
      <c r="G4" s="37" t="s">
        <v>178</v>
      </c>
      <c r="H4" s="37" t="s">
        <v>178</v>
      </c>
      <c r="I4" s="37" t="s">
        <v>178</v>
      </c>
      <c r="J4" s="37" t="s">
        <v>178</v>
      </c>
      <c r="K4" s="37" t="s">
        <v>178</v>
      </c>
      <c r="L4" s="37" t="s">
        <v>179</v>
      </c>
      <c r="M4" s="37" t="s">
        <v>179</v>
      </c>
      <c r="N4" s="37" t="s">
        <v>180</v>
      </c>
      <c r="O4" s="37" t="s">
        <v>178</v>
      </c>
      <c r="P4" s="37" t="s">
        <v>178</v>
      </c>
      <c r="Q4" s="37" t="s">
        <v>178</v>
      </c>
      <c r="R4" s="37" t="s">
        <v>178</v>
      </c>
      <c r="S4" s="37" t="s">
        <v>178</v>
      </c>
      <c r="T4" s="37" t="s">
        <v>178</v>
      </c>
      <c r="U4" s="37" t="s">
        <v>179</v>
      </c>
      <c r="V4" s="37" t="s">
        <v>179</v>
      </c>
      <c r="W4" s="37" t="s">
        <v>178</v>
      </c>
      <c r="X4" s="37" t="s">
        <v>178</v>
      </c>
      <c r="Y4" s="37" t="s">
        <v>178</v>
      </c>
      <c r="Z4" s="37" t="s">
        <v>180</v>
      </c>
      <c r="AA4" s="37" t="s">
        <v>181</v>
      </c>
      <c r="AB4" s="11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6">
      <c r="A5" s="71"/>
      <c r="B5" s="46"/>
      <c r="C5" s="35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 t="s">
        <v>114</v>
      </c>
      <c r="AB5" s="11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6">
      <c r="A6" s="71"/>
      <c r="B6" s="45">
        <v>1</v>
      </c>
      <c r="C6" s="41">
        <v>1</v>
      </c>
      <c r="D6" s="50">
        <v>5.2619999999999996</v>
      </c>
      <c r="E6" s="50">
        <v>5.6</v>
      </c>
      <c r="F6" s="51">
        <v>5.0999999999999996</v>
      </c>
      <c r="G6" s="106">
        <v>6.2</v>
      </c>
      <c r="H6" s="51">
        <v>5.3</v>
      </c>
      <c r="I6" s="50">
        <v>5.4</v>
      </c>
      <c r="J6" s="51">
        <v>5.3</v>
      </c>
      <c r="K6" s="50">
        <v>5.6</v>
      </c>
      <c r="L6" s="50">
        <v>4.7476000000000003</v>
      </c>
      <c r="M6" s="50">
        <v>4.76</v>
      </c>
      <c r="N6" s="50">
        <v>5.4</v>
      </c>
      <c r="O6" s="50">
        <v>4.9000000000000004</v>
      </c>
      <c r="P6" s="50">
        <v>5.2</v>
      </c>
      <c r="Q6" s="109">
        <v>3</v>
      </c>
      <c r="R6" s="50">
        <v>6</v>
      </c>
      <c r="S6" s="50">
        <v>5</v>
      </c>
      <c r="T6" s="50">
        <v>5.0518105000000011</v>
      </c>
      <c r="U6" s="106">
        <v>6.79</v>
      </c>
      <c r="V6" s="50">
        <v>5.45</v>
      </c>
      <c r="W6" s="50">
        <v>5.03</v>
      </c>
      <c r="X6" s="50">
        <v>5</v>
      </c>
      <c r="Y6" s="50">
        <v>5.3</v>
      </c>
      <c r="Z6" s="50">
        <v>5.7</v>
      </c>
      <c r="AA6" s="109">
        <v>3.9099999999999997</v>
      </c>
      <c r="AB6" s="11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6">
      <c r="A7" s="71"/>
      <c r="B7" s="46">
        <v>1</v>
      </c>
      <c r="C7" s="35">
        <v>2</v>
      </c>
      <c r="D7" s="37">
        <v>5.4009999999999998</v>
      </c>
      <c r="E7" s="37">
        <v>5.8</v>
      </c>
      <c r="F7" s="53">
        <v>5</v>
      </c>
      <c r="G7" s="37">
        <v>5.8</v>
      </c>
      <c r="H7" s="53">
        <v>5.3</v>
      </c>
      <c r="I7" s="37">
        <v>5.3</v>
      </c>
      <c r="J7" s="53">
        <v>5.2</v>
      </c>
      <c r="K7" s="37">
        <v>5.6</v>
      </c>
      <c r="L7" s="37">
        <v>4.5220000000000002</v>
      </c>
      <c r="M7" s="37">
        <v>4.41</v>
      </c>
      <c r="N7" s="37">
        <v>5.6</v>
      </c>
      <c r="O7" s="37">
        <v>4.9000000000000004</v>
      </c>
      <c r="P7" s="37">
        <v>5.4</v>
      </c>
      <c r="Q7" s="110">
        <v>3</v>
      </c>
      <c r="R7" s="37">
        <v>6</v>
      </c>
      <c r="S7" s="37">
        <v>6</v>
      </c>
      <c r="T7" s="37">
        <v>5.4770210000000006</v>
      </c>
      <c r="U7" s="37">
        <v>6.37</v>
      </c>
      <c r="V7" s="37">
        <v>5.4</v>
      </c>
      <c r="W7" s="107">
        <v>5.6109999999999998</v>
      </c>
      <c r="X7" s="37">
        <v>5</v>
      </c>
      <c r="Y7" s="37">
        <v>5.3</v>
      </c>
      <c r="Z7" s="37">
        <v>5.5</v>
      </c>
      <c r="AA7" s="110">
        <v>3.9099999999999997</v>
      </c>
      <c r="AB7" s="11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 t="e">
        <v>#N/A</v>
      </c>
    </row>
    <row r="8" spans="1:46">
      <c r="A8" s="71"/>
      <c r="B8" s="46">
        <v>1</v>
      </c>
      <c r="C8" s="35">
        <v>3</v>
      </c>
      <c r="D8" s="37">
        <v>5.3949999999999996</v>
      </c>
      <c r="E8" s="37">
        <v>5.8</v>
      </c>
      <c r="F8" s="53">
        <v>5</v>
      </c>
      <c r="G8" s="37">
        <v>5.9</v>
      </c>
      <c r="H8" s="53">
        <v>5.3</v>
      </c>
      <c r="I8" s="37">
        <v>5.3</v>
      </c>
      <c r="J8" s="53">
        <v>5.4</v>
      </c>
      <c r="K8" s="53">
        <v>5.6</v>
      </c>
      <c r="L8" s="38">
        <v>4.3037000000000001</v>
      </c>
      <c r="M8" s="38">
        <v>5.05</v>
      </c>
      <c r="N8" s="38">
        <v>5.3</v>
      </c>
      <c r="O8" s="38">
        <v>5</v>
      </c>
      <c r="P8" s="38">
        <v>5.2</v>
      </c>
      <c r="Q8" s="115">
        <v>3</v>
      </c>
      <c r="R8" s="38">
        <v>6</v>
      </c>
      <c r="S8" s="38">
        <v>6</v>
      </c>
      <c r="T8" s="38">
        <v>5.322636000000001</v>
      </c>
      <c r="U8" s="38">
        <v>6.21</v>
      </c>
      <c r="V8" s="38">
        <v>5.35</v>
      </c>
      <c r="W8" s="38">
        <v>5.1230000000000002</v>
      </c>
      <c r="X8" s="38">
        <v>5.2</v>
      </c>
      <c r="Y8" s="38">
        <v>5.2</v>
      </c>
      <c r="Z8" s="38">
        <v>5.6</v>
      </c>
      <c r="AA8" s="115">
        <v>3.9099999999999997</v>
      </c>
      <c r="AB8" s="11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5">
        <v>16</v>
      </c>
    </row>
    <row r="9" spans="1:46">
      <c r="A9" s="71"/>
      <c r="B9" s="46">
        <v>1</v>
      </c>
      <c r="C9" s="35">
        <v>4</v>
      </c>
      <c r="D9" s="37">
        <v>5.4089999999999998</v>
      </c>
      <c r="E9" s="37">
        <v>5.6</v>
      </c>
      <c r="F9" s="53">
        <v>5.0999999999999996</v>
      </c>
      <c r="G9" s="37">
        <v>5.8</v>
      </c>
      <c r="H9" s="53">
        <v>5.3</v>
      </c>
      <c r="I9" s="37">
        <v>5.4</v>
      </c>
      <c r="J9" s="53">
        <v>5.4</v>
      </c>
      <c r="K9" s="53">
        <v>5.5</v>
      </c>
      <c r="L9" s="38">
        <v>4.6140999999999996</v>
      </c>
      <c r="M9" s="38">
        <v>4.92</v>
      </c>
      <c r="N9" s="38">
        <v>5.6</v>
      </c>
      <c r="O9" s="38">
        <v>5</v>
      </c>
      <c r="P9" s="38">
        <v>5.3</v>
      </c>
      <c r="Q9" s="115">
        <v>3</v>
      </c>
      <c r="R9" s="38">
        <v>6</v>
      </c>
      <c r="S9" s="38">
        <v>6</v>
      </c>
      <c r="T9" s="38">
        <v>5.3734394999999999</v>
      </c>
      <c r="U9" s="38">
        <v>5.99</v>
      </c>
      <c r="V9" s="38">
        <v>5.35</v>
      </c>
      <c r="W9" s="38">
        <v>5.2439999999999998</v>
      </c>
      <c r="X9" s="38">
        <v>5.2</v>
      </c>
      <c r="Y9" s="38">
        <v>5.4</v>
      </c>
      <c r="Z9" s="108">
        <v>4.9000000000000004</v>
      </c>
      <c r="AA9" s="115">
        <v>4.18</v>
      </c>
      <c r="AB9" s="114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5">
        <v>5.3732009296961003</v>
      </c>
      <c r="AT9" s="65"/>
    </row>
    <row r="10" spans="1:46">
      <c r="A10" s="71"/>
      <c r="B10" s="46">
        <v>1</v>
      </c>
      <c r="C10" s="35">
        <v>5</v>
      </c>
      <c r="D10" s="37">
        <v>5.3479999999999999</v>
      </c>
      <c r="E10" s="37">
        <v>5.6</v>
      </c>
      <c r="F10" s="37">
        <v>5.2</v>
      </c>
      <c r="G10" s="37">
        <v>5.8</v>
      </c>
      <c r="H10" s="37">
        <v>5.3</v>
      </c>
      <c r="I10" s="37">
        <v>5.3</v>
      </c>
      <c r="J10" s="37">
        <v>5.4</v>
      </c>
      <c r="K10" s="37">
        <v>5.6</v>
      </c>
      <c r="L10" s="37">
        <v>4.7275999999999998</v>
      </c>
      <c r="M10" s="37">
        <v>4.91</v>
      </c>
      <c r="N10" s="37">
        <v>5.3</v>
      </c>
      <c r="O10" s="37">
        <v>5</v>
      </c>
      <c r="P10" s="37">
        <v>5.0999999999999996</v>
      </c>
      <c r="Q10" s="110">
        <v>3</v>
      </c>
      <c r="R10" s="37">
        <v>6</v>
      </c>
      <c r="S10" s="37">
        <v>5</v>
      </c>
      <c r="T10" s="37">
        <v>5.4354575000000001</v>
      </c>
      <c r="U10" s="37">
        <v>6.27</v>
      </c>
      <c r="V10" s="37">
        <v>5.2</v>
      </c>
      <c r="W10" s="37">
        <v>5.2395793499043997</v>
      </c>
      <c r="X10" s="37">
        <v>5.2</v>
      </c>
      <c r="Y10" s="37">
        <v>5.4</v>
      </c>
      <c r="Z10" s="37">
        <v>5.5</v>
      </c>
      <c r="AA10" s="110">
        <v>4.26</v>
      </c>
      <c r="AB10" s="11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6"/>
    </row>
    <row r="11" spans="1:46">
      <c r="A11" s="71"/>
      <c r="B11" s="46">
        <v>1</v>
      </c>
      <c r="C11" s="35">
        <v>6</v>
      </c>
      <c r="D11" s="37">
        <v>5.46</v>
      </c>
      <c r="E11" s="37">
        <v>5.6</v>
      </c>
      <c r="F11" s="37">
        <v>5.0999999999999996</v>
      </c>
      <c r="G11" s="37">
        <v>5.9</v>
      </c>
      <c r="H11" s="37">
        <v>5.2</v>
      </c>
      <c r="I11" s="37">
        <v>5.3</v>
      </c>
      <c r="J11" s="37">
        <v>5.2</v>
      </c>
      <c r="K11" s="37">
        <v>5.7</v>
      </c>
      <c r="L11" s="37">
        <v>4.6064999999999996</v>
      </c>
      <c r="M11" s="37">
        <v>4.7</v>
      </c>
      <c r="N11" s="37">
        <v>5.8</v>
      </c>
      <c r="O11" s="37">
        <v>4.8</v>
      </c>
      <c r="P11" s="37">
        <v>5.3</v>
      </c>
      <c r="Q11" s="110">
        <v>3</v>
      </c>
      <c r="R11" s="107">
        <v>5</v>
      </c>
      <c r="S11" s="37">
        <v>6</v>
      </c>
      <c r="T11" s="37">
        <v>5.1461630000000005</v>
      </c>
      <c r="U11" s="37">
        <v>5.65</v>
      </c>
      <c r="V11" s="37">
        <v>5.35</v>
      </c>
      <c r="W11" s="37">
        <v>5.0979999999999999</v>
      </c>
      <c r="X11" s="37">
        <v>5.3</v>
      </c>
      <c r="Y11" s="37">
        <v>5.4</v>
      </c>
      <c r="Z11" s="37">
        <v>5.7</v>
      </c>
      <c r="AA11" s="110">
        <v>4.12</v>
      </c>
      <c r="AB11" s="11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71"/>
      <c r="B12" s="47" t="s">
        <v>170</v>
      </c>
      <c r="C12" s="39"/>
      <c r="D12" s="54">
        <v>5.3791666666666664</v>
      </c>
      <c r="E12" s="54">
        <v>5.666666666666667</v>
      </c>
      <c r="F12" s="54">
        <v>5.083333333333333</v>
      </c>
      <c r="G12" s="54">
        <v>5.8999999999999995</v>
      </c>
      <c r="H12" s="54">
        <v>5.2833333333333332</v>
      </c>
      <c r="I12" s="54">
        <v>5.333333333333333</v>
      </c>
      <c r="J12" s="54">
        <v>5.3166666666666673</v>
      </c>
      <c r="K12" s="54">
        <v>5.6000000000000005</v>
      </c>
      <c r="L12" s="54">
        <v>4.5869166666666663</v>
      </c>
      <c r="M12" s="54">
        <v>4.791666666666667</v>
      </c>
      <c r="N12" s="54">
        <v>5.5</v>
      </c>
      <c r="O12" s="54">
        <v>4.9333333333333336</v>
      </c>
      <c r="P12" s="54">
        <v>5.2500000000000009</v>
      </c>
      <c r="Q12" s="54">
        <v>3</v>
      </c>
      <c r="R12" s="54">
        <v>5.833333333333333</v>
      </c>
      <c r="S12" s="54">
        <v>5.666666666666667</v>
      </c>
      <c r="T12" s="54">
        <v>5.3010879166666669</v>
      </c>
      <c r="U12" s="54">
        <v>6.2133333333333338</v>
      </c>
      <c r="V12" s="54">
        <v>5.3500000000000005</v>
      </c>
      <c r="W12" s="54">
        <v>5.2242632249840666</v>
      </c>
      <c r="X12" s="54">
        <v>5.1499999999999995</v>
      </c>
      <c r="Y12" s="54">
        <v>5.333333333333333</v>
      </c>
      <c r="Z12" s="54">
        <v>5.4833333333333334</v>
      </c>
      <c r="AA12" s="54">
        <v>4.0483333333333329</v>
      </c>
      <c r="AB12" s="11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71"/>
      <c r="B13" s="2" t="s">
        <v>171</v>
      </c>
      <c r="C13" s="67"/>
      <c r="D13" s="38">
        <v>5.3979999999999997</v>
      </c>
      <c r="E13" s="38">
        <v>5.6</v>
      </c>
      <c r="F13" s="38">
        <v>5.0999999999999996</v>
      </c>
      <c r="G13" s="38">
        <v>5.85</v>
      </c>
      <c r="H13" s="38">
        <v>5.3</v>
      </c>
      <c r="I13" s="38">
        <v>5.3</v>
      </c>
      <c r="J13" s="38">
        <v>5.35</v>
      </c>
      <c r="K13" s="38">
        <v>5.6</v>
      </c>
      <c r="L13" s="38">
        <v>4.6102999999999996</v>
      </c>
      <c r="M13" s="38">
        <v>4.835</v>
      </c>
      <c r="N13" s="38">
        <v>5.5</v>
      </c>
      <c r="O13" s="38">
        <v>4.95</v>
      </c>
      <c r="P13" s="38">
        <v>5.25</v>
      </c>
      <c r="Q13" s="38">
        <v>3</v>
      </c>
      <c r="R13" s="38">
        <v>6</v>
      </c>
      <c r="S13" s="38">
        <v>6</v>
      </c>
      <c r="T13" s="38">
        <v>5.3480377500000005</v>
      </c>
      <c r="U13" s="38">
        <v>6.24</v>
      </c>
      <c r="V13" s="38">
        <v>5.35</v>
      </c>
      <c r="W13" s="38">
        <v>5.1812896749522004</v>
      </c>
      <c r="X13" s="38">
        <v>5.2</v>
      </c>
      <c r="Y13" s="38">
        <v>5.35</v>
      </c>
      <c r="Z13" s="38">
        <v>5.55</v>
      </c>
      <c r="AA13" s="38">
        <v>4.0149999999999997</v>
      </c>
      <c r="AB13" s="11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71"/>
      <c r="B14" s="2" t="s">
        <v>172</v>
      </c>
      <c r="C14" s="67"/>
      <c r="D14" s="38">
        <v>6.7603007822630803E-2</v>
      </c>
      <c r="E14" s="38">
        <v>0.10327955589886455</v>
      </c>
      <c r="F14" s="38">
        <v>7.5277265270908111E-2</v>
      </c>
      <c r="G14" s="38">
        <v>0.15491933384829681</v>
      </c>
      <c r="H14" s="38">
        <v>4.0824829046386159E-2</v>
      </c>
      <c r="I14" s="38">
        <v>5.1639777949432496E-2</v>
      </c>
      <c r="J14" s="38">
        <v>9.8319208025017604E-2</v>
      </c>
      <c r="K14" s="38">
        <v>6.3245553203367638E-2</v>
      </c>
      <c r="L14" s="38">
        <v>0.16196248228113402</v>
      </c>
      <c r="M14" s="38">
        <v>0.22462561444916879</v>
      </c>
      <c r="N14" s="38">
        <v>0.19999999999999993</v>
      </c>
      <c r="O14" s="38">
        <v>8.1649658092772609E-2</v>
      </c>
      <c r="P14" s="38">
        <v>0.1048808848170153</v>
      </c>
      <c r="Q14" s="38">
        <v>0</v>
      </c>
      <c r="R14" s="38">
        <v>0.40824829046386302</v>
      </c>
      <c r="S14" s="38">
        <v>0.51639777949432231</v>
      </c>
      <c r="T14" s="38">
        <v>0.16783781844787418</v>
      </c>
      <c r="U14" s="38">
        <v>0.38145336106353367</v>
      </c>
      <c r="V14" s="38">
        <v>8.3666002653407581E-2</v>
      </c>
      <c r="W14" s="38">
        <v>0.2069416828089933</v>
      </c>
      <c r="X14" s="38">
        <v>0.1224744871391589</v>
      </c>
      <c r="Y14" s="38">
        <v>8.1649658092772748E-2</v>
      </c>
      <c r="Z14" s="38">
        <v>0.29944392908634265</v>
      </c>
      <c r="AA14" s="38">
        <v>0.15791347841988246</v>
      </c>
      <c r="AB14" s="148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66"/>
    </row>
    <row r="15" spans="1:46">
      <c r="A15" s="71"/>
      <c r="B15" s="2" t="s">
        <v>85</v>
      </c>
      <c r="C15" s="67"/>
      <c r="D15" s="40">
        <v>1.2567561485229584E-2</v>
      </c>
      <c r="E15" s="40">
        <v>1.8225803982152566E-2</v>
      </c>
      <c r="F15" s="40">
        <v>1.4808642348375367E-2</v>
      </c>
      <c r="G15" s="40">
        <v>2.6257514211575735E-2</v>
      </c>
      <c r="H15" s="40">
        <v>7.7270969803885474E-3</v>
      </c>
      <c r="I15" s="40">
        <v>9.6824583655185942E-3</v>
      </c>
      <c r="J15" s="40">
        <v>1.8492641007840298E-2</v>
      </c>
      <c r="K15" s="40">
        <v>1.1293848786315648E-2</v>
      </c>
      <c r="L15" s="40">
        <v>3.5309663124713557E-2</v>
      </c>
      <c r="M15" s="40">
        <v>4.687838910243522E-2</v>
      </c>
      <c r="N15" s="40">
        <v>3.6363636363636348E-2</v>
      </c>
      <c r="O15" s="40">
        <v>1.6550606370156609E-2</v>
      </c>
      <c r="P15" s="40">
        <v>1.9977311393717195E-2</v>
      </c>
      <c r="Q15" s="40">
        <v>0</v>
      </c>
      <c r="R15" s="40">
        <v>6.9985421222376526E-2</v>
      </c>
      <c r="S15" s="40">
        <v>9.1129019910762749E-2</v>
      </c>
      <c r="T15" s="40">
        <v>3.1661013943985086E-2</v>
      </c>
      <c r="U15" s="40">
        <v>6.1392708325676018E-2</v>
      </c>
      <c r="V15" s="40">
        <v>1.5638505168861228E-2</v>
      </c>
      <c r="W15" s="40">
        <v>3.9611649317234481E-2</v>
      </c>
      <c r="X15" s="40">
        <v>2.3781453813428916E-2</v>
      </c>
      <c r="Y15" s="40">
        <v>1.530931089239489E-2</v>
      </c>
      <c r="Z15" s="40">
        <v>5.460983509173422E-2</v>
      </c>
      <c r="AA15" s="40">
        <v>3.9007034603511521E-2</v>
      </c>
      <c r="AB15" s="11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71"/>
      <c r="B16" s="48" t="s">
        <v>173</v>
      </c>
      <c r="C16" s="67"/>
      <c r="D16" s="40">
        <v>1.1102761740391376E-3</v>
      </c>
      <c r="E16" s="40">
        <v>5.4616557394804977E-2</v>
      </c>
      <c r="F16" s="40">
        <v>-5.394691174877797E-2</v>
      </c>
      <c r="G16" s="40">
        <v>9.8041945052238066E-2</v>
      </c>
      <c r="H16" s="40">
        <v>-1.6725150899549512E-2</v>
      </c>
      <c r="I16" s="40">
        <v>-7.4197106872424534E-3</v>
      </c>
      <c r="J16" s="40">
        <v>-1.0521524091344658E-2</v>
      </c>
      <c r="K16" s="40">
        <v>4.2209303778395491E-2</v>
      </c>
      <c r="L16" s="40">
        <v>-0.14633442398996699</v>
      </c>
      <c r="M16" s="40">
        <v>-0.10822864632056928</v>
      </c>
      <c r="N16" s="40">
        <v>2.3598423353781373E-2</v>
      </c>
      <c r="O16" s="40">
        <v>-8.1863232385699147E-2</v>
      </c>
      <c r="P16" s="40">
        <v>-2.2928777707754033E-2</v>
      </c>
      <c r="Q16" s="40">
        <v>-0.4416735872615738</v>
      </c>
      <c r="R16" s="40">
        <v>8.563469143582858E-2</v>
      </c>
      <c r="S16" s="40">
        <v>5.4616557394804977E-2</v>
      </c>
      <c r="T16" s="40">
        <v>-1.3420866625494354E-2</v>
      </c>
      <c r="U16" s="40">
        <v>0.15635603704936263</v>
      </c>
      <c r="V16" s="40">
        <v>-4.3178972831399154E-3</v>
      </c>
      <c r="W16" s="40">
        <v>-2.7718618131121642E-2</v>
      </c>
      <c r="X16" s="40">
        <v>-4.1539658132368595E-2</v>
      </c>
      <c r="Y16" s="40">
        <v>-7.4197106872424534E-3</v>
      </c>
      <c r="Z16" s="40">
        <v>2.0496609949678835E-2</v>
      </c>
      <c r="AA16" s="40">
        <v>-0.24656952414353506</v>
      </c>
      <c r="AB16" s="11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77"/>
      <c r="C17" s="4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45">
      <c r="B18" s="80" t="s">
        <v>243</v>
      </c>
      <c r="AS18" s="65" t="s">
        <v>174</v>
      </c>
    </row>
    <row r="19" spans="1:45">
      <c r="A19" s="57" t="s">
        <v>47</v>
      </c>
      <c r="B19" s="45" t="s">
        <v>109</v>
      </c>
      <c r="C19" s="42" t="s">
        <v>110</v>
      </c>
      <c r="D19" s="43" t="s">
        <v>136</v>
      </c>
      <c r="E19" s="44" t="s">
        <v>136</v>
      </c>
      <c r="F19" s="44" t="s">
        <v>136</v>
      </c>
      <c r="G19" s="1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5">
        <v>1</v>
      </c>
    </row>
    <row r="20" spans="1:45">
      <c r="A20" s="71"/>
      <c r="B20" s="46" t="s">
        <v>137</v>
      </c>
      <c r="C20" s="35" t="s">
        <v>137</v>
      </c>
      <c r="D20" s="112" t="s">
        <v>141</v>
      </c>
      <c r="E20" s="113" t="s">
        <v>143</v>
      </c>
      <c r="F20" s="113" t="s">
        <v>146</v>
      </c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5" t="s">
        <v>1</v>
      </c>
    </row>
    <row r="21" spans="1:45">
      <c r="A21" s="71"/>
      <c r="B21" s="46"/>
      <c r="C21" s="35"/>
      <c r="D21" s="36" t="s">
        <v>178</v>
      </c>
      <c r="E21" s="37" t="s">
        <v>178</v>
      </c>
      <c r="F21" s="37" t="s">
        <v>178</v>
      </c>
      <c r="G21" s="1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5">
        <v>2</v>
      </c>
    </row>
    <row r="22" spans="1:45">
      <c r="A22" s="71"/>
      <c r="B22" s="46"/>
      <c r="C22" s="35"/>
      <c r="D22" s="62"/>
      <c r="E22" s="62"/>
      <c r="F22" s="62"/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5">
        <v>2</v>
      </c>
    </row>
    <row r="23" spans="1:45">
      <c r="A23" s="71"/>
      <c r="B23" s="45">
        <v>1</v>
      </c>
      <c r="C23" s="41">
        <v>1</v>
      </c>
      <c r="D23" s="50">
        <v>1.3</v>
      </c>
      <c r="E23" s="50">
        <v>1.26</v>
      </c>
      <c r="F23" s="51">
        <v>1.21</v>
      </c>
      <c r="G23" s="1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5">
        <v>1</v>
      </c>
    </row>
    <row r="24" spans="1:45">
      <c r="A24" s="71"/>
      <c r="B24" s="46">
        <v>1</v>
      </c>
      <c r="C24" s="35">
        <v>2</v>
      </c>
      <c r="D24" s="37">
        <v>1.31</v>
      </c>
      <c r="E24" s="37">
        <v>1.22</v>
      </c>
      <c r="F24" s="53">
        <v>1.17</v>
      </c>
      <c r="G24" s="1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5">
        <v>3</v>
      </c>
    </row>
    <row r="25" spans="1:45">
      <c r="A25" s="71"/>
      <c r="B25" s="46">
        <v>1</v>
      </c>
      <c r="C25" s="35">
        <v>3</v>
      </c>
      <c r="D25" s="37">
        <v>1.26</v>
      </c>
      <c r="E25" s="37">
        <v>1.25</v>
      </c>
      <c r="F25" s="53">
        <v>1.18</v>
      </c>
      <c r="G25" s="1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5">
        <v>16</v>
      </c>
    </row>
    <row r="26" spans="1:45">
      <c r="A26" s="71"/>
      <c r="B26" s="46">
        <v>1</v>
      </c>
      <c r="C26" s="35">
        <v>4</v>
      </c>
      <c r="D26" s="37">
        <v>1.29</v>
      </c>
      <c r="E26" s="37">
        <v>1.25</v>
      </c>
      <c r="F26" s="53">
        <v>1.18</v>
      </c>
      <c r="G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5">
        <v>1.24555555555556</v>
      </c>
    </row>
    <row r="27" spans="1:45">
      <c r="A27" s="71"/>
      <c r="B27" s="46">
        <v>1</v>
      </c>
      <c r="C27" s="35">
        <v>5</v>
      </c>
      <c r="D27" s="37">
        <v>1.35</v>
      </c>
      <c r="E27" s="37">
        <v>1.23</v>
      </c>
      <c r="F27" s="37">
        <v>1.21</v>
      </c>
      <c r="G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A28" s="71"/>
      <c r="B28" s="46">
        <v>1</v>
      </c>
      <c r="C28" s="35">
        <v>6</v>
      </c>
      <c r="D28" s="37">
        <v>1.32</v>
      </c>
      <c r="E28" s="37">
        <v>1.24</v>
      </c>
      <c r="F28" s="37">
        <v>1.19</v>
      </c>
      <c r="G28" s="11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6"/>
    </row>
    <row r="29" spans="1:45">
      <c r="A29" s="71"/>
      <c r="B29" s="47" t="s">
        <v>170</v>
      </c>
      <c r="C29" s="39"/>
      <c r="D29" s="54">
        <v>1.3049999999999999</v>
      </c>
      <c r="E29" s="54">
        <v>1.2416666666666669</v>
      </c>
      <c r="F29" s="54">
        <v>1.1899999999999997</v>
      </c>
      <c r="G29" s="11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6"/>
    </row>
    <row r="30" spans="1:45">
      <c r="A30" s="71"/>
      <c r="B30" s="2" t="s">
        <v>171</v>
      </c>
      <c r="C30" s="67"/>
      <c r="D30" s="38">
        <v>1.3050000000000002</v>
      </c>
      <c r="E30" s="38">
        <v>1.2450000000000001</v>
      </c>
      <c r="F30" s="38">
        <v>1.1850000000000001</v>
      </c>
      <c r="G30" s="11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6"/>
    </row>
    <row r="31" spans="1:45">
      <c r="A31" s="71"/>
      <c r="B31" s="2" t="s">
        <v>172</v>
      </c>
      <c r="C31" s="67"/>
      <c r="D31" s="38">
        <v>3.016620625799674E-2</v>
      </c>
      <c r="E31" s="38">
        <v>1.4719601443879758E-2</v>
      </c>
      <c r="F31" s="38">
        <v>1.6733200530681523E-2</v>
      </c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66"/>
    </row>
    <row r="32" spans="1:45">
      <c r="A32" s="71"/>
      <c r="B32" s="2" t="s">
        <v>85</v>
      </c>
      <c r="C32" s="67"/>
      <c r="D32" s="40">
        <v>2.3115866864365318E-2</v>
      </c>
      <c r="E32" s="40">
        <v>1.1854712572252152E-2</v>
      </c>
      <c r="F32" s="40">
        <v>1.406151305099288E-2</v>
      </c>
      <c r="G32" s="11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71"/>
      <c r="B33" s="48" t="s">
        <v>173</v>
      </c>
      <c r="C33" s="67"/>
      <c r="D33" s="40">
        <v>4.7725245316677878E-2</v>
      </c>
      <c r="E33" s="40">
        <v>-3.1222123104404087E-3</v>
      </c>
      <c r="F33" s="40">
        <v>-4.4603033006248016E-2</v>
      </c>
      <c r="G33" s="1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77"/>
      <c r="C34" s="47"/>
      <c r="D34" s="64"/>
      <c r="E34" s="64"/>
      <c r="F34" s="64"/>
    </row>
    <row r="35" spans="1:45">
      <c r="B35" s="80" t="s">
        <v>244</v>
      </c>
      <c r="AS35" s="65" t="s">
        <v>174</v>
      </c>
    </row>
    <row r="36" spans="1:45">
      <c r="A36" s="57" t="s">
        <v>7</v>
      </c>
      <c r="B36" s="45" t="s">
        <v>109</v>
      </c>
      <c r="C36" s="42" t="s">
        <v>110</v>
      </c>
      <c r="D36" s="43" t="s">
        <v>136</v>
      </c>
      <c r="E36" s="44" t="s">
        <v>136</v>
      </c>
      <c r="F36" s="44" t="s">
        <v>136</v>
      </c>
      <c r="G36" s="44" t="s">
        <v>136</v>
      </c>
      <c r="H36" s="11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5">
        <v>1</v>
      </c>
    </row>
    <row r="37" spans="1:45">
      <c r="A37" s="71"/>
      <c r="B37" s="46" t="s">
        <v>137</v>
      </c>
      <c r="C37" s="35" t="s">
        <v>137</v>
      </c>
      <c r="D37" s="112" t="s">
        <v>141</v>
      </c>
      <c r="E37" s="113" t="s">
        <v>143</v>
      </c>
      <c r="F37" s="113" t="s">
        <v>145</v>
      </c>
      <c r="G37" s="113" t="s">
        <v>146</v>
      </c>
      <c r="H37" s="11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5" t="s">
        <v>3</v>
      </c>
    </row>
    <row r="38" spans="1:45">
      <c r="A38" s="71"/>
      <c r="B38" s="46"/>
      <c r="C38" s="35"/>
      <c r="D38" s="36" t="s">
        <v>178</v>
      </c>
      <c r="E38" s="37" t="s">
        <v>178</v>
      </c>
      <c r="F38" s="37" t="s">
        <v>179</v>
      </c>
      <c r="G38" s="37" t="s">
        <v>178</v>
      </c>
      <c r="H38" s="11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5">
        <v>1</v>
      </c>
    </row>
    <row r="39" spans="1:45">
      <c r="A39" s="71"/>
      <c r="B39" s="46"/>
      <c r="C39" s="35"/>
      <c r="D39" s="62"/>
      <c r="E39" s="62"/>
      <c r="F39" s="62"/>
      <c r="G39" s="62"/>
      <c r="H39" s="11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5">
        <v>1</v>
      </c>
    </row>
    <row r="40" spans="1:45">
      <c r="A40" s="71"/>
      <c r="B40" s="45">
        <v>1</v>
      </c>
      <c r="C40" s="41">
        <v>1</v>
      </c>
      <c r="D40" s="158">
        <v>16</v>
      </c>
      <c r="E40" s="158">
        <v>17</v>
      </c>
      <c r="F40" s="179">
        <v>15.7</v>
      </c>
      <c r="G40" s="158">
        <v>16</v>
      </c>
      <c r="H40" s="160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2">
        <v>1</v>
      </c>
    </row>
    <row r="41" spans="1:45">
      <c r="A41" s="71"/>
      <c r="B41" s="46">
        <v>1</v>
      </c>
      <c r="C41" s="35">
        <v>2</v>
      </c>
      <c r="D41" s="163">
        <v>14</v>
      </c>
      <c r="E41" s="163">
        <v>16</v>
      </c>
      <c r="F41" s="180">
        <v>15.7</v>
      </c>
      <c r="G41" s="163">
        <v>19</v>
      </c>
      <c r="H41" s="160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>
        <v>4</v>
      </c>
    </row>
    <row r="42" spans="1:45">
      <c r="A42" s="71"/>
      <c r="B42" s="46">
        <v>1</v>
      </c>
      <c r="C42" s="35">
        <v>3</v>
      </c>
      <c r="D42" s="163">
        <v>15</v>
      </c>
      <c r="E42" s="163">
        <v>17</v>
      </c>
      <c r="F42" s="180"/>
      <c r="G42" s="163">
        <v>17</v>
      </c>
      <c r="H42" s="160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>
        <v>16</v>
      </c>
    </row>
    <row r="43" spans="1:45">
      <c r="A43" s="71"/>
      <c r="B43" s="46">
        <v>1</v>
      </c>
      <c r="C43" s="35">
        <v>4</v>
      </c>
      <c r="D43" s="163">
        <v>14</v>
      </c>
      <c r="E43" s="163">
        <v>15</v>
      </c>
      <c r="F43" s="180"/>
      <c r="G43" s="163">
        <v>14</v>
      </c>
      <c r="H43" s="160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2">
        <v>15.925000000000001</v>
      </c>
    </row>
    <row r="44" spans="1:45">
      <c r="A44" s="71"/>
      <c r="B44" s="46">
        <v>1</v>
      </c>
      <c r="C44" s="35">
        <v>5</v>
      </c>
      <c r="D44" s="163">
        <v>17</v>
      </c>
      <c r="E44" s="163">
        <v>16</v>
      </c>
      <c r="F44" s="163"/>
      <c r="G44" s="163">
        <v>14</v>
      </c>
      <c r="H44" s="160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6"/>
    </row>
    <row r="45" spans="1:45">
      <c r="A45" s="71"/>
      <c r="B45" s="46">
        <v>1</v>
      </c>
      <c r="C45" s="35">
        <v>6</v>
      </c>
      <c r="D45" s="163">
        <v>16</v>
      </c>
      <c r="E45" s="163">
        <v>16</v>
      </c>
      <c r="F45" s="163"/>
      <c r="G45" s="163">
        <v>19</v>
      </c>
      <c r="H45" s="160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6"/>
    </row>
    <row r="46" spans="1:45">
      <c r="A46" s="71"/>
      <c r="B46" s="47" t="s">
        <v>170</v>
      </c>
      <c r="C46" s="39"/>
      <c r="D46" s="167">
        <v>15.333333333333334</v>
      </c>
      <c r="E46" s="167">
        <v>16.166666666666668</v>
      </c>
      <c r="F46" s="167">
        <v>15.7</v>
      </c>
      <c r="G46" s="167">
        <v>16.5</v>
      </c>
      <c r="H46" s="160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6"/>
    </row>
    <row r="47" spans="1:45">
      <c r="A47" s="71"/>
      <c r="B47" s="2" t="s">
        <v>171</v>
      </c>
      <c r="C47" s="67"/>
      <c r="D47" s="168">
        <v>15.5</v>
      </c>
      <c r="E47" s="168">
        <v>16</v>
      </c>
      <c r="F47" s="168">
        <v>15.7</v>
      </c>
      <c r="G47" s="168">
        <v>16.5</v>
      </c>
      <c r="H47" s="160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6"/>
    </row>
    <row r="48" spans="1:45">
      <c r="A48" s="71"/>
      <c r="B48" s="2" t="s">
        <v>172</v>
      </c>
      <c r="C48" s="67"/>
      <c r="D48" s="168">
        <v>1.2110601416389968</v>
      </c>
      <c r="E48" s="168">
        <v>0.752772652709081</v>
      </c>
      <c r="F48" s="168">
        <v>0</v>
      </c>
      <c r="G48" s="168">
        <v>2.2583179581272428</v>
      </c>
      <c r="H48" s="160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6"/>
    </row>
    <row r="49" spans="1:45">
      <c r="A49" s="71"/>
      <c r="B49" s="2" t="s">
        <v>85</v>
      </c>
      <c r="C49" s="67"/>
      <c r="D49" s="40">
        <v>7.8982183150369353E-2</v>
      </c>
      <c r="E49" s="40">
        <v>4.6563256868602944E-2</v>
      </c>
      <c r="F49" s="40">
        <v>0</v>
      </c>
      <c r="G49" s="40">
        <v>0.13686775503801471</v>
      </c>
      <c r="H49" s="11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71"/>
      <c r="B50" s="48" t="s">
        <v>173</v>
      </c>
      <c r="C50" s="67"/>
      <c r="D50" s="40">
        <v>-3.715332286760864E-2</v>
      </c>
      <c r="E50" s="40">
        <v>1.517530088958674E-2</v>
      </c>
      <c r="F50" s="40">
        <v>-1.4128728414442793E-2</v>
      </c>
      <c r="G50" s="40">
        <v>3.6106750392464582E-2</v>
      </c>
      <c r="H50" s="11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77"/>
      <c r="C51" s="47"/>
      <c r="D51" s="64"/>
      <c r="E51" s="64"/>
      <c r="F51" s="64"/>
      <c r="G51" s="64"/>
    </row>
    <row r="52" spans="1:45">
      <c r="B52" s="80" t="s">
        <v>245</v>
      </c>
      <c r="AS52" s="65" t="s">
        <v>65</v>
      </c>
    </row>
    <row r="53" spans="1:45">
      <c r="A53" s="57" t="s">
        <v>97</v>
      </c>
      <c r="B53" s="45" t="s">
        <v>109</v>
      </c>
      <c r="C53" s="42" t="s">
        <v>110</v>
      </c>
      <c r="D53" s="43" t="s">
        <v>136</v>
      </c>
      <c r="E53" s="44" t="s">
        <v>136</v>
      </c>
      <c r="F53" s="44" t="s">
        <v>136</v>
      </c>
      <c r="G53" s="44" t="s">
        <v>136</v>
      </c>
      <c r="H53" s="44" t="s">
        <v>136</v>
      </c>
      <c r="I53" s="44" t="s">
        <v>136</v>
      </c>
      <c r="J53" s="44" t="s">
        <v>136</v>
      </c>
      <c r="K53" s="44" t="s">
        <v>136</v>
      </c>
      <c r="L53" s="44" t="s">
        <v>136</v>
      </c>
      <c r="M53" s="44" t="s">
        <v>136</v>
      </c>
      <c r="N53" s="44" t="s">
        <v>136</v>
      </c>
      <c r="O53" s="44" t="s">
        <v>136</v>
      </c>
      <c r="P53" s="44" t="s">
        <v>136</v>
      </c>
      <c r="Q53" s="44" t="s">
        <v>136</v>
      </c>
      <c r="R53" s="44" t="s">
        <v>136</v>
      </c>
      <c r="S53" s="114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5">
        <v>1</v>
      </c>
    </row>
    <row r="54" spans="1:45">
      <c r="A54" s="71"/>
      <c r="B54" s="46" t="s">
        <v>137</v>
      </c>
      <c r="C54" s="35" t="s">
        <v>137</v>
      </c>
      <c r="D54" s="112" t="s">
        <v>140</v>
      </c>
      <c r="E54" s="113" t="s">
        <v>143</v>
      </c>
      <c r="F54" s="113" t="s">
        <v>144</v>
      </c>
      <c r="G54" s="113" t="s">
        <v>145</v>
      </c>
      <c r="H54" s="113" t="s">
        <v>147</v>
      </c>
      <c r="I54" s="113" t="s">
        <v>148</v>
      </c>
      <c r="J54" s="113" t="s">
        <v>149</v>
      </c>
      <c r="K54" s="113" t="s">
        <v>150</v>
      </c>
      <c r="L54" s="113" t="s">
        <v>151</v>
      </c>
      <c r="M54" s="113" t="s">
        <v>155</v>
      </c>
      <c r="N54" s="113" t="s">
        <v>156</v>
      </c>
      <c r="O54" s="113" t="s">
        <v>157</v>
      </c>
      <c r="P54" s="113" t="s">
        <v>159</v>
      </c>
      <c r="Q54" s="113" t="s">
        <v>160</v>
      </c>
      <c r="R54" s="113" t="s">
        <v>161</v>
      </c>
      <c r="S54" s="114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5" t="s">
        <v>3</v>
      </c>
    </row>
    <row r="55" spans="1:45">
      <c r="A55" s="71"/>
      <c r="B55" s="46"/>
      <c r="C55" s="35"/>
      <c r="D55" s="36" t="s">
        <v>179</v>
      </c>
      <c r="E55" s="37" t="s">
        <v>179</v>
      </c>
      <c r="F55" s="37" t="s">
        <v>179</v>
      </c>
      <c r="G55" s="37" t="s">
        <v>179</v>
      </c>
      <c r="H55" s="37" t="s">
        <v>179</v>
      </c>
      <c r="I55" s="37" t="s">
        <v>182</v>
      </c>
      <c r="J55" s="37" t="s">
        <v>180</v>
      </c>
      <c r="K55" s="37" t="s">
        <v>180</v>
      </c>
      <c r="L55" s="37" t="s">
        <v>183</v>
      </c>
      <c r="M55" s="37" t="s">
        <v>180</v>
      </c>
      <c r="N55" s="37" t="s">
        <v>179</v>
      </c>
      <c r="O55" s="37" t="s">
        <v>179</v>
      </c>
      <c r="P55" s="37" t="s">
        <v>184</v>
      </c>
      <c r="Q55" s="37" t="s">
        <v>184</v>
      </c>
      <c r="R55" s="37" t="s">
        <v>180</v>
      </c>
      <c r="S55" s="114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5">
        <v>2</v>
      </c>
    </row>
    <row r="56" spans="1:45">
      <c r="A56" s="71"/>
      <c r="B56" s="46"/>
      <c r="C56" s="35"/>
      <c r="D56" s="62"/>
      <c r="E56" s="62"/>
      <c r="F56" s="62"/>
      <c r="G56" s="62"/>
      <c r="H56" s="62"/>
      <c r="I56" s="62" t="s">
        <v>185</v>
      </c>
      <c r="J56" s="62"/>
      <c r="K56" s="62"/>
      <c r="L56" s="62"/>
      <c r="M56" s="62"/>
      <c r="N56" s="62"/>
      <c r="O56" s="62"/>
      <c r="P56" s="62"/>
      <c r="Q56" s="62"/>
      <c r="R56" s="62"/>
      <c r="S56" s="114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5">
        <v>2</v>
      </c>
    </row>
    <row r="57" spans="1:45">
      <c r="A57" s="71"/>
      <c r="B57" s="45">
        <v>1</v>
      </c>
      <c r="C57" s="41">
        <v>1</v>
      </c>
      <c r="D57" s="50">
        <v>4.8806000000000003</v>
      </c>
      <c r="E57" s="50">
        <v>4.6500000000000004</v>
      </c>
      <c r="F57" s="51">
        <v>4.09</v>
      </c>
      <c r="G57" s="50">
        <v>4.59</v>
      </c>
      <c r="H57" s="51">
        <v>4.6361999999999997</v>
      </c>
      <c r="I57" s="50">
        <v>4.22</v>
      </c>
      <c r="J57" s="51">
        <v>4.24</v>
      </c>
      <c r="K57" s="50">
        <v>4.3600000000000003</v>
      </c>
      <c r="L57" s="50">
        <v>4.7219999999999995</v>
      </c>
      <c r="M57" s="50">
        <v>4.6973666666666656</v>
      </c>
      <c r="N57" s="106">
        <v>5.35</v>
      </c>
      <c r="O57" s="50">
        <v>4.63</v>
      </c>
      <c r="P57" s="50">
        <v>4.4800000000000004</v>
      </c>
      <c r="Q57" s="50">
        <v>4.2899999999999991</v>
      </c>
      <c r="R57" s="50">
        <v>4.3600000000000003</v>
      </c>
      <c r="S57" s="114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5">
        <v>1</v>
      </c>
    </row>
    <row r="58" spans="1:45">
      <c r="A58" s="71"/>
      <c r="B58" s="46">
        <v>1</v>
      </c>
      <c r="C58" s="35">
        <v>2</v>
      </c>
      <c r="D58" s="37">
        <v>4.7481</v>
      </c>
      <c r="E58" s="37">
        <v>4.4800000000000004</v>
      </c>
      <c r="F58" s="53">
        <v>4.3899999999999997</v>
      </c>
      <c r="G58" s="37">
        <v>4.54</v>
      </c>
      <c r="H58" s="53">
        <v>4.587600000000001</v>
      </c>
      <c r="I58" s="37">
        <v>4.1100000000000003</v>
      </c>
      <c r="J58" s="53">
        <v>4.26</v>
      </c>
      <c r="K58" s="37">
        <v>4.33</v>
      </c>
      <c r="L58" s="37">
        <v>4.6059999999999999</v>
      </c>
      <c r="M58" s="37">
        <v>4.5815999999999999</v>
      </c>
      <c r="N58" s="37">
        <v>4.99</v>
      </c>
      <c r="O58" s="37">
        <v>4.57</v>
      </c>
      <c r="P58" s="37">
        <v>4.4700000000000006</v>
      </c>
      <c r="Q58" s="37">
        <v>4.25</v>
      </c>
      <c r="R58" s="37">
        <v>4.62</v>
      </c>
      <c r="S58" s="11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65" t="e">
        <v>#N/A</v>
      </c>
    </row>
    <row r="59" spans="1:45">
      <c r="A59" s="71"/>
      <c r="B59" s="46">
        <v>1</v>
      </c>
      <c r="C59" s="35">
        <v>3</v>
      </c>
      <c r="D59" s="37">
        <v>4.7267999999999999</v>
      </c>
      <c r="E59" s="37">
        <v>4.7699999999999996</v>
      </c>
      <c r="F59" s="53">
        <v>4</v>
      </c>
      <c r="G59" s="37">
        <v>4.47</v>
      </c>
      <c r="H59" s="53">
        <v>4.3933</v>
      </c>
      <c r="I59" s="37">
        <v>4.3600000000000003</v>
      </c>
      <c r="J59" s="108">
        <v>4.1100000000000003</v>
      </c>
      <c r="K59" s="53">
        <v>4.3499999999999996</v>
      </c>
      <c r="L59" s="38">
        <v>4.4270000000000005</v>
      </c>
      <c r="M59" s="38">
        <v>4.5524666666666667</v>
      </c>
      <c r="N59" s="38">
        <v>4.95</v>
      </c>
      <c r="O59" s="38">
        <v>4.67</v>
      </c>
      <c r="P59" s="38">
        <v>4.0999999999999996</v>
      </c>
      <c r="Q59" s="38">
        <v>4.2899999999999991</v>
      </c>
      <c r="R59" s="38">
        <v>5.22</v>
      </c>
      <c r="S59" s="114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65">
        <v>16</v>
      </c>
    </row>
    <row r="60" spans="1:45">
      <c r="A60" s="71"/>
      <c r="B60" s="46">
        <v>1</v>
      </c>
      <c r="C60" s="35">
        <v>4</v>
      </c>
      <c r="D60" s="37">
        <v>4.8520000000000003</v>
      </c>
      <c r="E60" s="37">
        <v>4.6900000000000004</v>
      </c>
      <c r="F60" s="53">
        <v>4.2699999999999996</v>
      </c>
      <c r="G60" s="37">
        <v>4.5</v>
      </c>
      <c r="H60" s="53">
        <v>4.7668999999999997</v>
      </c>
      <c r="I60" s="37">
        <v>4.3499999999999996</v>
      </c>
      <c r="J60" s="53">
        <v>4.2699999999999996</v>
      </c>
      <c r="K60" s="53">
        <v>4.3499999999999996</v>
      </c>
      <c r="L60" s="38">
        <v>4.9359999999999999</v>
      </c>
      <c r="M60" s="38">
        <v>4.6636333333333342</v>
      </c>
      <c r="N60" s="38">
        <v>4.84</v>
      </c>
      <c r="O60" s="38">
        <v>4.66</v>
      </c>
      <c r="P60" s="38">
        <v>4.4399999999999995</v>
      </c>
      <c r="Q60" s="38">
        <v>4.1400000000000006</v>
      </c>
      <c r="R60" s="38">
        <v>5.2</v>
      </c>
      <c r="S60" s="114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65">
        <v>4.5098992592592593</v>
      </c>
    </row>
    <row r="61" spans="1:45">
      <c r="A61" s="71"/>
      <c r="B61" s="46">
        <v>1</v>
      </c>
      <c r="C61" s="35">
        <v>5</v>
      </c>
      <c r="D61" s="37">
        <v>4.8098000000000001</v>
      </c>
      <c r="E61" s="37">
        <v>4.59</v>
      </c>
      <c r="F61" s="37">
        <v>4.34</v>
      </c>
      <c r="G61" s="37">
        <v>4.42</v>
      </c>
      <c r="H61" s="37">
        <v>4.6298000000000004</v>
      </c>
      <c r="I61" s="37">
        <v>4.58</v>
      </c>
      <c r="J61" s="37">
        <v>4.25</v>
      </c>
      <c r="K61" s="37">
        <v>4.4000000000000004</v>
      </c>
      <c r="L61" s="37">
        <v>4.6519999999999992</v>
      </c>
      <c r="M61" s="37">
        <v>4.6413999999999991</v>
      </c>
      <c r="N61" s="37">
        <v>5.01</v>
      </c>
      <c r="O61" s="37">
        <v>4.6500000000000004</v>
      </c>
      <c r="P61" s="37">
        <v>4.33</v>
      </c>
      <c r="Q61" s="37">
        <v>4.2799999999999994</v>
      </c>
      <c r="R61" s="37">
        <v>4.01</v>
      </c>
      <c r="S61" s="114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66"/>
    </row>
    <row r="62" spans="1:45">
      <c r="A62" s="71"/>
      <c r="B62" s="46">
        <v>1</v>
      </c>
      <c r="C62" s="35">
        <v>6</v>
      </c>
      <c r="D62" s="37">
        <v>4.7451000000000008</v>
      </c>
      <c r="E62" s="37">
        <v>4.45</v>
      </c>
      <c r="F62" s="37">
        <v>4.1900000000000004</v>
      </c>
      <c r="G62" s="37">
        <v>4.46</v>
      </c>
      <c r="H62" s="37">
        <v>4.5826000000000002</v>
      </c>
      <c r="I62" s="37">
        <v>4.17</v>
      </c>
      <c r="J62" s="37">
        <v>4.17</v>
      </c>
      <c r="K62" s="37">
        <v>4.41</v>
      </c>
      <c r="L62" s="37">
        <v>4.5109999999999992</v>
      </c>
      <c r="M62" s="37">
        <v>4.469666666666666</v>
      </c>
      <c r="N62" s="37">
        <v>5.08</v>
      </c>
      <c r="O62" s="37">
        <v>4.6900000000000004</v>
      </c>
      <c r="P62" s="37">
        <v>4.13</v>
      </c>
      <c r="Q62" s="37">
        <v>4.2300000000000004</v>
      </c>
      <c r="R62" s="37">
        <v>4.21</v>
      </c>
      <c r="S62" s="114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6"/>
    </row>
    <row r="63" spans="1:45">
      <c r="A63" s="71"/>
      <c r="B63" s="47" t="s">
        <v>170</v>
      </c>
      <c r="C63" s="39"/>
      <c r="D63" s="54">
        <v>4.793733333333333</v>
      </c>
      <c r="E63" s="54">
        <v>4.6049999999999995</v>
      </c>
      <c r="F63" s="54">
        <v>4.2133333333333338</v>
      </c>
      <c r="G63" s="54">
        <v>4.4966666666666661</v>
      </c>
      <c r="H63" s="54">
        <v>4.5994000000000002</v>
      </c>
      <c r="I63" s="54">
        <v>4.2983333333333329</v>
      </c>
      <c r="J63" s="54">
        <v>4.2166666666666659</v>
      </c>
      <c r="K63" s="54">
        <v>4.3666666666666663</v>
      </c>
      <c r="L63" s="54">
        <v>4.6423333333333323</v>
      </c>
      <c r="M63" s="54">
        <v>4.6010222222222215</v>
      </c>
      <c r="N63" s="54">
        <v>5.0366666666666662</v>
      </c>
      <c r="O63" s="54">
        <v>4.6450000000000005</v>
      </c>
      <c r="P63" s="54">
        <v>4.3250000000000002</v>
      </c>
      <c r="Q63" s="54">
        <v>4.246666666666667</v>
      </c>
      <c r="R63" s="54">
        <v>4.6033333333333326</v>
      </c>
      <c r="S63" s="114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6"/>
    </row>
    <row r="64" spans="1:45">
      <c r="A64" s="71"/>
      <c r="B64" s="2" t="s">
        <v>171</v>
      </c>
      <c r="C64" s="67"/>
      <c r="D64" s="38">
        <v>4.77895</v>
      </c>
      <c r="E64" s="38">
        <v>4.62</v>
      </c>
      <c r="F64" s="38">
        <v>4.2300000000000004</v>
      </c>
      <c r="G64" s="38">
        <v>4.4849999999999994</v>
      </c>
      <c r="H64" s="38">
        <v>4.6087000000000007</v>
      </c>
      <c r="I64" s="38">
        <v>4.2850000000000001</v>
      </c>
      <c r="J64" s="38">
        <v>4.2450000000000001</v>
      </c>
      <c r="K64" s="38">
        <v>4.3550000000000004</v>
      </c>
      <c r="L64" s="38">
        <v>4.6289999999999996</v>
      </c>
      <c r="M64" s="38">
        <v>4.6114999999999995</v>
      </c>
      <c r="N64" s="38">
        <v>5</v>
      </c>
      <c r="O64" s="38">
        <v>4.6550000000000002</v>
      </c>
      <c r="P64" s="38">
        <v>4.3849999999999998</v>
      </c>
      <c r="Q64" s="38">
        <v>4.2649999999999997</v>
      </c>
      <c r="R64" s="38">
        <v>4.49</v>
      </c>
      <c r="S64" s="114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6"/>
    </row>
    <row r="65" spans="1:45">
      <c r="A65" s="71"/>
      <c r="B65" s="2" t="s">
        <v>172</v>
      </c>
      <c r="C65" s="67"/>
      <c r="D65" s="38">
        <v>6.344546214400737E-2</v>
      </c>
      <c r="E65" s="38">
        <v>0.12357184145265442</v>
      </c>
      <c r="F65" s="38">
        <v>0.14948801512718882</v>
      </c>
      <c r="G65" s="38">
        <v>6.0882400303097994E-2</v>
      </c>
      <c r="H65" s="38">
        <v>0.12102341922123988</v>
      </c>
      <c r="I65" s="38">
        <v>0.16963686706216508</v>
      </c>
      <c r="J65" s="38">
        <v>6.3140055960274888E-2</v>
      </c>
      <c r="K65" s="38">
        <v>3.1411250638372822E-2</v>
      </c>
      <c r="L65" s="38">
        <v>0.17754849102897677</v>
      </c>
      <c r="M65" s="38">
        <v>8.3452878697879332E-2</v>
      </c>
      <c r="N65" s="38">
        <v>0.17270398567105111</v>
      </c>
      <c r="O65" s="38">
        <v>4.1833001326703784E-2</v>
      </c>
      <c r="P65" s="38">
        <v>0.17143511892258273</v>
      </c>
      <c r="Q65" s="38">
        <v>5.7503623074260296E-2</v>
      </c>
      <c r="R65" s="38">
        <v>0.5103985370929971</v>
      </c>
      <c r="S65" s="148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66"/>
    </row>
    <row r="66" spans="1:45">
      <c r="A66" s="71"/>
      <c r="B66" s="2" t="s">
        <v>85</v>
      </c>
      <c r="C66" s="67"/>
      <c r="D66" s="40">
        <v>1.3235083750453517E-2</v>
      </c>
      <c r="E66" s="40">
        <v>2.6834276102639398E-2</v>
      </c>
      <c r="F66" s="40">
        <v>3.5479750425756837E-2</v>
      </c>
      <c r="G66" s="40">
        <v>1.3539451512920237E-2</v>
      </c>
      <c r="H66" s="40">
        <v>2.6312871074757549E-2</v>
      </c>
      <c r="I66" s="40">
        <v>3.9465730995462994E-2</v>
      </c>
      <c r="J66" s="40">
        <v>1.49739263146897E-2</v>
      </c>
      <c r="K66" s="40">
        <v>7.1934161767266015E-3</v>
      </c>
      <c r="L66" s="40">
        <v>3.8245528332514572E-2</v>
      </c>
      <c r="M66" s="40">
        <v>1.8137899507377927E-2</v>
      </c>
      <c r="N66" s="40">
        <v>3.4289341959838078E-2</v>
      </c>
      <c r="O66" s="40">
        <v>9.0060282727026444E-3</v>
      </c>
      <c r="P66" s="40">
        <v>3.963817778556826E-2</v>
      </c>
      <c r="Q66" s="40">
        <v>1.3540884554378404E-2</v>
      </c>
      <c r="R66" s="40">
        <v>0.11087585889058592</v>
      </c>
      <c r="S66" s="114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71"/>
      <c r="B67" s="48" t="s">
        <v>173</v>
      </c>
      <c r="C67" s="67"/>
      <c r="D67" s="40">
        <v>6.2935790304258887E-2</v>
      </c>
      <c r="E67" s="40">
        <v>2.1087109772017554E-2</v>
      </c>
      <c r="F67" s="40">
        <v>-6.5758880382316032E-2</v>
      </c>
      <c r="G67" s="40">
        <v>-2.9341215472663551E-3</v>
      </c>
      <c r="H67" s="40">
        <v>1.9845396891513101E-2</v>
      </c>
      <c r="I67" s="40">
        <v>-4.6911452731801306E-2</v>
      </c>
      <c r="J67" s="40">
        <v>-6.5019765572492227E-2</v>
      </c>
      <c r="K67" s="40">
        <v>-3.1759599130406935E-2</v>
      </c>
      <c r="L67" s="40">
        <v>2.9365195642047537E-2</v>
      </c>
      <c r="M67" s="40">
        <v>2.0205099432293983E-2</v>
      </c>
      <c r="N67" s="40">
        <v>0.11680247764424068</v>
      </c>
      <c r="O67" s="40">
        <v>2.995648748990698E-2</v>
      </c>
      <c r="P67" s="40">
        <v>-4.0998534253208208E-2</v>
      </c>
      <c r="Q67" s="40">
        <v>-5.836773228407488E-2</v>
      </c>
      <c r="R67" s="40">
        <v>2.0717552367105263E-2</v>
      </c>
      <c r="S67" s="114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77"/>
      <c r="C68" s="47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1:45">
      <c r="B69" s="80" t="s">
        <v>246</v>
      </c>
      <c r="AS69" s="65" t="s">
        <v>174</v>
      </c>
    </row>
    <row r="70" spans="1:45">
      <c r="A70" s="57" t="s">
        <v>48</v>
      </c>
      <c r="B70" s="45" t="s">
        <v>109</v>
      </c>
      <c r="C70" s="42" t="s">
        <v>110</v>
      </c>
      <c r="D70" s="43" t="s">
        <v>136</v>
      </c>
      <c r="E70" s="44" t="s">
        <v>136</v>
      </c>
      <c r="F70" s="44" t="s">
        <v>136</v>
      </c>
      <c r="G70" s="1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5">
        <v>1</v>
      </c>
    </row>
    <row r="71" spans="1:45">
      <c r="A71" s="71"/>
      <c r="B71" s="46" t="s">
        <v>137</v>
      </c>
      <c r="C71" s="35" t="s">
        <v>137</v>
      </c>
      <c r="D71" s="112" t="s">
        <v>141</v>
      </c>
      <c r="E71" s="113" t="s">
        <v>143</v>
      </c>
      <c r="F71" s="113" t="s">
        <v>146</v>
      </c>
      <c r="G71" s="1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5" t="s">
        <v>3</v>
      </c>
    </row>
    <row r="72" spans="1:45">
      <c r="A72" s="71"/>
      <c r="B72" s="46"/>
      <c r="C72" s="35"/>
      <c r="D72" s="36" t="s">
        <v>178</v>
      </c>
      <c r="E72" s="37" t="s">
        <v>178</v>
      </c>
      <c r="F72" s="37" t="s">
        <v>178</v>
      </c>
      <c r="G72" s="1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5">
        <v>1</v>
      </c>
    </row>
    <row r="73" spans="1:45">
      <c r="A73" s="71"/>
      <c r="B73" s="46"/>
      <c r="C73" s="35"/>
      <c r="D73" s="62"/>
      <c r="E73" s="62"/>
      <c r="F73" s="62"/>
      <c r="G73" s="1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5">
        <v>1</v>
      </c>
    </row>
    <row r="74" spans="1:45">
      <c r="A74" s="71"/>
      <c r="B74" s="45">
        <v>1</v>
      </c>
      <c r="C74" s="41">
        <v>1</v>
      </c>
      <c r="D74" s="181" t="s">
        <v>96</v>
      </c>
      <c r="E74" s="158">
        <v>10</v>
      </c>
      <c r="F74" s="159" t="s">
        <v>96</v>
      </c>
      <c r="G74" s="160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2">
        <v>1</v>
      </c>
    </row>
    <row r="75" spans="1:45">
      <c r="A75" s="71"/>
      <c r="B75" s="46">
        <v>1</v>
      </c>
      <c r="C75" s="35">
        <v>2</v>
      </c>
      <c r="D75" s="165" t="s">
        <v>96</v>
      </c>
      <c r="E75" s="163">
        <v>10</v>
      </c>
      <c r="F75" s="164" t="s">
        <v>96</v>
      </c>
      <c r="G75" s="160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2">
        <v>17</v>
      </c>
    </row>
    <row r="76" spans="1:45">
      <c r="A76" s="71"/>
      <c r="B76" s="46">
        <v>1</v>
      </c>
      <c r="C76" s="35">
        <v>3</v>
      </c>
      <c r="D76" s="165" t="s">
        <v>96</v>
      </c>
      <c r="E76" s="163">
        <v>10</v>
      </c>
      <c r="F76" s="164" t="s">
        <v>96</v>
      </c>
      <c r="G76" s="160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2">
        <v>16</v>
      </c>
    </row>
    <row r="77" spans="1:45">
      <c r="A77" s="71"/>
      <c r="B77" s="46">
        <v>1</v>
      </c>
      <c r="C77" s="35">
        <v>4</v>
      </c>
      <c r="D77" s="165" t="s">
        <v>96</v>
      </c>
      <c r="E77" s="163" t="s">
        <v>96</v>
      </c>
      <c r="F77" s="164" t="s">
        <v>96</v>
      </c>
      <c r="G77" s="160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2" t="s">
        <v>96</v>
      </c>
    </row>
    <row r="78" spans="1:45">
      <c r="A78" s="71"/>
      <c r="B78" s="46">
        <v>1</v>
      </c>
      <c r="C78" s="35">
        <v>5</v>
      </c>
      <c r="D78" s="165" t="s">
        <v>96</v>
      </c>
      <c r="E78" s="163" t="s">
        <v>96</v>
      </c>
      <c r="F78" s="165" t="s">
        <v>96</v>
      </c>
      <c r="G78" s="160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6"/>
    </row>
    <row r="79" spans="1:45">
      <c r="A79" s="71"/>
      <c r="B79" s="46">
        <v>1</v>
      </c>
      <c r="C79" s="35">
        <v>6</v>
      </c>
      <c r="D79" s="165" t="s">
        <v>96</v>
      </c>
      <c r="E79" s="163">
        <v>10</v>
      </c>
      <c r="F79" s="165" t="s">
        <v>96</v>
      </c>
      <c r="G79" s="160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6"/>
    </row>
    <row r="80" spans="1:45">
      <c r="A80" s="71"/>
      <c r="B80" s="47" t="s">
        <v>170</v>
      </c>
      <c r="C80" s="39"/>
      <c r="D80" s="167" t="s">
        <v>316</v>
      </c>
      <c r="E80" s="167">
        <v>10</v>
      </c>
      <c r="F80" s="167" t="s">
        <v>316</v>
      </c>
      <c r="G80" s="160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6"/>
    </row>
    <row r="81" spans="1:45">
      <c r="A81" s="71"/>
      <c r="B81" s="2" t="s">
        <v>171</v>
      </c>
      <c r="C81" s="67"/>
      <c r="D81" s="168" t="s">
        <v>316</v>
      </c>
      <c r="E81" s="168">
        <v>10</v>
      </c>
      <c r="F81" s="168" t="s">
        <v>316</v>
      </c>
      <c r="G81" s="160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6"/>
    </row>
    <row r="82" spans="1:45">
      <c r="A82" s="71"/>
      <c r="B82" s="2" t="s">
        <v>172</v>
      </c>
      <c r="C82" s="67"/>
      <c r="D82" s="168" t="s">
        <v>316</v>
      </c>
      <c r="E82" s="168">
        <v>0</v>
      </c>
      <c r="F82" s="168" t="s">
        <v>316</v>
      </c>
      <c r="G82" s="160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6"/>
    </row>
    <row r="83" spans="1:45">
      <c r="A83" s="71"/>
      <c r="B83" s="2" t="s">
        <v>85</v>
      </c>
      <c r="C83" s="67"/>
      <c r="D83" s="40" t="s">
        <v>316</v>
      </c>
      <c r="E83" s="40">
        <v>0</v>
      </c>
      <c r="F83" s="40" t="s">
        <v>316</v>
      </c>
      <c r="G83" s="1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71"/>
      <c r="B84" s="48" t="s">
        <v>173</v>
      </c>
      <c r="C84" s="67"/>
      <c r="D84" s="40" t="s">
        <v>316</v>
      </c>
      <c r="E84" s="40" t="s">
        <v>316</v>
      </c>
      <c r="F84" s="40" t="s">
        <v>316</v>
      </c>
      <c r="G84" s="1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77"/>
      <c r="C85" s="47"/>
      <c r="D85" s="64"/>
      <c r="E85" s="64"/>
      <c r="F85" s="64"/>
    </row>
    <row r="86" spans="1:45">
      <c r="B86" s="80" t="s">
        <v>247</v>
      </c>
      <c r="AS86" s="65" t="s">
        <v>174</v>
      </c>
    </row>
    <row r="87" spans="1:45">
      <c r="A87" s="57" t="s">
        <v>10</v>
      </c>
      <c r="B87" s="45" t="s">
        <v>109</v>
      </c>
      <c r="C87" s="42" t="s">
        <v>110</v>
      </c>
      <c r="D87" s="43" t="s">
        <v>136</v>
      </c>
      <c r="E87" s="44" t="s">
        <v>136</v>
      </c>
      <c r="F87" s="44" t="s">
        <v>136</v>
      </c>
      <c r="G87" s="1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5">
        <v>1</v>
      </c>
    </row>
    <row r="88" spans="1:45">
      <c r="A88" s="71"/>
      <c r="B88" s="46" t="s">
        <v>137</v>
      </c>
      <c r="C88" s="35" t="s">
        <v>137</v>
      </c>
      <c r="D88" s="112" t="s">
        <v>141</v>
      </c>
      <c r="E88" s="113" t="s">
        <v>143</v>
      </c>
      <c r="F88" s="113" t="s">
        <v>146</v>
      </c>
      <c r="G88" s="1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5" t="s">
        <v>3</v>
      </c>
    </row>
    <row r="89" spans="1:45">
      <c r="A89" s="71"/>
      <c r="B89" s="46"/>
      <c r="C89" s="35"/>
      <c r="D89" s="36" t="s">
        <v>178</v>
      </c>
      <c r="E89" s="37" t="s">
        <v>178</v>
      </c>
      <c r="F89" s="37" t="s">
        <v>178</v>
      </c>
      <c r="G89" s="1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5">
        <v>1</v>
      </c>
    </row>
    <row r="90" spans="1:45">
      <c r="A90" s="71"/>
      <c r="B90" s="46"/>
      <c r="C90" s="35"/>
      <c r="D90" s="62"/>
      <c r="E90" s="62"/>
      <c r="F90" s="62"/>
      <c r="G90" s="1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5">
        <v>1</v>
      </c>
    </row>
    <row r="91" spans="1:45">
      <c r="A91" s="71"/>
      <c r="B91" s="45">
        <v>1</v>
      </c>
      <c r="C91" s="41">
        <v>1</v>
      </c>
      <c r="D91" s="158">
        <v>30</v>
      </c>
      <c r="E91" s="158">
        <v>40</v>
      </c>
      <c r="F91" s="179">
        <v>40</v>
      </c>
      <c r="G91" s="160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2">
        <v>1</v>
      </c>
    </row>
    <row r="92" spans="1:45">
      <c r="A92" s="71"/>
      <c r="B92" s="46">
        <v>1</v>
      </c>
      <c r="C92" s="35">
        <v>2</v>
      </c>
      <c r="D92" s="163">
        <v>30</v>
      </c>
      <c r="E92" s="163">
        <v>30</v>
      </c>
      <c r="F92" s="180">
        <v>40</v>
      </c>
      <c r="G92" s="160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2">
        <v>5</v>
      </c>
    </row>
    <row r="93" spans="1:45">
      <c r="A93" s="71"/>
      <c r="B93" s="46">
        <v>1</v>
      </c>
      <c r="C93" s="35">
        <v>3</v>
      </c>
      <c r="D93" s="163">
        <v>30</v>
      </c>
      <c r="E93" s="163">
        <v>30</v>
      </c>
      <c r="F93" s="180">
        <v>40</v>
      </c>
      <c r="G93" s="160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2">
        <v>16</v>
      </c>
    </row>
    <row r="94" spans="1:45">
      <c r="A94" s="71"/>
      <c r="B94" s="46">
        <v>1</v>
      </c>
      <c r="C94" s="35">
        <v>4</v>
      </c>
      <c r="D94" s="163">
        <v>30</v>
      </c>
      <c r="E94" s="163">
        <v>40</v>
      </c>
      <c r="F94" s="180">
        <v>40</v>
      </c>
      <c r="G94" s="160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2">
        <v>34.4444444444445</v>
      </c>
    </row>
    <row r="95" spans="1:45">
      <c r="A95" s="71"/>
      <c r="B95" s="46">
        <v>1</v>
      </c>
      <c r="C95" s="35">
        <v>5</v>
      </c>
      <c r="D95" s="163">
        <v>30</v>
      </c>
      <c r="E95" s="163">
        <v>30</v>
      </c>
      <c r="F95" s="163">
        <v>40</v>
      </c>
      <c r="G95" s="160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6"/>
    </row>
    <row r="96" spans="1:45">
      <c r="A96" s="71"/>
      <c r="B96" s="46">
        <v>1</v>
      </c>
      <c r="C96" s="35">
        <v>6</v>
      </c>
      <c r="D96" s="163">
        <v>30</v>
      </c>
      <c r="E96" s="163">
        <v>30</v>
      </c>
      <c r="F96" s="163">
        <v>40</v>
      </c>
      <c r="G96" s="160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6"/>
    </row>
    <row r="97" spans="1:45">
      <c r="A97" s="71"/>
      <c r="B97" s="47" t="s">
        <v>170</v>
      </c>
      <c r="C97" s="39"/>
      <c r="D97" s="167">
        <v>30</v>
      </c>
      <c r="E97" s="167">
        <v>33.333333333333336</v>
      </c>
      <c r="F97" s="167">
        <v>40</v>
      </c>
      <c r="G97" s="160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6"/>
    </row>
    <row r="98" spans="1:45">
      <c r="A98" s="71"/>
      <c r="B98" s="2" t="s">
        <v>171</v>
      </c>
      <c r="C98" s="67"/>
      <c r="D98" s="168">
        <v>30</v>
      </c>
      <c r="E98" s="168">
        <v>30</v>
      </c>
      <c r="F98" s="168">
        <v>40</v>
      </c>
      <c r="G98" s="160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6"/>
    </row>
    <row r="99" spans="1:45">
      <c r="A99" s="71"/>
      <c r="B99" s="2" t="s">
        <v>172</v>
      </c>
      <c r="C99" s="67"/>
      <c r="D99" s="168">
        <v>0</v>
      </c>
      <c r="E99" s="168">
        <v>5.1639777949432171</v>
      </c>
      <c r="F99" s="168">
        <v>0</v>
      </c>
      <c r="G99" s="160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6"/>
    </row>
    <row r="100" spans="1:45">
      <c r="A100" s="71"/>
      <c r="B100" s="2" t="s">
        <v>85</v>
      </c>
      <c r="C100" s="67"/>
      <c r="D100" s="40">
        <v>0</v>
      </c>
      <c r="E100" s="40">
        <v>0.15491933384829651</v>
      </c>
      <c r="F100" s="40">
        <v>0</v>
      </c>
      <c r="G100" s="11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71"/>
      <c r="B101" s="48" t="s">
        <v>173</v>
      </c>
      <c r="C101" s="67"/>
      <c r="D101" s="40">
        <v>-0.12903225806451757</v>
      </c>
      <c r="E101" s="40">
        <v>-3.2258064516130558E-2</v>
      </c>
      <c r="F101" s="40">
        <v>0.16129032258064324</v>
      </c>
      <c r="G101" s="11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77"/>
      <c r="C102" s="47"/>
      <c r="D102" s="64"/>
      <c r="E102" s="64"/>
      <c r="F102" s="64"/>
    </row>
    <row r="103" spans="1:45">
      <c r="B103" s="80" t="s">
        <v>248</v>
      </c>
      <c r="AS103" s="65" t="s">
        <v>174</v>
      </c>
    </row>
    <row r="104" spans="1:45">
      <c r="A104" s="57" t="s">
        <v>13</v>
      </c>
      <c r="B104" s="45" t="s">
        <v>109</v>
      </c>
      <c r="C104" s="42" t="s">
        <v>110</v>
      </c>
      <c r="D104" s="43" t="s">
        <v>136</v>
      </c>
      <c r="E104" s="44" t="s">
        <v>136</v>
      </c>
      <c r="F104" s="44" t="s">
        <v>136</v>
      </c>
      <c r="G104" s="11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5">
        <v>1</v>
      </c>
    </row>
    <row r="105" spans="1:45">
      <c r="A105" s="71"/>
      <c r="B105" s="46" t="s">
        <v>137</v>
      </c>
      <c r="C105" s="35" t="s">
        <v>137</v>
      </c>
      <c r="D105" s="112" t="s">
        <v>141</v>
      </c>
      <c r="E105" s="113" t="s">
        <v>143</v>
      </c>
      <c r="F105" s="113" t="s">
        <v>146</v>
      </c>
      <c r="G105" s="1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5" t="s">
        <v>3</v>
      </c>
    </row>
    <row r="106" spans="1:45">
      <c r="A106" s="71"/>
      <c r="B106" s="46"/>
      <c r="C106" s="35"/>
      <c r="D106" s="36" t="s">
        <v>178</v>
      </c>
      <c r="E106" s="37" t="s">
        <v>178</v>
      </c>
      <c r="F106" s="37" t="s">
        <v>178</v>
      </c>
      <c r="G106" s="1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5">
        <v>2</v>
      </c>
    </row>
    <row r="107" spans="1:45">
      <c r="A107" s="71"/>
      <c r="B107" s="46"/>
      <c r="C107" s="35"/>
      <c r="D107" s="62"/>
      <c r="E107" s="62"/>
      <c r="F107" s="62"/>
      <c r="G107" s="1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5">
        <v>2</v>
      </c>
    </row>
    <row r="108" spans="1:45">
      <c r="A108" s="71"/>
      <c r="B108" s="45">
        <v>1</v>
      </c>
      <c r="C108" s="41">
        <v>1</v>
      </c>
      <c r="D108" s="50">
        <v>0.6</v>
      </c>
      <c r="E108" s="50">
        <v>0.6</v>
      </c>
      <c r="F108" s="51">
        <v>0.6</v>
      </c>
      <c r="G108" s="1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5">
        <v>1</v>
      </c>
    </row>
    <row r="109" spans="1:45">
      <c r="A109" s="71"/>
      <c r="B109" s="46">
        <v>1</v>
      </c>
      <c r="C109" s="35">
        <v>2</v>
      </c>
      <c r="D109" s="37">
        <v>0.6</v>
      </c>
      <c r="E109" s="37">
        <v>0.5</v>
      </c>
      <c r="F109" s="53">
        <v>0.6</v>
      </c>
      <c r="G109" s="1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5">
        <v>6</v>
      </c>
    </row>
    <row r="110" spans="1:45">
      <c r="A110" s="71"/>
      <c r="B110" s="46">
        <v>1</v>
      </c>
      <c r="C110" s="35">
        <v>3</v>
      </c>
      <c r="D110" s="37">
        <v>0.6</v>
      </c>
      <c r="E110" s="37">
        <v>0.6</v>
      </c>
      <c r="F110" s="53">
        <v>0.6</v>
      </c>
      <c r="G110" s="1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5">
        <v>16</v>
      </c>
    </row>
    <row r="111" spans="1:45">
      <c r="A111" s="71"/>
      <c r="B111" s="46">
        <v>1</v>
      </c>
      <c r="C111" s="35">
        <v>4</v>
      </c>
      <c r="D111" s="37">
        <v>0.6</v>
      </c>
      <c r="E111" s="37">
        <v>0.6</v>
      </c>
      <c r="F111" s="53">
        <v>0.6</v>
      </c>
      <c r="G111" s="1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5">
        <v>0.58333333333333304</v>
      </c>
    </row>
    <row r="112" spans="1:45">
      <c r="A112" s="71"/>
      <c r="B112" s="46">
        <v>1</v>
      </c>
      <c r="C112" s="35">
        <v>5</v>
      </c>
      <c r="D112" s="37">
        <v>0.6</v>
      </c>
      <c r="E112" s="37">
        <v>0.5</v>
      </c>
      <c r="F112" s="37">
        <v>0.6</v>
      </c>
      <c r="G112" s="1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6"/>
    </row>
    <row r="113" spans="1:45">
      <c r="A113" s="71"/>
      <c r="B113" s="46">
        <v>1</v>
      </c>
      <c r="C113" s="35">
        <v>6</v>
      </c>
      <c r="D113" s="37">
        <v>0.6</v>
      </c>
      <c r="E113" s="37">
        <v>0.5</v>
      </c>
      <c r="F113" s="37">
        <v>0.6</v>
      </c>
      <c r="G113" s="1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6"/>
    </row>
    <row r="114" spans="1:45">
      <c r="A114" s="71"/>
      <c r="B114" s="47" t="s">
        <v>170</v>
      </c>
      <c r="C114" s="39"/>
      <c r="D114" s="54">
        <v>0.6</v>
      </c>
      <c r="E114" s="54">
        <v>0.55000000000000004</v>
      </c>
      <c r="F114" s="54">
        <v>0.6</v>
      </c>
      <c r="G114" s="1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6"/>
    </row>
    <row r="115" spans="1:45">
      <c r="A115" s="71"/>
      <c r="B115" s="2" t="s">
        <v>171</v>
      </c>
      <c r="C115" s="67"/>
      <c r="D115" s="38">
        <v>0.6</v>
      </c>
      <c r="E115" s="38">
        <v>0.55000000000000004</v>
      </c>
      <c r="F115" s="38">
        <v>0.6</v>
      </c>
      <c r="G115" s="1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6"/>
    </row>
    <row r="116" spans="1:45">
      <c r="A116" s="71"/>
      <c r="B116" s="2" t="s">
        <v>172</v>
      </c>
      <c r="C116" s="67"/>
      <c r="D116" s="38">
        <v>0</v>
      </c>
      <c r="E116" s="38">
        <v>5.4772255750516599E-2</v>
      </c>
      <c r="F116" s="38">
        <v>0</v>
      </c>
      <c r="G116" s="148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66"/>
    </row>
    <row r="117" spans="1:45">
      <c r="A117" s="71"/>
      <c r="B117" s="2" t="s">
        <v>85</v>
      </c>
      <c r="C117" s="67"/>
      <c r="D117" s="40">
        <v>0</v>
      </c>
      <c r="E117" s="40">
        <v>9.9585919546393814E-2</v>
      </c>
      <c r="F117" s="40">
        <v>0</v>
      </c>
      <c r="G117" s="1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71"/>
      <c r="B118" s="48" t="s">
        <v>173</v>
      </c>
      <c r="C118" s="67"/>
      <c r="D118" s="40">
        <v>2.8571428571429136E-2</v>
      </c>
      <c r="E118" s="40">
        <v>-5.7142857142856607E-2</v>
      </c>
      <c r="F118" s="40">
        <v>2.8571428571429136E-2</v>
      </c>
      <c r="G118" s="1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77"/>
      <c r="C119" s="47"/>
      <c r="D119" s="64"/>
      <c r="E119" s="64"/>
      <c r="F119" s="64"/>
    </row>
    <row r="120" spans="1:45">
      <c r="B120" s="80" t="s">
        <v>213</v>
      </c>
      <c r="AS120" s="65" t="s">
        <v>174</v>
      </c>
    </row>
    <row r="121" spans="1:45">
      <c r="A121" s="57" t="s">
        <v>15</v>
      </c>
      <c r="B121" s="45" t="s">
        <v>109</v>
      </c>
      <c r="C121" s="42" t="s">
        <v>110</v>
      </c>
      <c r="D121" s="43" t="s">
        <v>136</v>
      </c>
      <c r="E121" s="44" t="s">
        <v>136</v>
      </c>
      <c r="F121" s="44" t="s">
        <v>136</v>
      </c>
      <c r="G121" s="44" t="s">
        <v>136</v>
      </c>
      <c r="H121" s="11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5">
        <v>1</v>
      </c>
    </row>
    <row r="122" spans="1:45">
      <c r="A122" s="71"/>
      <c r="B122" s="46" t="s">
        <v>137</v>
      </c>
      <c r="C122" s="35" t="s">
        <v>137</v>
      </c>
      <c r="D122" s="112" t="s">
        <v>141</v>
      </c>
      <c r="E122" s="113" t="s">
        <v>143</v>
      </c>
      <c r="F122" s="113" t="s">
        <v>145</v>
      </c>
      <c r="G122" s="113" t="s">
        <v>146</v>
      </c>
      <c r="H122" s="11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5" t="s">
        <v>3</v>
      </c>
    </row>
    <row r="123" spans="1:45">
      <c r="A123" s="71"/>
      <c r="B123" s="46"/>
      <c r="C123" s="35"/>
      <c r="D123" s="36" t="s">
        <v>178</v>
      </c>
      <c r="E123" s="37" t="s">
        <v>178</v>
      </c>
      <c r="F123" s="37" t="s">
        <v>179</v>
      </c>
      <c r="G123" s="37" t="s">
        <v>178</v>
      </c>
      <c r="H123" s="11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5">
        <v>2</v>
      </c>
    </row>
    <row r="124" spans="1:45">
      <c r="A124" s="71"/>
      <c r="B124" s="46"/>
      <c r="C124" s="35"/>
      <c r="D124" s="62"/>
      <c r="E124" s="62"/>
      <c r="F124" s="62"/>
      <c r="G124" s="62"/>
      <c r="H124" s="11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5">
        <v>2</v>
      </c>
    </row>
    <row r="125" spans="1:45">
      <c r="A125" s="71"/>
      <c r="B125" s="45">
        <v>1</v>
      </c>
      <c r="C125" s="41">
        <v>1</v>
      </c>
      <c r="D125" s="50" t="s">
        <v>105</v>
      </c>
      <c r="E125" s="109" t="s">
        <v>105</v>
      </c>
      <c r="F125" s="51">
        <v>7.0000000000000007E-2</v>
      </c>
      <c r="G125" s="50" t="s">
        <v>105</v>
      </c>
      <c r="H125" s="11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5">
        <v>1</v>
      </c>
    </row>
    <row r="126" spans="1:45">
      <c r="A126" s="71"/>
      <c r="B126" s="46">
        <v>1</v>
      </c>
      <c r="C126" s="35">
        <v>2</v>
      </c>
      <c r="D126" s="37" t="s">
        <v>105</v>
      </c>
      <c r="E126" s="110" t="s">
        <v>105</v>
      </c>
      <c r="F126" s="53">
        <v>7.0000000000000007E-2</v>
      </c>
      <c r="G126" s="37" t="s">
        <v>105</v>
      </c>
      <c r="H126" s="11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5">
        <v>7</v>
      </c>
    </row>
    <row r="127" spans="1:45">
      <c r="A127" s="71"/>
      <c r="B127" s="46">
        <v>1</v>
      </c>
      <c r="C127" s="35">
        <v>3</v>
      </c>
      <c r="D127" s="37" t="s">
        <v>105</v>
      </c>
      <c r="E127" s="110" t="s">
        <v>105</v>
      </c>
      <c r="F127" s="53"/>
      <c r="G127" s="37">
        <v>2</v>
      </c>
      <c r="H127" s="11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65">
        <v>16</v>
      </c>
    </row>
    <row r="128" spans="1:45">
      <c r="A128" s="71"/>
      <c r="B128" s="46">
        <v>1</v>
      </c>
      <c r="C128" s="35">
        <v>4</v>
      </c>
      <c r="D128" s="37" t="s">
        <v>105</v>
      </c>
      <c r="E128" s="110" t="s">
        <v>105</v>
      </c>
      <c r="F128" s="53"/>
      <c r="G128" s="37" t="s">
        <v>105</v>
      </c>
      <c r="H128" s="11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65" t="s">
        <v>105</v>
      </c>
    </row>
    <row r="129" spans="1:45">
      <c r="A129" s="71"/>
      <c r="B129" s="46">
        <v>1</v>
      </c>
      <c r="C129" s="35">
        <v>5</v>
      </c>
      <c r="D129" s="37" t="s">
        <v>105</v>
      </c>
      <c r="E129" s="110" t="s">
        <v>105</v>
      </c>
      <c r="F129" s="37"/>
      <c r="G129" s="37" t="s">
        <v>105</v>
      </c>
      <c r="H129" s="11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6"/>
    </row>
    <row r="130" spans="1:45">
      <c r="A130" s="71"/>
      <c r="B130" s="46">
        <v>1</v>
      </c>
      <c r="C130" s="35">
        <v>6</v>
      </c>
      <c r="D130" s="37">
        <v>2</v>
      </c>
      <c r="E130" s="110" t="s">
        <v>105</v>
      </c>
      <c r="F130" s="37"/>
      <c r="G130" s="37" t="s">
        <v>105</v>
      </c>
      <c r="H130" s="11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6"/>
    </row>
    <row r="131" spans="1:45">
      <c r="A131" s="71"/>
      <c r="B131" s="47" t="s">
        <v>170</v>
      </c>
      <c r="C131" s="39"/>
      <c r="D131" s="54">
        <v>2</v>
      </c>
      <c r="E131" s="54" t="s">
        <v>316</v>
      </c>
      <c r="F131" s="54">
        <v>7.0000000000000007E-2</v>
      </c>
      <c r="G131" s="54">
        <v>2</v>
      </c>
      <c r="H131" s="11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6"/>
    </row>
    <row r="132" spans="1:45">
      <c r="A132" s="71"/>
      <c r="B132" s="2" t="s">
        <v>171</v>
      </c>
      <c r="C132" s="67"/>
      <c r="D132" s="38">
        <v>2</v>
      </c>
      <c r="E132" s="38" t="s">
        <v>316</v>
      </c>
      <c r="F132" s="38">
        <v>7.0000000000000007E-2</v>
      </c>
      <c r="G132" s="38">
        <v>2</v>
      </c>
      <c r="H132" s="11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6"/>
    </row>
    <row r="133" spans="1:45">
      <c r="A133" s="71"/>
      <c r="B133" s="2" t="s">
        <v>172</v>
      </c>
      <c r="C133" s="67"/>
      <c r="D133" s="38" t="s">
        <v>316</v>
      </c>
      <c r="E133" s="38" t="s">
        <v>316</v>
      </c>
      <c r="F133" s="38">
        <v>0</v>
      </c>
      <c r="G133" s="38" t="s">
        <v>316</v>
      </c>
      <c r="H133" s="148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66"/>
    </row>
    <row r="134" spans="1:45">
      <c r="A134" s="71"/>
      <c r="B134" s="2" t="s">
        <v>85</v>
      </c>
      <c r="C134" s="67"/>
      <c r="D134" s="40" t="s">
        <v>316</v>
      </c>
      <c r="E134" s="40" t="s">
        <v>316</v>
      </c>
      <c r="F134" s="40">
        <v>0</v>
      </c>
      <c r="G134" s="40" t="s">
        <v>316</v>
      </c>
      <c r="H134" s="11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71"/>
      <c r="B135" s="48" t="s">
        <v>173</v>
      </c>
      <c r="C135" s="67"/>
      <c r="D135" s="40" t="s">
        <v>316</v>
      </c>
      <c r="E135" s="40" t="s">
        <v>316</v>
      </c>
      <c r="F135" s="40" t="s">
        <v>316</v>
      </c>
      <c r="G135" s="40" t="s">
        <v>316</v>
      </c>
      <c r="H135" s="11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77"/>
      <c r="C136" s="47"/>
      <c r="D136" s="64"/>
      <c r="E136" s="64"/>
      <c r="F136" s="64"/>
      <c r="G136" s="64"/>
    </row>
    <row r="137" spans="1:45">
      <c r="B137" s="80" t="s">
        <v>249</v>
      </c>
      <c r="AS137" s="65" t="s">
        <v>174</v>
      </c>
    </row>
    <row r="138" spans="1:45">
      <c r="A138" s="57" t="s">
        <v>49</v>
      </c>
      <c r="B138" s="45" t="s">
        <v>109</v>
      </c>
      <c r="C138" s="42" t="s">
        <v>110</v>
      </c>
      <c r="D138" s="43" t="s">
        <v>136</v>
      </c>
      <c r="E138" s="44" t="s">
        <v>136</v>
      </c>
      <c r="F138" s="44" t="s">
        <v>136</v>
      </c>
      <c r="G138" s="1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5">
        <v>1</v>
      </c>
    </row>
    <row r="139" spans="1:45">
      <c r="A139" s="71"/>
      <c r="B139" s="46" t="s">
        <v>137</v>
      </c>
      <c r="C139" s="35" t="s">
        <v>137</v>
      </c>
      <c r="D139" s="112" t="s">
        <v>141</v>
      </c>
      <c r="E139" s="113" t="s">
        <v>143</v>
      </c>
      <c r="F139" s="113" t="s">
        <v>146</v>
      </c>
      <c r="G139" s="1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5" t="s">
        <v>1</v>
      </c>
    </row>
    <row r="140" spans="1:45">
      <c r="A140" s="71"/>
      <c r="B140" s="46"/>
      <c r="C140" s="35"/>
      <c r="D140" s="36" t="s">
        <v>178</v>
      </c>
      <c r="E140" s="37" t="s">
        <v>178</v>
      </c>
      <c r="F140" s="37" t="s">
        <v>178</v>
      </c>
      <c r="G140" s="1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5">
        <v>2</v>
      </c>
    </row>
    <row r="141" spans="1:45">
      <c r="A141" s="71"/>
      <c r="B141" s="46"/>
      <c r="C141" s="35"/>
      <c r="D141" s="62"/>
      <c r="E141" s="62"/>
      <c r="F141" s="62"/>
      <c r="G141" s="1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5">
        <v>2</v>
      </c>
    </row>
    <row r="142" spans="1:45">
      <c r="A142" s="71"/>
      <c r="B142" s="45">
        <v>1</v>
      </c>
      <c r="C142" s="41">
        <v>1</v>
      </c>
      <c r="D142" s="50">
        <v>4.7699999999999996</v>
      </c>
      <c r="E142" s="50">
        <v>4.4000000000000004</v>
      </c>
      <c r="F142" s="51">
        <v>4.7</v>
      </c>
      <c r="G142" s="1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5">
        <v>1</v>
      </c>
    </row>
    <row r="143" spans="1:45">
      <c r="A143" s="71"/>
      <c r="B143" s="46">
        <v>1</v>
      </c>
      <c r="C143" s="35">
        <v>2</v>
      </c>
      <c r="D143" s="37">
        <v>4.72</v>
      </c>
      <c r="E143" s="37">
        <v>4.32</v>
      </c>
      <c r="F143" s="53">
        <v>4.6399999999999997</v>
      </c>
      <c r="G143" s="1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5">
        <v>8</v>
      </c>
    </row>
    <row r="144" spans="1:45">
      <c r="A144" s="71"/>
      <c r="B144" s="46">
        <v>1</v>
      </c>
      <c r="C144" s="35">
        <v>3</v>
      </c>
      <c r="D144" s="37">
        <v>4.71</v>
      </c>
      <c r="E144" s="37">
        <v>4.3499999999999996</v>
      </c>
      <c r="F144" s="53">
        <v>4.6500000000000004</v>
      </c>
      <c r="G144" s="1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5">
        <v>16</v>
      </c>
    </row>
    <row r="145" spans="1:45">
      <c r="A145" s="71"/>
      <c r="B145" s="46">
        <v>1</v>
      </c>
      <c r="C145" s="35">
        <v>4</v>
      </c>
      <c r="D145" s="37">
        <v>4.79</v>
      </c>
      <c r="E145" s="37">
        <v>4.37</v>
      </c>
      <c r="F145" s="53">
        <v>4.6399999999999997</v>
      </c>
      <c r="G145" s="1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5">
        <v>4.6077777777777804</v>
      </c>
    </row>
    <row r="146" spans="1:45">
      <c r="A146" s="71"/>
      <c r="B146" s="46">
        <v>1</v>
      </c>
      <c r="C146" s="35">
        <v>5</v>
      </c>
      <c r="D146" s="37">
        <v>4.93</v>
      </c>
      <c r="E146" s="37">
        <v>4.33</v>
      </c>
      <c r="F146" s="37">
        <v>4.74</v>
      </c>
      <c r="G146" s="1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66"/>
    </row>
    <row r="147" spans="1:45">
      <c r="A147" s="71"/>
      <c r="B147" s="46">
        <v>1</v>
      </c>
      <c r="C147" s="35">
        <v>6</v>
      </c>
      <c r="D147" s="37">
        <v>4.8499999999999996</v>
      </c>
      <c r="E147" s="37">
        <v>4.3499999999999996</v>
      </c>
      <c r="F147" s="37">
        <v>4.68</v>
      </c>
      <c r="G147" s="1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66"/>
    </row>
    <row r="148" spans="1:45">
      <c r="A148" s="71"/>
      <c r="B148" s="47" t="s">
        <v>170</v>
      </c>
      <c r="C148" s="39"/>
      <c r="D148" s="54">
        <v>4.794999999999999</v>
      </c>
      <c r="E148" s="54">
        <v>4.3533333333333344</v>
      </c>
      <c r="F148" s="54">
        <v>4.6749999999999998</v>
      </c>
      <c r="G148" s="1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66"/>
    </row>
    <row r="149" spans="1:45">
      <c r="A149" s="71"/>
      <c r="B149" s="2" t="s">
        <v>171</v>
      </c>
      <c r="C149" s="67"/>
      <c r="D149" s="38">
        <v>4.7799999999999994</v>
      </c>
      <c r="E149" s="38">
        <v>4.3499999999999996</v>
      </c>
      <c r="F149" s="38">
        <v>4.665</v>
      </c>
      <c r="G149" s="1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66"/>
    </row>
    <row r="150" spans="1:45">
      <c r="A150" s="71"/>
      <c r="B150" s="2" t="s">
        <v>172</v>
      </c>
      <c r="C150" s="67"/>
      <c r="D150" s="38">
        <v>8.3366660002665266E-2</v>
      </c>
      <c r="E150" s="38">
        <v>2.8751811537130498E-2</v>
      </c>
      <c r="F150" s="38">
        <v>3.9874804074753925E-2</v>
      </c>
      <c r="G150" s="148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66"/>
    </row>
    <row r="151" spans="1:45">
      <c r="A151" s="71"/>
      <c r="B151" s="2" t="s">
        <v>85</v>
      </c>
      <c r="C151" s="67"/>
      <c r="D151" s="40">
        <v>1.7386164755508922E-2</v>
      </c>
      <c r="E151" s="40">
        <v>6.6045508890805113E-3</v>
      </c>
      <c r="F151" s="40">
        <v>8.5293698555623364E-3</v>
      </c>
      <c r="G151" s="1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71"/>
      <c r="B152" s="48" t="s">
        <v>173</v>
      </c>
      <c r="C152" s="67"/>
      <c r="D152" s="40">
        <v>4.0631782011091522E-2</v>
      </c>
      <c r="E152" s="40">
        <v>-5.5220641427538242E-2</v>
      </c>
      <c r="F152" s="40">
        <v>1.4588859416444944E-2</v>
      </c>
      <c r="G152" s="1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77"/>
      <c r="C153" s="47"/>
      <c r="D153" s="64"/>
      <c r="E153" s="64"/>
      <c r="F153" s="64"/>
    </row>
    <row r="154" spans="1:45">
      <c r="B154" s="80" t="s">
        <v>250</v>
      </c>
      <c r="AS154" s="65" t="s">
        <v>174</v>
      </c>
    </row>
    <row r="155" spans="1:45">
      <c r="A155" s="57" t="s">
        <v>18</v>
      </c>
      <c r="B155" s="45" t="s">
        <v>109</v>
      </c>
      <c r="C155" s="42" t="s">
        <v>110</v>
      </c>
      <c r="D155" s="43" t="s">
        <v>136</v>
      </c>
      <c r="E155" s="44" t="s">
        <v>136</v>
      </c>
      <c r="F155" s="44" t="s">
        <v>136</v>
      </c>
      <c r="G155" s="1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5">
        <v>1</v>
      </c>
    </row>
    <row r="156" spans="1:45">
      <c r="A156" s="71"/>
      <c r="B156" s="46" t="s">
        <v>137</v>
      </c>
      <c r="C156" s="35" t="s">
        <v>137</v>
      </c>
      <c r="D156" s="112" t="s">
        <v>141</v>
      </c>
      <c r="E156" s="113" t="s">
        <v>143</v>
      </c>
      <c r="F156" s="113" t="s">
        <v>146</v>
      </c>
      <c r="G156" s="1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5" t="s">
        <v>3</v>
      </c>
    </row>
    <row r="157" spans="1:45">
      <c r="A157" s="71"/>
      <c r="B157" s="46"/>
      <c r="C157" s="35"/>
      <c r="D157" s="36" t="s">
        <v>178</v>
      </c>
      <c r="E157" s="37" t="s">
        <v>178</v>
      </c>
      <c r="F157" s="37" t="s">
        <v>178</v>
      </c>
      <c r="G157" s="1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5">
        <v>2</v>
      </c>
    </row>
    <row r="158" spans="1:45">
      <c r="A158" s="71"/>
      <c r="B158" s="46"/>
      <c r="C158" s="35"/>
      <c r="D158" s="62"/>
      <c r="E158" s="62"/>
      <c r="F158" s="62"/>
      <c r="G158" s="1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5">
        <v>2</v>
      </c>
    </row>
    <row r="159" spans="1:45">
      <c r="A159" s="71"/>
      <c r="B159" s="45">
        <v>1</v>
      </c>
      <c r="C159" s="41">
        <v>1</v>
      </c>
      <c r="D159" s="109" t="s">
        <v>127</v>
      </c>
      <c r="E159" s="109" t="s">
        <v>127</v>
      </c>
      <c r="F159" s="51">
        <v>1.1000000000000001</v>
      </c>
      <c r="G159" s="1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5">
        <v>1</v>
      </c>
    </row>
    <row r="160" spans="1:45">
      <c r="A160" s="71"/>
      <c r="B160" s="46">
        <v>1</v>
      </c>
      <c r="C160" s="35">
        <v>2</v>
      </c>
      <c r="D160" s="110" t="s">
        <v>127</v>
      </c>
      <c r="E160" s="110" t="s">
        <v>127</v>
      </c>
      <c r="F160" s="53">
        <v>1.1000000000000001</v>
      </c>
      <c r="G160" s="1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5">
        <v>9</v>
      </c>
    </row>
    <row r="161" spans="1:45">
      <c r="A161" s="71"/>
      <c r="B161" s="46">
        <v>1</v>
      </c>
      <c r="C161" s="35">
        <v>3</v>
      </c>
      <c r="D161" s="110" t="s">
        <v>127</v>
      </c>
      <c r="E161" s="110" t="s">
        <v>127</v>
      </c>
      <c r="F161" s="53">
        <v>1.2</v>
      </c>
      <c r="G161" s="1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5">
        <v>16</v>
      </c>
    </row>
    <row r="162" spans="1:45">
      <c r="A162" s="71"/>
      <c r="B162" s="46">
        <v>1</v>
      </c>
      <c r="C162" s="35">
        <v>4</v>
      </c>
      <c r="D162" s="110" t="s">
        <v>127</v>
      </c>
      <c r="E162" s="110" t="s">
        <v>127</v>
      </c>
      <c r="F162" s="53">
        <v>1.2</v>
      </c>
      <c r="G162" s="1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5">
        <v>1.1499999999999999</v>
      </c>
    </row>
    <row r="163" spans="1:45">
      <c r="A163" s="71"/>
      <c r="B163" s="46">
        <v>1</v>
      </c>
      <c r="C163" s="35">
        <v>5</v>
      </c>
      <c r="D163" s="110" t="s">
        <v>127</v>
      </c>
      <c r="E163" s="110" t="s">
        <v>127</v>
      </c>
      <c r="F163" s="37">
        <v>1.1000000000000001</v>
      </c>
      <c r="G163" s="1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66"/>
    </row>
    <row r="164" spans="1:45">
      <c r="A164" s="71"/>
      <c r="B164" s="46">
        <v>1</v>
      </c>
      <c r="C164" s="35">
        <v>6</v>
      </c>
      <c r="D164" s="110" t="s">
        <v>127</v>
      </c>
      <c r="E164" s="110" t="s">
        <v>127</v>
      </c>
      <c r="F164" s="37">
        <v>1.2</v>
      </c>
      <c r="G164" s="1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66"/>
    </row>
    <row r="165" spans="1:45">
      <c r="A165" s="71"/>
      <c r="B165" s="47" t="s">
        <v>170</v>
      </c>
      <c r="C165" s="39"/>
      <c r="D165" s="54" t="s">
        <v>316</v>
      </c>
      <c r="E165" s="54" t="s">
        <v>316</v>
      </c>
      <c r="F165" s="54">
        <v>1.1500000000000001</v>
      </c>
      <c r="G165" s="1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6"/>
    </row>
    <row r="166" spans="1:45">
      <c r="A166" s="71"/>
      <c r="B166" s="2" t="s">
        <v>171</v>
      </c>
      <c r="C166" s="67"/>
      <c r="D166" s="38" t="s">
        <v>316</v>
      </c>
      <c r="E166" s="38" t="s">
        <v>316</v>
      </c>
      <c r="F166" s="38">
        <v>1.1499999999999999</v>
      </c>
      <c r="G166" s="1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6"/>
    </row>
    <row r="167" spans="1:45">
      <c r="A167" s="71"/>
      <c r="B167" s="2" t="s">
        <v>172</v>
      </c>
      <c r="C167" s="67"/>
      <c r="D167" s="38" t="s">
        <v>316</v>
      </c>
      <c r="E167" s="38" t="s">
        <v>316</v>
      </c>
      <c r="F167" s="38">
        <v>5.4772255750516544E-2</v>
      </c>
      <c r="G167" s="148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66"/>
    </row>
    <row r="168" spans="1:45">
      <c r="A168" s="71"/>
      <c r="B168" s="2" t="s">
        <v>85</v>
      </c>
      <c r="C168" s="67"/>
      <c r="D168" s="40" t="s">
        <v>316</v>
      </c>
      <c r="E168" s="40" t="s">
        <v>316</v>
      </c>
      <c r="F168" s="40">
        <v>4.7628048478710029E-2</v>
      </c>
      <c r="G168" s="1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71"/>
      <c r="B169" s="48" t="s">
        <v>173</v>
      </c>
      <c r="C169" s="67"/>
      <c r="D169" s="40" t="s">
        <v>316</v>
      </c>
      <c r="E169" s="40" t="s">
        <v>316</v>
      </c>
      <c r="F169" s="40">
        <v>2.2204460492503131E-16</v>
      </c>
      <c r="G169" s="1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77"/>
      <c r="C170" s="47"/>
      <c r="D170" s="64"/>
      <c r="E170" s="64"/>
      <c r="F170" s="64"/>
    </row>
    <row r="171" spans="1:45">
      <c r="B171" s="80" t="s">
        <v>251</v>
      </c>
      <c r="AS171" s="65" t="s">
        <v>174</v>
      </c>
    </row>
    <row r="172" spans="1:45">
      <c r="A172" s="57" t="s">
        <v>24</v>
      </c>
      <c r="B172" s="45" t="s">
        <v>109</v>
      </c>
      <c r="C172" s="42" t="s">
        <v>110</v>
      </c>
      <c r="D172" s="43" t="s">
        <v>136</v>
      </c>
      <c r="E172" s="44" t="s">
        <v>136</v>
      </c>
      <c r="F172" s="44" t="s">
        <v>136</v>
      </c>
      <c r="G172" s="1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5">
        <v>1</v>
      </c>
    </row>
    <row r="173" spans="1:45">
      <c r="A173" s="71"/>
      <c r="B173" s="46" t="s">
        <v>137</v>
      </c>
      <c r="C173" s="35" t="s">
        <v>137</v>
      </c>
      <c r="D173" s="112" t="s">
        <v>141</v>
      </c>
      <c r="E173" s="113" t="s">
        <v>143</v>
      </c>
      <c r="F173" s="113" t="s">
        <v>146</v>
      </c>
      <c r="G173" s="1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5" t="s">
        <v>3</v>
      </c>
    </row>
    <row r="174" spans="1:45">
      <c r="A174" s="71"/>
      <c r="B174" s="46"/>
      <c r="C174" s="35"/>
      <c r="D174" s="36" t="s">
        <v>178</v>
      </c>
      <c r="E174" s="37" t="s">
        <v>178</v>
      </c>
      <c r="F174" s="37" t="s">
        <v>178</v>
      </c>
      <c r="G174" s="1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5">
        <v>2</v>
      </c>
    </row>
    <row r="175" spans="1:45">
      <c r="A175" s="71"/>
      <c r="B175" s="46"/>
      <c r="C175" s="35"/>
      <c r="D175" s="62"/>
      <c r="E175" s="62"/>
      <c r="F175" s="62"/>
      <c r="G175" s="1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5">
        <v>2</v>
      </c>
    </row>
    <row r="176" spans="1:45">
      <c r="A176" s="71"/>
      <c r="B176" s="45">
        <v>1</v>
      </c>
      <c r="C176" s="41">
        <v>1</v>
      </c>
      <c r="D176" s="50">
        <v>9</v>
      </c>
      <c r="E176" s="50">
        <v>8</v>
      </c>
      <c r="F176" s="51">
        <v>10</v>
      </c>
      <c r="G176" s="1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65">
        <v>1</v>
      </c>
    </row>
    <row r="177" spans="1:45">
      <c r="A177" s="71"/>
      <c r="B177" s="46">
        <v>1</v>
      </c>
      <c r="C177" s="35">
        <v>2</v>
      </c>
      <c r="D177" s="37">
        <v>9</v>
      </c>
      <c r="E177" s="37">
        <v>8</v>
      </c>
      <c r="F177" s="53">
        <v>10</v>
      </c>
      <c r="G177" s="1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5">
        <v>10</v>
      </c>
    </row>
    <row r="178" spans="1:45">
      <c r="A178" s="71"/>
      <c r="B178" s="46">
        <v>1</v>
      </c>
      <c r="C178" s="35">
        <v>3</v>
      </c>
      <c r="D178" s="37">
        <v>9</v>
      </c>
      <c r="E178" s="37">
        <v>7</v>
      </c>
      <c r="F178" s="53">
        <v>11</v>
      </c>
      <c r="G178" s="1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5">
        <v>16</v>
      </c>
    </row>
    <row r="179" spans="1:45">
      <c r="A179" s="71"/>
      <c r="B179" s="46">
        <v>1</v>
      </c>
      <c r="C179" s="35">
        <v>4</v>
      </c>
      <c r="D179" s="37">
        <v>9</v>
      </c>
      <c r="E179" s="37">
        <v>7</v>
      </c>
      <c r="F179" s="53">
        <v>10</v>
      </c>
      <c r="G179" s="1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5">
        <v>8.8333333333333304</v>
      </c>
    </row>
    <row r="180" spans="1:45">
      <c r="A180" s="71"/>
      <c r="B180" s="46">
        <v>1</v>
      </c>
      <c r="C180" s="35">
        <v>5</v>
      </c>
      <c r="D180" s="107">
        <v>10</v>
      </c>
      <c r="E180" s="37">
        <v>8</v>
      </c>
      <c r="F180" s="37">
        <v>10</v>
      </c>
      <c r="G180" s="1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6"/>
    </row>
    <row r="181" spans="1:45">
      <c r="A181" s="71"/>
      <c r="B181" s="46">
        <v>1</v>
      </c>
      <c r="C181" s="35">
        <v>6</v>
      </c>
      <c r="D181" s="37">
        <v>9</v>
      </c>
      <c r="E181" s="37">
        <v>7</v>
      </c>
      <c r="F181" s="37">
        <v>9</v>
      </c>
      <c r="G181" s="1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6"/>
    </row>
    <row r="182" spans="1:45">
      <c r="A182" s="71"/>
      <c r="B182" s="47" t="s">
        <v>170</v>
      </c>
      <c r="C182" s="39"/>
      <c r="D182" s="54">
        <v>9.1666666666666661</v>
      </c>
      <c r="E182" s="54">
        <v>7.5</v>
      </c>
      <c r="F182" s="54">
        <v>10</v>
      </c>
      <c r="G182" s="1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66"/>
    </row>
    <row r="183" spans="1:45">
      <c r="A183" s="71"/>
      <c r="B183" s="2" t="s">
        <v>171</v>
      </c>
      <c r="C183" s="67"/>
      <c r="D183" s="38">
        <v>9</v>
      </c>
      <c r="E183" s="38">
        <v>7.5</v>
      </c>
      <c r="F183" s="38">
        <v>10</v>
      </c>
      <c r="G183" s="1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66"/>
    </row>
    <row r="184" spans="1:45">
      <c r="A184" s="71"/>
      <c r="B184" s="2" t="s">
        <v>172</v>
      </c>
      <c r="C184" s="67"/>
      <c r="D184" s="38">
        <v>0.40824829046386302</v>
      </c>
      <c r="E184" s="38">
        <v>0.54772255750516607</v>
      </c>
      <c r="F184" s="38">
        <v>0.63245553203367588</v>
      </c>
      <c r="G184" s="148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66"/>
    </row>
    <row r="185" spans="1:45">
      <c r="A185" s="71"/>
      <c r="B185" s="2" t="s">
        <v>85</v>
      </c>
      <c r="C185" s="67"/>
      <c r="D185" s="40">
        <v>4.4536177141512333E-2</v>
      </c>
      <c r="E185" s="40">
        <v>7.3029674334022146E-2</v>
      </c>
      <c r="F185" s="40">
        <v>6.3245553203367583E-2</v>
      </c>
      <c r="G185" s="1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71"/>
      <c r="B186" s="48" t="s">
        <v>173</v>
      </c>
      <c r="C186" s="67"/>
      <c r="D186" s="40">
        <v>3.7735849056603987E-2</v>
      </c>
      <c r="E186" s="40">
        <v>-0.15094339622641484</v>
      </c>
      <c r="F186" s="40">
        <v>0.13207547169811362</v>
      </c>
      <c r="G186" s="1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77"/>
      <c r="C187" s="47"/>
      <c r="D187" s="64"/>
      <c r="E187" s="64"/>
      <c r="F187" s="64"/>
    </row>
    <row r="188" spans="1:45">
      <c r="B188" s="80" t="s">
        <v>252</v>
      </c>
      <c r="AS188" s="65" t="s">
        <v>174</v>
      </c>
    </row>
    <row r="189" spans="1:45">
      <c r="A189" s="57" t="s">
        <v>50</v>
      </c>
      <c r="B189" s="45" t="s">
        <v>109</v>
      </c>
      <c r="C189" s="42" t="s">
        <v>110</v>
      </c>
      <c r="D189" s="43" t="s">
        <v>136</v>
      </c>
      <c r="E189" s="44" t="s">
        <v>136</v>
      </c>
      <c r="F189" s="44" t="s">
        <v>136</v>
      </c>
      <c r="G189" s="1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5">
        <v>1</v>
      </c>
    </row>
    <row r="190" spans="1:45">
      <c r="A190" s="71"/>
      <c r="B190" s="46" t="s">
        <v>137</v>
      </c>
      <c r="C190" s="35" t="s">
        <v>137</v>
      </c>
      <c r="D190" s="112" t="s">
        <v>141</v>
      </c>
      <c r="E190" s="113" t="s">
        <v>143</v>
      </c>
      <c r="F190" s="113" t="s">
        <v>146</v>
      </c>
      <c r="G190" s="1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5" t="s">
        <v>3</v>
      </c>
    </row>
    <row r="191" spans="1:45">
      <c r="A191" s="71"/>
      <c r="B191" s="46"/>
      <c r="C191" s="35"/>
      <c r="D191" s="36" t="s">
        <v>178</v>
      </c>
      <c r="E191" s="37" t="s">
        <v>178</v>
      </c>
      <c r="F191" s="37" t="s">
        <v>178</v>
      </c>
      <c r="G191" s="1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5">
        <v>1</v>
      </c>
    </row>
    <row r="192" spans="1:45">
      <c r="A192" s="71"/>
      <c r="B192" s="46"/>
      <c r="C192" s="35"/>
      <c r="D192" s="62"/>
      <c r="E192" s="62"/>
      <c r="F192" s="62"/>
      <c r="G192" s="1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5">
        <v>1</v>
      </c>
    </row>
    <row r="193" spans="1:45">
      <c r="A193" s="71"/>
      <c r="B193" s="45">
        <v>1</v>
      </c>
      <c r="C193" s="41">
        <v>1</v>
      </c>
      <c r="D193" s="158">
        <v>22</v>
      </c>
      <c r="E193" s="158">
        <v>21</v>
      </c>
      <c r="F193" s="179">
        <v>22</v>
      </c>
      <c r="G193" s="160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2">
        <v>1</v>
      </c>
    </row>
    <row r="194" spans="1:45">
      <c r="A194" s="71"/>
      <c r="B194" s="46">
        <v>1</v>
      </c>
      <c r="C194" s="35">
        <v>2</v>
      </c>
      <c r="D194" s="163">
        <v>22</v>
      </c>
      <c r="E194" s="163">
        <v>21</v>
      </c>
      <c r="F194" s="185">
        <v>53</v>
      </c>
      <c r="G194" s="160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2">
        <v>11</v>
      </c>
    </row>
    <row r="195" spans="1:45">
      <c r="A195" s="71"/>
      <c r="B195" s="46">
        <v>1</v>
      </c>
      <c r="C195" s="35">
        <v>3</v>
      </c>
      <c r="D195" s="163">
        <v>22</v>
      </c>
      <c r="E195" s="163">
        <v>21</v>
      </c>
      <c r="F195" s="180">
        <v>22</v>
      </c>
      <c r="G195" s="160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2">
        <v>16</v>
      </c>
    </row>
    <row r="196" spans="1:45">
      <c r="A196" s="71"/>
      <c r="B196" s="46">
        <v>1</v>
      </c>
      <c r="C196" s="35">
        <v>4</v>
      </c>
      <c r="D196" s="163">
        <v>22</v>
      </c>
      <c r="E196" s="163">
        <v>21</v>
      </c>
      <c r="F196" s="180">
        <v>22</v>
      </c>
      <c r="G196" s="160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2">
        <v>21.6</v>
      </c>
    </row>
    <row r="197" spans="1:45">
      <c r="A197" s="71"/>
      <c r="B197" s="46">
        <v>1</v>
      </c>
      <c r="C197" s="35">
        <v>5</v>
      </c>
      <c r="D197" s="163">
        <v>22</v>
      </c>
      <c r="E197" s="163">
        <v>21</v>
      </c>
      <c r="F197" s="163">
        <v>22</v>
      </c>
      <c r="G197" s="160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6"/>
    </row>
    <row r="198" spans="1:45">
      <c r="A198" s="71"/>
      <c r="B198" s="46">
        <v>1</v>
      </c>
      <c r="C198" s="35">
        <v>6</v>
      </c>
      <c r="D198" s="163">
        <v>22</v>
      </c>
      <c r="E198" s="163">
        <v>21</v>
      </c>
      <c r="F198" s="163">
        <v>21</v>
      </c>
      <c r="G198" s="160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6"/>
    </row>
    <row r="199" spans="1:45">
      <c r="A199" s="71"/>
      <c r="B199" s="47" t="s">
        <v>170</v>
      </c>
      <c r="C199" s="39"/>
      <c r="D199" s="167">
        <v>22</v>
      </c>
      <c r="E199" s="167">
        <v>21</v>
      </c>
      <c r="F199" s="167">
        <v>27</v>
      </c>
      <c r="G199" s="160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6"/>
    </row>
    <row r="200" spans="1:45">
      <c r="A200" s="71"/>
      <c r="B200" s="2" t="s">
        <v>171</v>
      </c>
      <c r="C200" s="67"/>
      <c r="D200" s="168">
        <v>22</v>
      </c>
      <c r="E200" s="168">
        <v>21</v>
      </c>
      <c r="F200" s="168">
        <v>22</v>
      </c>
      <c r="G200" s="160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6"/>
    </row>
    <row r="201" spans="1:45">
      <c r="A201" s="71"/>
      <c r="B201" s="2" t="s">
        <v>172</v>
      </c>
      <c r="C201" s="67"/>
      <c r="D201" s="168">
        <v>0</v>
      </c>
      <c r="E201" s="168">
        <v>0</v>
      </c>
      <c r="F201" s="168">
        <v>12.743625857659193</v>
      </c>
      <c r="G201" s="160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6"/>
    </row>
    <row r="202" spans="1:45">
      <c r="A202" s="71"/>
      <c r="B202" s="2" t="s">
        <v>85</v>
      </c>
      <c r="C202" s="67"/>
      <c r="D202" s="40">
        <v>0</v>
      </c>
      <c r="E202" s="40">
        <v>0</v>
      </c>
      <c r="F202" s="40">
        <v>0.47198614287626639</v>
      </c>
      <c r="G202" s="1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71"/>
      <c r="B203" s="48" t="s">
        <v>173</v>
      </c>
      <c r="C203" s="67"/>
      <c r="D203" s="40">
        <v>1.8518518518518379E-2</v>
      </c>
      <c r="E203" s="40">
        <v>-2.777777777777779E-2</v>
      </c>
      <c r="F203" s="40">
        <v>0.25</v>
      </c>
      <c r="G203" s="1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77"/>
      <c r="C204" s="47"/>
      <c r="D204" s="64"/>
      <c r="E204" s="64"/>
      <c r="F204" s="64"/>
    </row>
    <row r="205" spans="1:45">
      <c r="B205" s="80" t="s">
        <v>253</v>
      </c>
      <c r="AS205" s="65" t="s">
        <v>174</v>
      </c>
    </row>
    <row r="206" spans="1:45">
      <c r="A206" s="57" t="s">
        <v>0</v>
      </c>
      <c r="B206" s="45" t="s">
        <v>109</v>
      </c>
      <c r="C206" s="42" t="s">
        <v>110</v>
      </c>
      <c r="D206" s="43" t="s">
        <v>136</v>
      </c>
      <c r="E206" s="44" t="s">
        <v>136</v>
      </c>
      <c r="F206" s="44" t="s">
        <v>136</v>
      </c>
      <c r="G206" s="1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5">
        <v>1</v>
      </c>
    </row>
    <row r="207" spans="1:45">
      <c r="A207" s="71"/>
      <c r="B207" s="46" t="s">
        <v>137</v>
      </c>
      <c r="C207" s="35" t="s">
        <v>137</v>
      </c>
      <c r="D207" s="112" t="s">
        <v>141</v>
      </c>
      <c r="E207" s="113" t="s">
        <v>143</v>
      </c>
      <c r="F207" s="113" t="s">
        <v>146</v>
      </c>
      <c r="G207" s="1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5" t="s">
        <v>3</v>
      </c>
    </row>
    <row r="208" spans="1:45">
      <c r="A208" s="71"/>
      <c r="B208" s="46"/>
      <c r="C208" s="35"/>
      <c r="D208" s="36" t="s">
        <v>178</v>
      </c>
      <c r="E208" s="37" t="s">
        <v>178</v>
      </c>
      <c r="F208" s="37" t="s">
        <v>178</v>
      </c>
      <c r="G208" s="1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5">
        <v>0</v>
      </c>
    </row>
    <row r="209" spans="1:45">
      <c r="A209" s="71"/>
      <c r="B209" s="46"/>
      <c r="C209" s="35"/>
      <c r="D209" s="62"/>
      <c r="E209" s="62"/>
      <c r="F209" s="62"/>
      <c r="G209" s="1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5">
        <v>0</v>
      </c>
    </row>
    <row r="210" spans="1:45">
      <c r="A210" s="71"/>
      <c r="B210" s="45">
        <v>1</v>
      </c>
      <c r="C210" s="41">
        <v>1</v>
      </c>
      <c r="D210" s="169">
        <v>59</v>
      </c>
      <c r="E210" s="169">
        <v>59</v>
      </c>
      <c r="F210" s="170">
        <v>58</v>
      </c>
      <c r="G210" s="171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3">
        <v>1</v>
      </c>
    </row>
    <row r="211" spans="1:45">
      <c r="A211" s="71"/>
      <c r="B211" s="46">
        <v>1</v>
      </c>
      <c r="C211" s="35">
        <v>2</v>
      </c>
      <c r="D211" s="174">
        <v>59</v>
      </c>
      <c r="E211" s="174">
        <v>58</v>
      </c>
      <c r="F211" s="186">
        <v>64</v>
      </c>
      <c r="G211" s="171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3">
        <v>12</v>
      </c>
    </row>
    <row r="212" spans="1:45">
      <c r="A212" s="71"/>
      <c r="B212" s="46">
        <v>1</v>
      </c>
      <c r="C212" s="35">
        <v>3</v>
      </c>
      <c r="D212" s="174">
        <v>59</v>
      </c>
      <c r="E212" s="174">
        <v>58</v>
      </c>
      <c r="F212" s="175">
        <v>57</v>
      </c>
      <c r="G212" s="171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3">
        <v>16</v>
      </c>
    </row>
    <row r="213" spans="1:45">
      <c r="A213" s="71"/>
      <c r="B213" s="46">
        <v>1</v>
      </c>
      <c r="C213" s="35">
        <v>4</v>
      </c>
      <c r="D213" s="174">
        <v>60</v>
      </c>
      <c r="E213" s="174">
        <v>58</v>
      </c>
      <c r="F213" s="175">
        <v>57</v>
      </c>
      <c r="G213" s="171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3">
        <v>58.477777777777803</v>
      </c>
    </row>
    <row r="214" spans="1:45">
      <c r="A214" s="71"/>
      <c r="B214" s="46">
        <v>1</v>
      </c>
      <c r="C214" s="35">
        <v>5</v>
      </c>
      <c r="D214" s="174">
        <v>61</v>
      </c>
      <c r="E214" s="174">
        <v>58</v>
      </c>
      <c r="F214" s="174">
        <v>59</v>
      </c>
      <c r="G214" s="171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6"/>
    </row>
    <row r="215" spans="1:45">
      <c r="A215" s="71"/>
      <c r="B215" s="46">
        <v>1</v>
      </c>
      <c r="C215" s="35">
        <v>6</v>
      </c>
      <c r="D215" s="174">
        <v>60</v>
      </c>
      <c r="E215" s="174">
        <v>58</v>
      </c>
      <c r="F215" s="174">
        <v>57</v>
      </c>
      <c r="G215" s="171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6"/>
    </row>
    <row r="216" spans="1:45">
      <c r="A216" s="71"/>
      <c r="B216" s="47" t="s">
        <v>170</v>
      </c>
      <c r="C216" s="39"/>
      <c r="D216" s="177">
        <v>59.666666666666664</v>
      </c>
      <c r="E216" s="177">
        <v>58.166666666666664</v>
      </c>
      <c r="F216" s="177">
        <v>58.666666666666664</v>
      </c>
      <c r="G216" s="171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6"/>
    </row>
    <row r="217" spans="1:45">
      <c r="A217" s="71"/>
      <c r="B217" s="2" t="s">
        <v>171</v>
      </c>
      <c r="C217" s="67"/>
      <c r="D217" s="178">
        <v>59.5</v>
      </c>
      <c r="E217" s="178">
        <v>58</v>
      </c>
      <c r="F217" s="178">
        <v>57.5</v>
      </c>
      <c r="G217" s="171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6"/>
    </row>
    <row r="218" spans="1:45">
      <c r="A218" s="71"/>
      <c r="B218" s="2" t="s">
        <v>172</v>
      </c>
      <c r="C218" s="67"/>
      <c r="D218" s="178">
        <v>0.81649658092772603</v>
      </c>
      <c r="E218" s="178">
        <v>0.40824829046386302</v>
      </c>
      <c r="F218" s="178">
        <v>2.7325202042558931</v>
      </c>
      <c r="G218" s="171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6"/>
    </row>
    <row r="219" spans="1:45">
      <c r="A219" s="71"/>
      <c r="B219" s="2" t="s">
        <v>85</v>
      </c>
      <c r="C219" s="67"/>
      <c r="D219" s="40">
        <v>1.3684300239012169E-2</v>
      </c>
      <c r="E219" s="40">
        <v>7.0185952515277317E-3</v>
      </c>
      <c r="F219" s="40">
        <v>4.6577048936179997E-2</v>
      </c>
      <c r="G219" s="11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71"/>
      <c r="B220" s="48" t="s">
        <v>173</v>
      </c>
      <c r="C220" s="67"/>
      <c r="D220" s="40">
        <v>2.033060991829716E-2</v>
      </c>
      <c r="E220" s="40">
        <v>-5.3201596047885991E-3</v>
      </c>
      <c r="F220" s="40">
        <v>3.230096902906654E-3</v>
      </c>
      <c r="G220" s="11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77"/>
      <c r="C221" s="47"/>
      <c r="D221" s="64"/>
      <c r="E221" s="64"/>
      <c r="F221" s="64"/>
    </row>
    <row r="222" spans="1:45">
      <c r="B222" s="80" t="s">
        <v>254</v>
      </c>
      <c r="AS222" s="65" t="s">
        <v>174</v>
      </c>
    </row>
    <row r="223" spans="1:45">
      <c r="A223" s="57" t="s">
        <v>51</v>
      </c>
      <c r="B223" s="45" t="s">
        <v>109</v>
      </c>
      <c r="C223" s="42" t="s">
        <v>110</v>
      </c>
      <c r="D223" s="43" t="s">
        <v>136</v>
      </c>
      <c r="E223" s="44" t="s">
        <v>136</v>
      </c>
      <c r="F223" s="44" t="s">
        <v>136</v>
      </c>
      <c r="G223" s="11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5">
        <v>1</v>
      </c>
    </row>
    <row r="224" spans="1:45">
      <c r="A224" s="71"/>
      <c r="B224" s="46" t="s">
        <v>137</v>
      </c>
      <c r="C224" s="35" t="s">
        <v>137</v>
      </c>
      <c r="D224" s="112" t="s">
        <v>141</v>
      </c>
      <c r="E224" s="113" t="s">
        <v>143</v>
      </c>
      <c r="F224" s="113" t="s">
        <v>146</v>
      </c>
      <c r="G224" s="11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5" t="s">
        <v>1</v>
      </c>
    </row>
    <row r="225" spans="1:45">
      <c r="A225" s="71"/>
      <c r="B225" s="46"/>
      <c r="C225" s="35"/>
      <c r="D225" s="36" t="s">
        <v>178</v>
      </c>
      <c r="E225" s="37" t="s">
        <v>178</v>
      </c>
      <c r="F225" s="37" t="s">
        <v>178</v>
      </c>
      <c r="G225" s="11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5">
        <v>2</v>
      </c>
    </row>
    <row r="226" spans="1:45">
      <c r="A226" s="71"/>
      <c r="B226" s="46"/>
      <c r="C226" s="35"/>
      <c r="D226" s="62"/>
      <c r="E226" s="62"/>
      <c r="F226" s="62"/>
      <c r="G226" s="11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5">
        <v>2</v>
      </c>
    </row>
    <row r="227" spans="1:45">
      <c r="A227" s="71"/>
      <c r="B227" s="45">
        <v>1</v>
      </c>
      <c r="C227" s="41">
        <v>1</v>
      </c>
      <c r="D227" s="109">
        <v>2.4700000000000002</v>
      </c>
      <c r="E227" s="50">
        <v>2.39</v>
      </c>
      <c r="F227" s="51">
        <v>2.38</v>
      </c>
      <c r="G227" s="11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5">
        <v>1</v>
      </c>
    </row>
    <row r="228" spans="1:45">
      <c r="A228" s="71"/>
      <c r="B228" s="46">
        <v>1</v>
      </c>
      <c r="C228" s="35">
        <v>2</v>
      </c>
      <c r="D228" s="110">
        <v>2.44</v>
      </c>
      <c r="E228" s="37">
        <v>2.35</v>
      </c>
      <c r="F228" s="53">
        <v>2.36</v>
      </c>
      <c r="G228" s="11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5">
        <v>13</v>
      </c>
    </row>
    <row r="229" spans="1:45">
      <c r="A229" s="71"/>
      <c r="B229" s="46">
        <v>1</v>
      </c>
      <c r="C229" s="35">
        <v>3</v>
      </c>
      <c r="D229" s="110">
        <v>2.42</v>
      </c>
      <c r="E229" s="37">
        <v>2.38</v>
      </c>
      <c r="F229" s="53">
        <v>2.36</v>
      </c>
      <c r="G229" s="11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5">
        <v>16</v>
      </c>
    </row>
    <row r="230" spans="1:45">
      <c r="A230" s="71"/>
      <c r="B230" s="46">
        <v>1</v>
      </c>
      <c r="C230" s="35">
        <v>4</v>
      </c>
      <c r="D230" s="110">
        <v>2.4700000000000002</v>
      </c>
      <c r="E230" s="37">
        <v>2.38</v>
      </c>
      <c r="F230" s="53">
        <v>2.34</v>
      </c>
      <c r="G230" s="11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5">
        <v>2.3691666666666702</v>
      </c>
    </row>
    <row r="231" spans="1:45">
      <c r="A231" s="71"/>
      <c r="B231" s="46">
        <v>1</v>
      </c>
      <c r="C231" s="35">
        <v>5</v>
      </c>
      <c r="D231" s="110">
        <v>2.5099999999999998</v>
      </c>
      <c r="E231" s="37">
        <v>2.36</v>
      </c>
      <c r="F231" s="37">
        <v>2.39</v>
      </c>
      <c r="G231" s="11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6"/>
    </row>
    <row r="232" spans="1:45">
      <c r="A232" s="71"/>
      <c r="B232" s="46">
        <v>1</v>
      </c>
      <c r="C232" s="35">
        <v>6</v>
      </c>
      <c r="D232" s="110">
        <v>2.46</v>
      </c>
      <c r="E232" s="37">
        <v>2.37</v>
      </c>
      <c r="F232" s="37">
        <v>2.37</v>
      </c>
      <c r="G232" s="11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6"/>
    </row>
    <row r="233" spans="1:45">
      <c r="A233" s="71"/>
      <c r="B233" s="47" t="s">
        <v>170</v>
      </c>
      <c r="C233" s="39"/>
      <c r="D233" s="54">
        <v>2.4616666666666664</v>
      </c>
      <c r="E233" s="54">
        <v>2.3716666666666666</v>
      </c>
      <c r="F233" s="54">
        <v>2.3666666666666667</v>
      </c>
      <c r="G233" s="11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6"/>
    </row>
    <row r="234" spans="1:45">
      <c r="A234" s="71"/>
      <c r="B234" s="2" t="s">
        <v>171</v>
      </c>
      <c r="C234" s="67"/>
      <c r="D234" s="38">
        <v>2.4649999999999999</v>
      </c>
      <c r="E234" s="38">
        <v>2.375</v>
      </c>
      <c r="F234" s="38">
        <v>2.3650000000000002</v>
      </c>
      <c r="G234" s="11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6"/>
    </row>
    <row r="235" spans="1:45">
      <c r="A235" s="71"/>
      <c r="B235" s="2" t="s">
        <v>172</v>
      </c>
      <c r="C235" s="67"/>
      <c r="D235" s="38">
        <v>3.0605010483034725E-2</v>
      </c>
      <c r="E235" s="38">
        <v>1.4719601443879741E-2</v>
      </c>
      <c r="F235" s="38">
        <v>1.7511900715418346E-2</v>
      </c>
      <c r="G235" s="148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66"/>
    </row>
    <row r="236" spans="1:45">
      <c r="A236" s="71"/>
      <c r="B236" s="2" t="s">
        <v>85</v>
      </c>
      <c r="C236" s="67"/>
      <c r="D236" s="40">
        <v>1.2432637975504967E-2</v>
      </c>
      <c r="E236" s="40">
        <v>6.206437713512189E-3</v>
      </c>
      <c r="F236" s="40">
        <v>7.3993946684866255E-3</v>
      </c>
      <c r="G236" s="11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71"/>
      <c r="B237" s="48" t="s">
        <v>173</v>
      </c>
      <c r="C237" s="67"/>
      <c r="D237" s="40">
        <v>3.9043264157578417E-2</v>
      </c>
      <c r="E237" s="40">
        <v>1.0552233556087032E-3</v>
      </c>
      <c r="F237" s="40">
        <v>-1.0552233556117008E-3</v>
      </c>
      <c r="G237" s="11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77"/>
      <c r="C238" s="47"/>
      <c r="D238" s="64"/>
      <c r="E238" s="64"/>
      <c r="F238" s="64"/>
    </row>
    <row r="239" spans="1:45">
      <c r="B239" s="80" t="s">
        <v>255</v>
      </c>
      <c r="AS239" s="65" t="s">
        <v>174</v>
      </c>
    </row>
    <row r="240" spans="1:45">
      <c r="A240" s="57" t="s">
        <v>41</v>
      </c>
      <c r="B240" s="45" t="s">
        <v>109</v>
      </c>
      <c r="C240" s="42" t="s">
        <v>110</v>
      </c>
      <c r="D240" s="43" t="s">
        <v>136</v>
      </c>
      <c r="E240" s="44" t="s">
        <v>136</v>
      </c>
      <c r="F240" s="44" t="s">
        <v>136</v>
      </c>
      <c r="G240" s="11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65">
        <v>1</v>
      </c>
    </row>
    <row r="241" spans="1:45">
      <c r="A241" s="71"/>
      <c r="B241" s="46" t="s">
        <v>137</v>
      </c>
      <c r="C241" s="35" t="s">
        <v>137</v>
      </c>
      <c r="D241" s="112" t="s">
        <v>141</v>
      </c>
      <c r="E241" s="113" t="s">
        <v>143</v>
      </c>
      <c r="F241" s="113" t="s">
        <v>146</v>
      </c>
      <c r="G241" s="11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5" t="s">
        <v>3</v>
      </c>
    </row>
    <row r="242" spans="1:45">
      <c r="A242" s="71"/>
      <c r="B242" s="46"/>
      <c r="C242" s="35"/>
      <c r="D242" s="36" t="s">
        <v>178</v>
      </c>
      <c r="E242" s="37" t="s">
        <v>178</v>
      </c>
      <c r="F242" s="37" t="s">
        <v>178</v>
      </c>
      <c r="G242" s="11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5">
        <v>1</v>
      </c>
    </row>
    <row r="243" spans="1:45">
      <c r="A243" s="71"/>
      <c r="B243" s="46"/>
      <c r="C243" s="35"/>
      <c r="D243" s="62"/>
      <c r="E243" s="62"/>
      <c r="F243" s="62"/>
      <c r="G243" s="11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5">
        <v>1</v>
      </c>
    </row>
    <row r="244" spans="1:45">
      <c r="A244" s="71"/>
      <c r="B244" s="45">
        <v>1</v>
      </c>
      <c r="C244" s="41">
        <v>1</v>
      </c>
      <c r="D244" s="158" t="s">
        <v>96</v>
      </c>
      <c r="E244" s="181" t="s">
        <v>96</v>
      </c>
      <c r="F244" s="159" t="s">
        <v>96</v>
      </c>
      <c r="G244" s="160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2">
        <v>1</v>
      </c>
    </row>
    <row r="245" spans="1:45">
      <c r="A245" s="71"/>
      <c r="B245" s="46">
        <v>1</v>
      </c>
      <c r="C245" s="35">
        <v>2</v>
      </c>
      <c r="D245" s="163">
        <v>10</v>
      </c>
      <c r="E245" s="165" t="s">
        <v>96</v>
      </c>
      <c r="F245" s="164" t="s">
        <v>96</v>
      </c>
      <c r="G245" s="160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2">
        <v>40</v>
      </c>
    </row>
    <row r="246" spans="1:45">
      <c r="A246" s="71"/>
      <c r="B246" s="46">
        <v>1</v>
      </c>
      <c r="C246" s="35">
        <v>3</v>
      </c>
      <c r="D246" s="163" t="s">
        <v>96</v>
      </c>
      <c r="E246" s="165" t="s">
        <v>96</v>
      </c>
      <c r="F246" s="164" t="s">
        <v>96</v>
      </c>
      <c r="G246" s="160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2">
        <v>16</v>
      </c>
    </row>
    <row r="247" spans="1:45">
      <c r="A247" s="71"/>
      <c r="B247" s="46">
        <v>1</v>
      </c>
      <c r="C247" s="35">
        <v>4</v>
      </c>
      <c r="D247" s="163" t="s">
        <v>96</v>
      </c>
      <c r="E247" s="165" t="s">
        <v>96</v>
      </c>
      <c r="F247" s="164" t="s">
        <v>96</v>
      </c>
      <c r="G247" s="160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2" t="s">
        <v>96</v>
      </c>
    </row>
    <row r="248" spans="1:45">
      <c r="A248" s="71"/>
      <c r="B248" s="46">
        <v>1</v>
      </c>
      <c r="C248" s="35">
        <v>5</v>
      </c>
      <c r="D248" s="163" t="s">
        <v>96</v>
      </c>
      <c r="E248" s="165" t="s">
        <v>96</v>
      </c>
      <c r="F248" s="165" t="s">
        <v>96</v>
      </c>
      <c r="G248" s="160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6"/>
    </row>
    <row r="249" spans="1:45">
      <c r="A249" s="71"/>
      <c r="B249" s="46">
        <v>1</v>
      </c>
      <c r="C249" s="35">
        <v>6</v>
      </c>
      <c r="D249" s="163" t="s">
        <v>96</v>
      </c>
      <c r="E249" s="165" t="s">
        <v>96</v>
      </c>
      <c r="F249" s="165" t="s">
        <v>96</v>
      </c>
      <c r="G249" s="160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6"/>
    </row>
    <row r="250" spans="1:45">
      <c r="A250" s="71"/>
      <c r="B250" s="47" t="s">
        <v>170</v>
      </c>
      <c r="C250" s="39"/>
      <c r="D250" s="167">
        <v>10</v>
      </c>
      <c r="E250" s="167" t="s">
        <v>316</v>
      </c>
      <c r="F250" s="167" t="s">
        <v>316</v>
      </c>
      <c r="G250" s="160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6"/>
    </row>
    <row r="251" spans="1:45">
      <c r="A251" s="71"/>
      <c r="B251" s="2" t="s">
        <v>171</v>
      </c>
      <c r="C251" s="67"/>
      <c r="D251" s="168">
        <v>10</v>
      </c>
      <c r="E251" s="168" t="s">
        <v>316</v>
      </c>
      <c r="F251" s="168" t="s">
        <v>316</v>
      </c>
      <c r="G251" s="160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6"/>
    </row>
    <row r="252" spans="1:45">
      <c r="A252" s="71"/>
      <c r="B252" s="2" t="s">
        <v>172</v>
      </c>
      <c r="C252" s="67"/>
      <c r="D252" s="168" t="s">
        <v>316</v>
      </c>
      <c r="E252" s="168" t="s">
        <v>316</v>
      </c>
      <c r="F252" s="168" t="s">
        <v>316</v>
      </c>
      <c r="G252" s="160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6"/>
    </row>
    <row r="253" spans="1:45">
      <c r="A253" s="71"/>
      <c r="B253" s="2" t="s">
        <v>85</v>
      </c>
      <c r="C253" s="67"/>
      <c r="D253" s="40" t="s">
        <v>316</v>
      </c>
      <c r="E253" s="40" t="s">
        <v>316</v>
      </c>
      <c r="F253" s="40" t="s">
        <v>316</v>
      </c>
      <c r="G253" s="1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71"/>
      <c r="B254" s="48" t="s">
        <v>173</v>
      </c>
      <c r="C254" s="67"/>
      <c r="D254" s="40" t="s">
        <v>316</v>
      </c>
      <c r="E254" s="40" t="s">
        <v>316</v>
      </c>
      <c r="F254" s="40" t="s">
        <v>316</v>
      </c>
      <c r="G254" s="1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77"/>
      <c r="C255" s="47"/>
      <c r="D255" s="64"/>
      <c r="E255" s="64"/>
      <c r="F255" s="64"/>
    </row>
    <row r="256" spans="1:45">
      <c r="B256" s="80" t="s">
        <v>256</v>
      </c>
      <c r="AS256" s="65" t="s">
        <v>174</v>
      </c>
    </row>
    <row r="257" spans="1:45">
      <c r="A257" s="57" t="s">
        <v>52</v>
      </c>
      <c r="B257" s="45" t="s">
        <v>109</v>
      </c>
      <c r="C257" s="42" t="s">
        <v>110</v>
      </c>
      <c r="D257" s="43" t="s">
        <v>136</v>
      </c>
      <c r="E257" s="44" t="s">
        <v>136</v>
      </c>
      <c r="F257" s="44" t="s">
        <v>136</v>
      </c>
      <c r="G257" s="44" t="s">
        <v>136</v>
      </c>
      <c r="H257" s="11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5">
        <v>1</v>
      </c>
    </row>
    <row r="258" spans="1:45">
      <c r="A258" s="71"/>
      <c r="B258" s="46" t="s">
        <v>137</v>
      </c>
      <c r="C258" s="35" t="s">
        <v>137</v>
      </c>
      <c r="D258" s="112" t="s">
        <v>141</v>
      </c>
      <c r="E258" s="113" t="s">
        <v>143</v>
      </c>
      <c r="F258" s="113" t="s">
        <v>145</v>
      </c>
      <c r="G258" s="113" t="s">
        <v>146</v>
      </c>
      <c r="H258" s="11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5" t="s">
        <v>3</v>
      </c>
    </row>
    <row r="259" spans="1:45">
      <c r="A259" s="71"/>
      <c r="B259" s="46"/>
      <c r="C259" s="35"/>
      <c r="D259" s="36" t="s">
        <v>178</v>
      </c>
      <c r="E259" s="37" t="s">
        <v>178</v>
      </c>
      <c r="F259" s="37" t="s">
        <v>179</v>
      </c>
      <c r="G259" s="37" t="s">
        <v>178</v>
      </c>
      <c r="H259" s="11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5">
        <v>2</v>
      </c>
    </row>
    <row r="260" spans="1:45">
      <c r="A260" s="71"/>
      <c r="B260" s="46"/>
      <c r="C260" s="35"/>
      <c r="D260" s="62"/>
      <c r="E260" s="62"/>
      <c r="F260" s="62"/>
      <c r="G260" s="62"/>
      <c r="H260" s="11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65">
        <v>2</v>
      </c>
    </row>
    <row r="261" spans="1:45">
      <c r="A261" s="71"/>
      <c r="B261" s="45">
        <v>1</v>
      </c>
      <c r="C261" s="41">
        <v>1</v>
      </c>
      <c r="D261" s="50" t="s">
        <v>104</v>
      </c>
      <c r="E261" s="109" t="s">
        <v>104</v>
      </c>
      <c r="F261" s="51">
        <v>0.106</v>
      </c>
      <c r="G261" s="50">
        <v>1</v>
      </c>
      <c r="H261" s="11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65">
        <v>1</v>
      </c>
    </row>
    <row r="262" spans="1:45">
      <c r="A262" s="71"/>
      <c r="B262" s="46">
        <v>1</v>
      </c>
      <c r="C262" s="35">
        <v>2</v>
      </c>
      <c r="D262" s="37">
        <v>1</v>
      </c>
      <c r="E262" s="110" t="s">
        <v>104</v>
      </c>
      <c r="F262" s="53">
        <v>0.115</v>
      </c>
      <c r="G262" s="37">
        <v>1</v>
      </c>
      <c r="H262" s="11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65">
        <v>16</v>
      </c>
    </row>
    <row r="263" spans="1:45">
      <c r="A263" s="71"/>
      <c r="B263" s="46">
        <v>1</v>
      </c>
      <c r="C263" s="35">
        <v>3</v>
      </c>
      <c r="D263" s="37" t="s">
        <v>104</v>
      </c>
      <c r="E263" s="110" t="s">
        <v>104</v>
      </c>
      <c r="F263" s="53"/>
      <c r="G263" s="37">
        <v>2</v>
      </c>
      <c r="H263" s="11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5">
        <v>16</v>
      </c>
    </row>
    <row r="264" spans="1:45">
      <c r="A264" s="71"/>
      <c r="B264" s="46">
        <v>1</v>
      </c>
      <c r="C264" s="35">
        <v>4</v>
      </c>
      <c r="D264" s="37" t="s">
        <v>104</v>
      </c>
      <c r="E264" s="110" t="s">
        <v>104</v>
      </c>
      <c r="F264" s="53"/>
      <c r="G264" s="37">
        <v>1</v>
      </c>
      <c r="H264" s="11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5">
        <v>0.70350000000000001</v>
      </c>
    </row>
    <row r="265" spans="1:45">
      <c r="A265" s="71"/>
      <c r="B265" s="46">
        <v>1</v>
      </c>
      <c r="C265" s="35">
        <v>5</v>
      </c>
      <c r="D265" s="37">
        <v>1</v>
      </c>
      <c r="E265" s="110" t="s">
        <v>104</v>
      </c>
      <c r="F265" s="37"/>
      <c r="G265" s="37">
        <v>2</v>
      </c>
      <c r="H265" s="11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6"/>
    </row>
    <row r="266" spans="1:45">
      <c r="A266" s="71"/>
      <c r="B266" s="46">
        <v>1</v>
      </c>
      <c r="C266" s="35">
        <v>6</v>
      </c>
      <c r="D266" s="37" t="s">
        <v>104</v>
      </c>
      <c r="E266" s="110" t="s">
        <v>104</v>
      </c>
      <c r="F266" s="37"/>
      <c r="G266" s="37">
        <v>1</v>
      </c>
      <c r="H266" s="11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6"/>
    </row>
    <row r="267" spans="1:45">
      <c r="A267" s="71"/>
      <c r="B267" s="47" t="s">
        <v>170</v>
      </c>
      <c r="C267" s="39"/>
      <c r="D267" s="54">
        <v>1</v>
      </c>
      <c r="E267" s="54" t="s">
        <v>316</v>
      </c>
      <c r="F267" s="54">
        <v>0.1105</v>
      </c>
      <c r="G267" s="54">
        <v>1.3333333333333333</v>
      </c>
      <c r="H267" s="11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6"/>
    </row>
    <row r="268" spans="1:45">
      <c r="A268" s="71"/>
      <c r="B268" s="2" t="s">
        <v>171</v>
      </c>
      <c r="C268" s="67"/>
      <c r="D268" s="38">
        <v>1</v>
      </c>
      <c r="E268" s="38" t="s">
        <v>316</v>
      </c>
      <c r="F268" s="38">
        <v>0.1105</v>
      </c>
      <c r="G268" s="38">
        <v>1</v>
      </c>
      <c r="H268" s="11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6"/>
    </row>
    <row r="269" spans="1:45">
      <c r="A269" s="71"/>
      <c r="B269" s="2" t="s">
        <v>172</v>
      </c>
      <c r="C269" s="67"/>
      <c r="D269" s="38">
        <v>0</v>
      </c>
      <c r="E269" s="38" t="s">
        <v>316</v>
      </c>
      <c r="F269" s="38">
        <v>6.3639610306789329E-3</v>
      </c>
      <c r="G269" s="38">
        <v>0.51639777949432231</v>
      </c>
      <c r="H269" s="148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66"/>
    </row>
    <row r="270" spans="1:45">
      <c r="A270" s="71"/>
      <c r="B270" s="2" t="s">
        <v>85</v>
      </c>
      <c r="C270" s="67"/>
      <c r="D270" s="40">
        <v>0</v>
      </c>
      <c r="E270" s="40" t="s">
        <v>316</v>
      </c>
      <c r="F270" s="40">
        <v>5.7592407517456409E-2</v>
      </c>
      <c r="G270" s="40">
        <v>0.38729833462074176</v>
      </c>
      <c r="H270" s="11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71"/>
      <c r="B271" s="48" t="s">
        <v>173</v>
      </c>
      <c r="C271" s="67"/>
      <c r="D271" s="40">
        <v>0.42146410803127221</v>
      </c>
      <c r="E271" s="40" t="s">
        <v>316</v>
      </c>
      <c r="F271" s="40">
        <v>-0.84292821606254442</v>
      </c>
      <c r="G271" s="40">
        <v>0.89528547737502939</v>
      </c>
      <c r="H271" s="11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77"/>
      <c r="C272" s="47"/>
      <c r="D272" s="64"/>
      <c r="E272" s="64"/>
      <c r="F272" s="64"/>
      <c r="G272" s="64"/>
    </row>
    <row r="273" spans="1:45">
      <c r="B273" s="80" t="s">
        <v>257</v>
      </c>
      <c r="AS273" s="65" t="s">
        <v>174</v>
      </c>
    </row>
    <row r="274" spans="1:45">
      <c r="A274" s="57" t="s">
        <v>53</v>
      </c>
      <c r="B274" s="45" t="s">
        <v>109</v>
      </c>
      <c r="C274" s="42" t="s">
        <v>110</v>
      </c>
      <c r="D274" s="43" t="s">
        <v>136</v>
      </c>
      <c r="E274" s="44" t="s">
        <v>136</v>
      </c>
      <c r="F274" s="44" t="s">
        <v>136</v>
      </c>
      <c r="G274" s="1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65">
        <v>1</v>
      </c>
    </row>
    <row r="275" spans="1:45">
      <c r="A275" s="71"/>
      <c r="B275" s="46" t="s">
        <v>137</v>
      </c>
      <c r="C275" s="35" t="s">
        <v>137</v>
      </c>
      <c r="D275" s="112" t="s">
        <v>141</v>
      </c>
      <c r="E275" s="113" t="s">
        <v>143</v>
      </c>
      <c r="F275" s="113" t="s">
        <v>146</v>
      </c>
      <c r="G275" s="1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65" t="s">
        <v>1</v>
      </c>
    </row>
    <row r="276" spans="1:45">
      <c r="A276" s="71"/>
      <c r="B276" s="46"/>
      <c r="C276" s="35"/>
      <c r="D276" s="36" t="s">
        <v>178</v>
      </c>
      <c r="E276" s="37" t="s">
        <v>178</v>
      </c>
      <c r="F276" s="37" t="s">
        <v>178</v>
      </c>
      <c r="G276" s="1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65">
        <v>3</v>
      </c>
    </row>
    <row r="277" spans="1:45">
      <c r="A277" s="71"/>
      <c r="B277" s="46"/>
      <c r="C277" s="35"/>
      <c r="D277" s="62"/>
      <c r="E277" s="62"/>
      <c r="F277" s="62"/>
      <c r="G277" s="1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5">
        <v>3</v>
      </c>
    </row>
    <row r="278" spans="1:45">
      <c r="A278" s="71"/>
      <c r="B278" s="45">
        <v>1</v>
      </c>
      <c r="C278" s="41">
        <v>1</v>
      </c>
      <c r="D278" s="156">
        <v>0.25</v>
      </c>
      <c r="E278" s="156">
        <v>0.19</v>
      </c>
      <c r="F278" s="182">
        <v>0.18</v>
      </c>
      <c r="G278" s="151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3">
        <v>1</v>
      </c>
    </row>
    <row r="279" spans="1:45">
      <c r="A279" s="71"/>
      <c r="B279" s="46">
        <v>1</v>
      </c>
      <c r="C279" s="35">
        <v>2</v>
      </c>
      <c r="D279" s="157">
        <v>0.27</v>
      </c>
      <c r="E279" s="157">
        <v>0.18</v>
      </c>
      <c r="F279" s="183">
        <v>0.17</v>
      </c>
      <c r="G279" s="151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3">
        <v>4</v>
      </c>
    </row>
    <row r="280" spans="1:45">
      <c r="A280" s="71"/>
      <c r="B280" s="46">
        <v>1</v>
      </c>
      <c r="C280" s="35">
        <v>3</v>
      </c>
      <c r="D280" s="157">
        <v>0.22999999999999998</v>
      </c>
      <c r="E280" s="157">
        <v>0.18</v>
      </c>
      <c r="F280" s="183">
        <v>0.18</v>
      </c>
      <c r="G280" s="151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3">
        <v>16</v>
      </c>
    </row>
    <row r="281" spans="1:45">
      <c r="A281" s="71"/>
      <c r="B281" s="46">
        <v>1</v>
      </c>
      <c r="C281" s="35">
        <v>4</v>
      </c>
      <c r="D281" s="157">
        <v>0.24</v>
      </c>
      <c r="E281" s="157">
        <v>0.18</v>
      </c>
      <c r="F281" s="183">
        <v>0.18</v>
      </c>
      <c r="G281" s="151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3">
        <v>0.202777777777778</v>
      </c>
    </row>
    <row r="282" spans="1:45">
      <c r="A282" s="71"/>
      <c r="B282" s="46">
        <v>1</v>
      </c>
      <c r="C282" s="35">
        <v>5</v>
      </c>
      <c r="D282" s="157">
        <v>0.26</v>
      </c>
      <c r="E282" s="157">
        <v>0.18</v>
      </c>
      <c r="F282" s="157">
        <v>0.18</v>
      </c>
      <c r="G282" s="151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68"/>
    </row>
    <row r="283" spans="1:45">
      <c r="A283" s="71"/>
      <c r="B283" s="46">
        <v>1</v>
      </c>
      <c r="C283" s="35">
        <v>6</v>
      </c>
      <c r="D283" s="157">
        <v>0.25</v>
      </c>
      <c r="E283" s="157">
        <v>0.18</v>
      </c>
      <c r="F283" s="157">
        <v>0.17</v>
      </c>
      <c r="G283" s="151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68"/>
    </row>
    <row r="284" spans="1:45">
      <c r="A284" s="71"/>
      <c r="B284" s="47" t="s">
        <v>170</v>
      </c>
      <c r="C284" s="39"/>
      <c r="D284" s="155">
        <v>0.25</v>
      </c>
      <c r="E284" s="155">
        <v>0.18166666666666664</v>
      </c>
      <c r="F284" s="155">
        <v>0.17666666666666664</v>
      </c>
      <c r="G284" s="151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68"/>
    </row>
    <row r="285" spans="1:45">
      <c r="A285" s="71"/>
      <c r="B285" s="2" t="s">
        <v>171</v>
      </c>
      <c r="C285" s="67"/>
      <c r="D285" s="55">
        <v>0.25</v>
      </c>
      <c r="E285" s="55">
        <v>0.18</v>
      </c>
      <c r="F285" s="55">
        <v>0.18</v>
      </c>
      <c r="G285" s="151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68"/>
    </row>
    <row r="286" spans="1:45">
      <c r="A286" s="71"/>
      <c r="B286" s="2" t="s">
        <v>172</v>
      </c>
      <c r="C286" s="67"/>
      <c r="D286" s="55">
        <v>1.4142135623730963E-2</v>
      </c>
      <c r="E286" s="55">
        <v>4.0824829046386332E-3</v>
      </c>
      <c r="F286" s="55">
        <v>5.163977794943213E-3</v>
      </c>
      <c r="G286" s="11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8"/>
    </row>
    <row r="287" spans="1:45">
      <c r="A287" s="71"/>
      <c r="B287" s="2" t="s">
        <v>85</v>
      </c>
      <c r="C287" s="67"/>
      <c r="D287" s="40">
        <v>5.6568542494923851E-2</v>
      </c>
      <c r="E287" s="40">
        <v>2.247238296131358E-2</v>
      </c>
      <c r="F287" s="40">
        <v>2.9230062990244606E-2</v>
      </c>
      <c r="G287" s="11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71"/>
      <c r="B288" s="48" t="s">
        <v>173</v>
      </c>
      <c r="C288" s="67"/>
      <c r="D288" s="40">
        <v>0.23287671232876583</v>
      </c>
      <c r="E288" s="40">
        <v>-0.10410958904109702</v>
      </c>
      <c r="F288" s="40">
        <v>-0.12876712328767237</v>
      </c>
      <c r="G288" s="11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77"/>
      <c r="C289" s="47"/>
      <c r="D289" s="64"/>
      <c r="E289" s="64"/>
      <c r="F289" s="64"/>
    </row>
    <row r="290" spans="1:45">
      <c r="B290" s="80" t="s">
        <v>258</v>
      </c>
      <c r="AS290" s="65" t="s">
        <v>174</v>
      </c>
    </row>
    <row r="291" spans="1:45">
      <c r="A291" s="57" t="s">
        <v>16</v>
      </c>
      <c r="B291" s="45" t="s">
        <v>109</v>
      </c>
      <c r="C291" s="42" t="s">
        <v>110</v>
      </c>
      <c r="D291" s="43" t="s">
        <v>136</v>
      </c>
      <c r="E291" s="44" t="s">
        <v>136</v>
      </c>
      <c r="F291" s="44" t="s">
        <v>136</v>
      </c>
      <c r="G291" s="11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5">
        <v>1</v>
      </c>
    </row>
    <row r="292" spans="1:45">
      <c r="A292" s="71"/>
      <c r="B292" s="46" t="s">
        <v>137</v>
      </c>
      <c r="C292" s="35" t="s">
        <v>137</v>
      </c>
      <c r="D292" s="112" t="s">
        <v>141</v>
      </c>
      <c r="E292" s="113" t="s">
        <v>143</v>
      </c>
      <c r="F292" s="113" t="s">
        <v>146</v>
      </c>
      <c r="G292" s="11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5" t="s">
        <v>3</v>
      </c>
    </row>
    <row r="293" spans="1:45">
      <c r="A293" s="71"/>
      <c r="B293" s="46"/>
      <c r="C293" s="35"/>
      <c r="D293" s="36" t="s">
        <v>178</v>
      </c>
      <c r="E293" s="37" t="s">
        <v>178</v>
      </c>
      <c r="F293" s="37" t="s">
        <v>178</v>
      </c>
      <c r="G293" s="11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5">
        <v>1</v>
      </c>
    </row>
    <row r="294" spans="1:45">
      <c r="A294" s="71"/>
      <c r="B294" s="46"/>
      <c r="C294" s="35"/>
      <c r="D294" s="62"/>
      <c r="E294" s="62"/>
      <c r="F294" s="62"/>
      <c r="G294" s="11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65">
        <v>1</v>
      </c>
    </row>
    <row r="295" spans="1:45">
      <c r="A295" s="71"/>
      <c r="B295" s="45">
        <v>1</v>
      </c>
      <c r="C295" s="41">
        <v>1</v>
      </c>
      <c r="D295" s="181" t="s">
        <v>96</v>
      </c>
      <c r="E295" s="158">
        <v>10</v>
      </c>
      <c r="F295" s="179">
        <v>20</v>
      </c>
      <c r="G295" s="160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2">
        <v>1</v>
      </c>
    </row>
    <row r="296" spans="1:45">
      <c r="A296" s="71"/>
      <c r="B296" s="46">
        <v>1</v>
      </c>
      <c r="C296" s="35">
        <v>2</v>
      </c>
      <c r="D296" s="165" t="s">
        <v>96</v>
      </c>
      <c r="E296" s="163">
        <v>10</v>
      </c>
      <c r="F296" s="180">
        <v>20</v>
      </c>
      <c r="G296" s="160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2">
        <v>5</v>
      </c>
    </row>
    <row r="297" spans="1:45">
      <c r="A297" s="71"/>
      <c r="B297" s="46">
        <v>1</v>
      </c>
      <c r="C297" s="35">
        <v>3</v>
      </c>
      <c r="D297" s="165" t="s">
        <v>96</v>
      </c>
      <c r="E297" s="163">
        <v>10</v>
      </c>
      <c r="F297" s="180">
        <v>20</v>
      </c>
      <c r="G297" s="160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2">
        <v>16</v>
      </c>
    </row>
    <row r="298" spans="1:45">
      <c r="A298" s="71"/>
      <c r="B298" s="46">
        <v>1</v>
      </c>
      <c r="C298" s="35">
        <v>4</v>
      </c>
      <c r="D298" s="165" t="s">
        <v>96</v>
      </c>
      <c r="E298" s="163">
        <v>10</v>
      </c>
      <c r="F298" s="180">
        <v>20</v>
      </c>
      <c r="G298" s="160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2">
        <v>15</v>
      </c>
    </row>
    <row r="299" spans="1:45">
      <c r="A299" s="71"/>
      <c r="B299" s="46">
        <v>1</v>
      </c>
      <c r="C299" s="35">
        <v>5</v>
      </c>
      <c r="D299" s="165" t="s">
        <v>96</v>
      </c>
      <c r="E299" s="163">
        <v>10</v>
      </c>
      <c r="F299" s="163">
        <v>20</v>
      </c>
      <c r="G299" s="160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6"/>
    </row>
    <row r="300" spans="1:45">
      <c r="A300" s="71"/>
      <c r="B300" s="46">
        <v>1</v>
      </c>
      <c r="C300" s="35">
        <v>6</v>
      </c>
      <c r="D300" s="165" t="s">
        <v>96</v>
      </c>
      <c r="E300" s="163">
        <v>10</v>
      </c>
      <c r="F300" s="163">
        <v>20</v>
      </c>
      <c r="G300" s="160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6"/>
    </row>
    <row r="301" spans="1:45">
      <c r="A301" s="71"/>
      <c r="B301" s="47" t="s">
        <v>170</v>
      </c>
      <c r="C301" s="39"/>
      <c r="D301" s="167" t="s">
        <v>316</v>
      </c>
      <c r="E301" s="167">
        <v>10</v>
      </c>
      <c r="F301" s="167">
        <v>20</v>
      </c>
      <c r="G301" s="160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6"/>
    </row>
    <row r="302" spans="1:45">
      <c r="A302" s="71"/>
      <c r="B302" s="2" t="s">
        <v>171</v>
      </c>
      <c r="C302" s="67"/>
      <c r="D302" s="168" t="s">
        <v>316</v>
      </c>
      <c r="E302" s="168">
        <v>10</v>
      </c>
      <c r="F302" s="168">
        <v>20</v>
      </c>
      <c r="G302" s="160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6"/>
    </row>
    <row r="303" spans="1:45">
      <c r="A303" s="71"/>
      <c r="B303" s="2" t="s">
        <v>172</v>
      </c>
      <c r="C303" s="67"/>
      <c r="D303" s="168" t="s">
        <v>316</v>
      </c>
      <c r="E303" s="168">
        <v>0</v>
      </c>
      <c r="F303" s="168">
        <v>0</v>
      </c>
      <c r="G303" s="160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6"/>
    </row>
    <row r="304" spans="1:45">
      <c r="A304" s="71"/>
      <c r="B304" s="2" t="s">
        <v>85</v>
      </c>
      <c r="C304" s="67"/>
      <c r="D304" s="40" t="s">
        <v>316</v>
      </c>
      <c r="E304" s="40">
        <v>0</v>
      </c>
      <c r="F304" s="40">
        <v>0</v>
      </c>
      <c r="G304" s="11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71"/>
      <c r="B305" s="48" t="s">
        <v>173</v>
      </c>
      <c r="C305" s="67"/>
      <c r="D305" s="40" t="s">
        <v>316</v>
      </c>
      <c r="E305" s="40">
        <v>-0.33333333333333337</v>
      </c>
      <c r="F305" s="40">
        <v>0.33333333333333326</v>
      </c>
      <c r="G305" s="11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77"/>
      <c r="C306" s="47"/>
      <c r="D306" s="64"/>
      <c r="E306" s="64"/>
      <c r="F306" s="64"/>
    </row>
    <row r="307" spans="1:45">
      <c r="B307" s="80" t="s">
        <v>259</v>
      </c>
      <c r="AS307" s="65" t="s">
        <v>174</v>
      </c>
    </row>
    <row r="308" spans="1:45">
      <c r="A308" s="57" t="s">
        <v>54</v>
      </c>
      <c r="B308" s="45" t="s">
        <v>109</v>
      </c>
      <c r="C308" s="42" t="s">
        <v>110</v>
      </c>
      <c r="D308" s="43" t="s">
        <v>136</v>
      </c>
      <c r="E308" s="44" t="s">
        <v>136</v>
      </c>
      <c r="F308" s="44" t="s">
        <v>136</v>
      </c>
      <c r="G308" s="11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5">
        <v>1</v>
      </c>
    </row>
    <row r="309" spans="1:45">
      <c r="A309" s="71"/>
      <c r="B309" s="46" t="s">
        <v>137</v>
      </c>
      <c r="C309" s="35" t="s">
        <v>137</v>
      </c>
      <c r="D309" s="112" t="s">
        <v>141</v>
      </c>
      <c r="E309" s="113" t="s">
        <v>143</v>
      </c>
      <c r="F309" s="113" t="s">
        <v>146</v>
      </c>
      <c r="G309" s="11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65" t="s">
        <v>1</v>
      </c>
    </row>
    <row r="310" spans="1:45">
      <c r="A310" s="71"/>
      <c r="B310" s="46"/>
      <c r="C310" s="35"/>
      <c r="D310" s="36" t="s">
        <v>178</v>
      </c>
      <c r="E310" s="37" t="s">
        <v>178</v>
      </c>
      <c r="F310" s="37" t="s">
        <v>178</v>
      </c>
      <c r="G310" s="11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5">
        <v>3</v>
      </c>
    </row>
    <row r="311" spans="1:45">
      <c r="A311" s="71"/>
      <c r="B311" s="46"/>
      <c r="C311" s="35"/>
      <c r="D311" s="62"/>
      <c r="E311" s="62"/>
      <c r="F311" s="62"/>
      <c r="G311" s="11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5">
        <v>3</v>
      </c>
    </row>
    <row r="312" spans="1:45">
      <c r="A312" s="71"/>
      <c r="B312" s="45">
        <v>1</v>
      </c>
      <c r="C312" s="41">
        <v>1</v>
      </c>
      <c r="D312" s="156">
        <v>0.73</v>
      </c>
      <c r="E312" s="156">
        <v>0.72</v>
      </c>
      <c r="F312" s="182">
        <v>0.74</v>
      </c>
      <c r="G312" s="151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3">
        <v>1</v>
      </c>
    </row>
    <row r="313" spans="1:45">
      <c r="A313" s="71"/>
      <c r="B313" s="46">
        <v>1</v>
      </c>
      <c r="C313" s="35">
        <v>2</v>
      </c>
      <c r="D313" s="157">
        <v>0.72</v>
      </c>
      <c r="E313" s="157">
        <v>0.7</v>
      </c>
      <c r="F313" s="183">
        <v>0.72</v>
      </c>
      <c r="G313" s="151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3">
        <v>7</v>
      </c>
    </row>
    <row r="314" spans="1:45">
      <c r="A314" s="71"/>
      <c r="B314" s="46">
        <v>1</v>
      </c>
      <c r="C314" s="35">
        <v>3</v>
      </c>
      <c r="D314" s="157">
        <v>0.72</v>
      </c>
      <c r="E314" s="157">
        <v>0.71</v>
      </c>
      <c r="F314" s="183">
        <v>0.72</v>
      </c>
      <c r="G314" s="151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3">
        <v>16</v>
      </c>
    </row>
    <row r="315" spans="1:45">
      <c r="A315" s="71"/>
      <c r="B315" s="46">
        <v>1</v>
      </c>
      <c r="C315" s="35">
        <v>4</v>
      </c>
      <c r="D315" s="157">
        <v>0.74</v>
      </c>
      <c r="E315" s="157">
        <v>0.71</v>
      </c>
      <c r="F315" s="183">
        <v>0.72</v>
      </c>
      <c r="G315" s="151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3">
        <v>0.72277777777777796</v>
      </c>
    </row>
    <row r="316" spans="1:45">
      <c r="A316" s="71"/>
      <c r="B316" s="46">
        <v>1</v>
      </c>
      <c r="C316" s="35">
        <v>5</v>
      </c>
      <c r="D316" s="157">
        <v>0.74</v>
      </c>
      <c r="E316" s="157">
        <v>0.71</v>
      </c>
      <c r="F316" s="157">
        <v>0.74</v>
      </c>
      <c r="G316" s="151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68"/>
    </row>
    <row r="317" spans="1:45">
      <c r="A317" s="71"/>
      <c r="B317" s="46">
        <v>1</v>
      </c>
      <c r="C317" s="35">
        <v>6</v>
      </c>
      <c r="D317" s="157">
        <v>0.73</v>
      </c>
      <c r="E317" s="157">
        <v>0.71</v>
      </c>
      <c r="F317" s="157">
        <v>0.73</v>
      </c>
      <c r="G317" s="151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68"/>
    </row>
    <row r="318" spans="1:45">
      <c r="A318" s="71"/>
      <c r="B318" s="47" t="s">
        <v>170</v>
      </c>
      <c r="C318" s="39"/>
      <c r="D318" s="155">
        <v>0.73000000000000009</v>
      </c>
      <c r="E318" s="155">
        <v>0.71</v>
      </c>
      <c r="F318" s="155">
        <v>0.72833333333333317</v>
      </c>
      <c r="G318" s="151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68"/>
    </row>
    <row r="319" spans="1:45">
      <c r="A319" s="71"/>
      <c r="B319" s="2" t="s">
        <v>171</v>
      </c>
      <c r="C319" s="67"/>
      <c r="D319" s="55">
        <v>0.73</v>
      </c>
      <c r="E319" s="55">
        <v>0.71</v>
      </c>
      <c r="F319" s="55">
        <v>0.72499999999999998</v>
      </c>
      <c r="G319" s="151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68"/>
    </row>
    <row r="320" spans="1:45">
      <c r="A320" s="71"/>
      <c r="B320" s="2" t="s">
        <v>172</v>
      </c>
      <c r="C320" s="67"/>
      <c r="D320" s="55">
        <v>8.9442719099991665E-3</v>
      </c>
      <c r="E320" s="55">
        <v>6.324555320336764E-3</v>
      </c>
      <c r="F320" s="55">
        <v>9.8319208025017587E-3</v>
      </c>
      <c r="G320" s="11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8"/>
    </row>
    <row r="321" spans="1:45">
      <c r="A321" s="71"/>
      <c r="B321" s="2" t="s">
        <v>85</v>
      </c>
      <c r="C321" s="67"/>
      <c r="D321" s="40">
        <v>1.225242727397146E-2</v>
      </c>
      <c r="E321" s="40">
        <v>8.9078243948405127E-3</v>
      </c>
      <c r="F321" s="40">
        <v>1.3499204763160312E-2</v>
      </c>
      <c r="G321" s="11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71"/>
      <c r="B322" s="48" t="s">
        <v>173</v>
      </c>
      <c r="C322" s="67"/>
      <c r="D322" s="40">
        <v>9.9923136049191452E-3</v>
      </c>
      <c r="E322" s="40">
        <v>-1.7678708685626709E-2</v>
      </c>
      <c r="F322" s="40">
        <v>7.6863950807066761E-3</v>
      </c>
      <c r="G322" s="11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77"/>
      <c r="C323" s="47"/>
      <c r="D323" s="64"/>
      <c r="E323" s="64"/>
      <c r="F323" s="64"/>
    </row>
    <row r="324" spans="1:45">
      <c r="B324" s="80" t="s">
        <v>260</v>
      </c>
      <c r="AS324" s="65" t="s">
        <v>174</v>
      </c>
    </row>
    <row r="325" spans="1:45">
      <c r="A325" s="57" t="s">
        <v>55</v>
      </c>
      <c r="B325" s="45" t="s">
        <v>109</v>
      </c>
      <c r="C325" s="42" t="s">
        <v>110</v>
      </c>
      <c r="D325" s="43" t="s">
        <v>136</v>
      </c>
      <c r="E325" s="44" t="s">
        <v>136</v>
      </c>
      <c r="F325" s="44" t="s">
        <v>136</v>
      </c>
      <c r="G325" s="11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5">
        <v>1</v>
      </c>
    </row>
    <row r="326" spans="1:45">
      <c r="A326" s="71"/>
      <c r="B326" s="46" t="s">
        <v>137</v>
      </c>
      <c r="C326" s="35" t="s">
        <v>137</v>
      </c>
      <c r="D326" s="112" t="s">
        <v>141</v>
      </c>
      <c r="E326" s="113" t="s">
        <v>143</v>
      </c>
      <c r="F326" s="113" t="s">
        <v>146</v>
      </c>
      <c r="G326" s="11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65" t="s">
        <v>1</v>
      </c>
    </row>
    <row r="327" spans="1:45">
      <c r="A327" s="71"/>
      <c r="B327" s="46"/>
      <c r="C327" s="35"/>
      <c r="D327" s="36" t="s">
        <v>178</v>
      </c>
      <c r="E327" s="37" t="s">
        <v>178</v>
      </c>
      <c r="F327" s="37" t="s">
        <v>178</v>
      </c>
      <c r="G327" s="11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65">
        <v>3</v>
      </c>
    </row>
    <row r="328" spans="1:45">
      <c r="A328" s="71"/>
      <c r="B328" s="46"/>
      <c r="C328" s="35"/>
      <c r="D328" s="62"/>
      <c r="E328" s="62"/>
      <c r="F328" s="62"/>
      <c r="G328" s="11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65">
        <v>3</v>
      </c>
    </row>
    <row r="329" spans="1:45">
      <c r="A329" s="71"/>
      <c r="B329" s="45">
        <v>1</v>
      </c>
      <c r="C329" s="41">
        <v>1</v>
      </c>
      <c r="D329" s="156">
        <v>5.9199999999999996E-2</v>
      </c>
      <c r="E329" s="156">
        <v>5.8500000000000003E-2</v>
      </c>
      <c r="F329" s="182">
        <v>5.9799999999999999E-2</v>
      </c>
      <c r="G329" s="151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3">
        <v>1</v>
      </c>
    </row>
    <row r="330" spans="1:45">
      <c r="A330" s="71"/>
      <c r="B330" s="46">
        <v>1</v>
      </c>
      <c r="C330" s="35">
        <v>2</v>
      </c>
      <c r="D330" s="157">
        <v>5.9100000000000007E-2</v>
      </c>
      <c r="E330" s="157">
        <v>5.7499999999999996E-2</v>
      </c>
      <c r="F330" s="183">
        <v>5.8900000000000001E-2</v>
      </c>
      <c r="G330" s="151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3">
        <v>8</v>
      </c>
    </row>
    <row r="331" spans="1:45">
      <c r="A331" s="71"/>
      <c r="B331" s="46">
        <v>1</v>
      </c>
      <c r="C331" s="35">
        <v>3</v>
      </c>
      <c r="D331" s="157">
        <v>5.9100000000000007E-2</v>
      </c>
      <c r="E331" s="157">
        <v>5.8400000000000001E-2</v>
      </c>
      <c r="F331" s="183">
        <v>5.9100000000000007E-2</v>
      </c>
      <c r="G331" s="151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3">
        <v>16</v>
      </c>
    </row>
    <row r="332" spans="1:45">
      <c r="A332" s="71"/>
      <c r="B332" s="46">
        <v>1</v>
      </c>
      <c r="C332" s="35">
        <v>4</v>
      </c>
      <c r="D332" s="157">
        <v>6.0400000000000002E-2</v>
      </c>
      <c r="E332" s="157">
        <v>5.8299999999999998E-2</v>
      </c>
      <c r="F332" s="183">
        <v>5.8699999999999995E-2</v>
      </c>
      <c r="G332" s="151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3">
        <v>5.9177777777777801E-2</v>
      </c>
    </row>
    <row r="333" spans="1:45">
      <c r="A333" s="71"/>
      <c r="B333" s="46">
        <v>1</v>
      </c>
      <c r="C333" s="35">
        <v>5</v>
      </c>
      <c r="D333" s="157">
        <v>6.2E-2</v>
      </c>
      <c r="E333" s="157">
        <v>5.79E-2</v>
      </c>
      <c r="F333" s="157">
        <v>6.0100000000000001E-2</v>
      </c>
      <c r="G333" s="151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68"/>
    </row>
    <row r="334" spans="1:45">
      <c r="A334" s="71"/>
      <c r="B334" s="46">
        <v>1</v>
      </c>
      <c r="C334" s="35">
        <v>6</v>
      </c>
      <c r="D334" s="157">
        <v>6.0800000000000007E-2</v>
      </c>
      <c r="E334" s="157">
        <v>5.8100000000000006E-2</v>
      </c>
      <c r="F334" s="157">
        <v>5.9299999999999999E-2</v>
      </c>
      <c r="G334" s="151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68"/>
    </row>
    <row r="335" spans="1:45">
      <c r="A335" s="71"/>
      <c r="B335" s="47" t="s">
        <v>170</v>
      </c>
      <c r="C335" s="39"/>
      <c r="D335" s="155">
        <v>6.0100000000000008E-2</v>
      </c>
      <c r="E335" s="155">
        <v>5.8116666666666657E-2</v>
      </c>
      <c r="F335" s="155">
        <v>5.9316666666666677E-2</v>
      </c>
      <c r="G335" s="151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68"/>
    </row>
    <row r="336" spans="1:45">
      <c r="A336" s="71"/>
      <c r="B336" s="2" t="s">
        <v>171</v>
      </c>
      <c r="C336" s="67"/>
      <c r="D336" s="55">
        <v>5.9799999999999999E-2</v>
      </c>
      <c r="E336" s="55">
        <v>5.8200000000000002E-2</v>
      </c>
      <c r="F336" s="55">
        <v>5.9200000000000003E-2</v>
      </c>
      <c r="G336" s="151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68"/>
    </row>
    <row r="337" spans="1:45">
      <c r="A337" s="71"/>
      <c r="B337" s="2" t="s">
        <v>172</v>
      </c>
      <c r="C337" s="67"/>
      <c r="D337" s="55">
        <v>1.1832159566199224E-3</v>
      </c>
      <c r="E337" s="55">
        <v>3.7103458958251872E-4</v>
      </c>
      <c r="F337" s="55">
        <v>5.3820689949745824E-4</v>
      </c>
      <c r="G337" s="11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8"/>
    </row>
    <row r="338" spans="1:45">
      <c r="A338" s="71"/>
      <c r="B338" s="2" t="s">
        <v>85</v>
      </c>
      <c r="C338" s="67"/>
      <c r="D338" s="40">
        <v>1.9687453521130154E-2</v>
      </c>
      <c r="E338" s="40">
        <v>6.3843061012191357E-3</v>
      </c>
      <c r="F338" s="40">
        <v>9.0734515228568392E-3</v>
      </c>
      <c r="G338" s="11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71"/>
      <c r="B339" s="48" t="s">
        <v>173</v>
      </c>
      <c r="C339" s="67"/>
      <c r="D339" s="40">
        <v>1.5583927900863381E-2</v>
      </c>
      <c r="E339" s="40">
        <v>-1.793090499436778E-2</v>
      </c>
      <c r="F339" s="40">
        <v>2.3469770935033996E-3</v>
      </c>
      <c r="G339" s="11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77"/>
      <c r="C340" s="47"/>
      <c r="D340" s="64"/>
      <c r="E340" s="64"/>
      <c r="F340" s="64"/>
    </row>
    <row r="341" spans="1:45">
      <c r="B341" s="80" t="s">
        <v>226</v>
      </c>
      <c r="AS341" s="65" t="s">
        <v>174</v>
      </c>
    </row>
    <row r="342" spans="1:45">
      <c r="A342" s="57" t="s">
        <v>25</v>
      </c>
      <c r="B342" s="45" t="s">
        <v>109</v>
      </c>
      <c r="C342" s="42" t="s">
        <v>110</v>
      </c>
      <c r="D342" s="43" t="s">
        <v>136</v>
      </c>
      <c r="E342" s="44" t="s">
        <v>136</v>
      </c>
      <c r="F342" s="44" t="s">
        <v>136</v>
      </c>
      <c r="G342" s="11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5">
        <v>1</v>
      </c>
    </row>
    <row r="343" spans="1:45">
      <c r="A343" s="71"/>
      <c r="B343" s="46" t="s">
        <v>137</v>
      </c>
      <c r="C343" s="35" t="s">
        <v>137</v>
      </c>
      <c r="D343" s="112" t="s">
        <v>141</v>
      </c>
      <c r="E343" s="113" t="s">
        <v>143</v>
      </c>
      <c r="F343" s="113" t="s">
        <v>146</v>
      </c>
      <c r="G343" s="11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5" t="s">
        <v>3</v>
      </c>
    </row>
    <row r="344" spans="1:45">
      <c r="A344" s="71"/>
      <c r="B344" s="46"/>
      <c r="C344" s="35"/>
      <c r="D344" s="36" t="s">
        <v>178</v>
      </c>
      <c r="E344" s="37" t="s">
        <v>178</v>
      </c>
      <c r="F344" s="37" t="s">
        <v>178</v>
      </c>
      <c r="G344" s="11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5">
        <v>2</v>
      </c>
    </row>
    <row r="345" spans="1:45">
      <c r="A345" s="71"/>
      <c r="B345" s="46"/>
      <c r="C345" s="35"/>
      <c r="D345" s="62"/>
      <c r="E345" s="62"/>
      <c r="F345" s="62"/>
      <c r="G345" s="11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5">
        <v>2</v>
      </c>
    </row>
    <row r="346" spans="1:45">
      <c r="A346" s="71"/>
      <c r="B346" s="45">
        <v>1</v>
      </c>
      <c r="C346" s="41">
        <v>1</v>
      </c>
      <c r="D346" s="50">
        <v>5</v>
      </c>
      <c r="E346" s="50">
        <v>5</v>
      </c>
      <c r="F346" s="51">
        <v>7</v>
      </c>
      <c r="G346" s="11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5">
        <v>1</v>
      </c>
    </row>
    <row r="347" spans="1:45">
      <c r="A347" s="71"/>
      <c r="B347" s="46">
        <v>1</v>
      </c>
      <c r="C347" s="35">
        <v>2</v>
      </c>
      <c r="D347" s="37">
        <v>5</v>
      </c>
      <c r="E347" s="37">
        <v>5</v>
      </c>
      <c r="F347" s="53">
        <v>7</v>
      </c>
      <c r="G347" s="11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5">
        <v>9</v>
      </c>
    </row>
    <row r="348" spans="1:45">
      <c r="A348" s="71"/>
      <c r="B348" s="46">
        <v>1</v>
      </c>
      <c r="C348" s="35">
        <v>3</v>
      </c>
      <c r="D348" s="37">
        <v>5</v>
      </c>
      <c r="E348" s="37">
        <v>5</v>
      </c>
      <c r="F348" s="108">
        <v>6</v>
      </c>
      <c r="G348" s="11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5">
        <v>16</v>
      </c>
    </row>
    <row r="349" spans="1:45">
      <c r="A349" s="71"/>
      <c r="B349" s="46">
        <v>1</v>
      </c>
      <c r="C349" s="35">
        <v>4</v>
      </c>
      <c r="D349" s="37">
        <v>5</v>
      </c>
      <c r="E349" s="37">
        <v>5</v>
      </c>
      <c r="F349" s="53">
        <v>7</v>
      </c>
      <c r="G349" s="11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5">
        <v>5.6666666666666696</v>
      </c>
    </row>
    <row r="350" spans="1:45">
      <c r="A350" s="71"/>
      <c r="B350" s="46">
        <v>1</v>
      </c>
      <c r="C350" s="35">
        <v>5</v>
      </c>
      <c r="D350" s="37">
        <v>5</v>
      </c>
      <c r="E350" s="37">
        <v>5</v>
      </c>
      <c r="F350" s="37">
        <v>7</v>
      </c>
      <c r="G350" s="11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66"/>
    </row>
    <row r="351" spans="1:45">
      <c r="A351" s="71"/>
      <c r="B351" s="46">
        <v>1</v>
      </c>
      <c r="C351" s="35">
        <v>6</v>
      </c>
      <c r="D351" s="37">
        <v>5</v>
      </c>
      <c r="E351" s="37">
        <v>5</v>
      </c>
      <c r="F351" s="37">
        <v>7</v>
      </c>
      <c r="G351" s="11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6"/>
    </row>
    <row r="352" spans="1:45">
      <c r="A352" s="71"/>
      <c r="B352" s="47" t="s">
        <v>170</v>
      </c>
      <c r="C352" s="39"/>
      <c r="D352" s="54">
        <v>5</v>
      </c>
      <c r="E352" s="54">
        <v>5</v>
      </c>
      <c r="F352" s="54">
        <v>6.833333333333333</v>
      </c>
      <c r="G352" s="11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6"/>
    </row>
    <row r="353" spans="1:45">
      <c r="A353" s="71"/>
      <c r="B353" s="2" t="s">
        <v>171</v>
      </c>
      <c r="C353" s="67"/>
      <c r="D353" s="38">
        <v>5</v>
      </c>
      <c r="E353" s="38">
        <v>5</v>
      </c>
      <c r="F353" s="38">
        <v>7</v>
      </c>
      <c r="G353" s="11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6"/>
    </row>
    <row r="354" spans="1:45">
      <c r="A354" s="71"/>
      <c r="B354" s="2" t="s">
        <v>172</v>
      </c>
      <c r="C354" s="67"/>
      <c r="D354" s="38">
        <v>0</v>
      </c>
      <c r="E354" s="38">
        <v>0</v>
      </c>
      <c r="F354" s="38">
        <v>0.40824829046386302</v>
      </c>
      <c r="G354" s="148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66"/>
    </row>
    <row r="355" spans="1:45">
      <c r="A355" s="71"/>
      <c r="B355" s="2" t="s">
        <v>85</v>
      </c>
      <c r="C355" s="67"/>
      <c r="D355" s="40">
        <v>0</v>
      </c>
      <c r="E355" s="40">
        <v>0</v>
      </c>
      <c r="F355" s="40">
        <v>5.9743652263004349E-2</v>
      </c>
      <c r="G355" s="11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71"/>
      <c r="B356" s="48" t="s">
        <v>173</v>
      </c>
      <c r="C356" s="67"/>
      <c r="D356" s="40">
        <v>-0.11764705882352988</v>
      </c>
      <c r="E356" s="40">
        <v>-0.11764705882352988</v>
      </c>
      <c r="F356" s="40">
        <v>0.20588235294117574</v>
      </c>
      <c r="G356" s="11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77"/>
      <c r="C357" s="47"/>
      <c r="D357" s="64"/>
      <c r="E357" s="64"/>
      <c r="F357" s="64"/>
    </row>
    <row r="358" spans="1:45">
      <c r="B358" s="80" t="s">
        <v>261</v>
      </c>
      <c r="AS358" s="65" t="s">
        <v>174</v>
      </c>
    </row>
    <row r="359" spans="1:45">
      <c r="A359" s="57" t="s">
        <v>56</v>
      </c>
      <c r="B359" s="45" t="s">
        <v>109</v>
      </c>
      <c r="C359" s="42" t="s">
        <v>110</v>
      </c>
      <c r="D359" s="43" t="s">
        <v>136</v>
      </c>
      <c r="E359" s="44" t="s">
        <v>136</v>
      </c>
      <c r="F359" s="44" t="s">
        <v>136</v>
      </c>
      <c r="G359" s="11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5">
        <v>1</v>
      </c>
    </row>
    <row r="360" spans="1:45">
      <c r="A360" s="71"/>
      <c r="B360" s="46" t="s">
        <v>137</v>
      </c>
      <c r="C360" s="35" t="s">
        <v>137</v>
      </c>
      <c r="D360" s="112" t="s">
        <v>141</v>
      </c>
      <c r="E360" s="113" t="s">
        <v>143</v>
      </c>
      <c r="F360" s="113" t="s">
        <v>146</v>
      </c>
      <c r="G360" s="11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5" t="s">
        <v>1</v>
      </c>
    </row>
    <row r="361" spans="1:45">
      <c r="A361" s="71"/>
      <c r="B361" s="46"/>
      <c r="C361" s="35"/>
      <c r="D361" s="36" t="s">
        <v>178</v>
      </c>
      <c r="E361" s="37" t="s">
        <v>178</v>
      </c>
      <c r="F361" s="37" t="s">
        <v>178</v>
      </c>
      <c r="G361" s="11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5">
        <v>3</v>
      </c>
    </row>
    <row r="362" spans="1:45">
      <c r="A362" s="71"/>
      <c r="B362" s="46"/>
      <c r="C362" s="35"/>
      <c r="D362" s="62"/>
      <c r="E362" s="62"/>
      <c r="F362" s="62"/>
      <c r="G362" s="11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5">
        <v>3</v>
      </c>
    </row>
    <row r="363" spans="1:45">
      <c r="A363" s="71"/>
      <c r="B363" s="45">
        <v>1</v>
      </c>
      <c r="C363" s="41">
        <v>1</v>
      </c>
      <c r="D363" s="156">
        <v>7.0000000000000007E-2</v>
      </c>
      <c r="E363" s="156">
        <v>0.06</v>
      </c>
      <c r="F363" s="182">
        <v>0.06</v>
      </c>
      <c r="G363" s="151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3">
        <v>1</v>
      </c>
    </row>
    <row r="364" spans="1:45">
      <c r="A364" s="71"/>
      <c r="B364" s="46">
        <v>1</v>
      </c>
      <c r="C364" s="35">
        <v>2</v>
      </c>
      <c r="D364" s="157">
        <v>0.08</v>
      </c>
      <c r="E364" s="157">
        <v>0.06</v>
      </c>
      <c r="F364" s="183">
        <v>0.06</v>
      </c>
      <c r="G364" s="151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3">
        <v>10</v>
      </c>
    </row>
    <row r="365" spans="1:45">
      <c r="A365" s="71"/>
      <c r="B365" s="46">
        <v>1</v>
      </c>
      <c r="C365" s="35">
        <v>3</v>
      </c>
      <c r="D365" s="157">
        <v>7.0000000000000007E-2</v>
      </c>
      <c r="E365" s="157">
        <v>0.06</v>
      </c>
      <c r="F365" s="183">
        <v>0.06</v>
      </c>
      <c r="G365" s="151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3">
        <v>16</v>
      </c>
    </row>
    <row r="366" spans="1:45">
      <c r="A366" s="71"/>
      <c r="B366" s="46">
        <v>1</v>
      </c>
      <c r="C366" s="35">
        <v>4</v>
      </c>
      <c r="D366" s="157">
        <v>7.0000000000000007E-2</v>
      </c>
      <c r="E366" s="157">
        <v>0.06</v>
      </c>
      <c r="F366" s="183">
        <v>0.06</v>
      </c>
      <c r="G366" s="151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3">
        <v>6.4444444444444499E-2</v>
      </c>
    </row>
    <row r="367" spans="1:45">
      <c r="A367" s="71"/>
      <c r="B367" s="46">
        <v>1</v>
      </c>
      <c r="C367" s="35">
        <v>5</v>
      </c>
      <c r="D367" s="157">
        <v>0.08</v>
      </c>
      <c r="E367" s="157">
        <v>0.06</v>
      </c>
      <c r="F367" s="157">
        <v>0.06</v>
      </c>
      <c r="G367" s="151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68"/>
    </row>
    <row r="368" spans="1:45">
      <c r="A368" s="71"/>
      <c r="B368" s="46">
        <v>1</v>
      </c>
      <c r="C368" s="35">
        <v>6</v>
      </c>
      <c r="D368" s="157">
        <v>7.0000000000000007E-2</v>
      </c>
      <c r="E368" s="157">
        <v>0.06</v>
      </c>
      <c r="F368" s="157">
        <v>0.06</v>
      </c>
      <c r="G368" s="151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68"/>
    </row>
    <row r="369" spans="1:45">
      <c r="A369" s="71"/>
      <c r="B369" s="47" t="s">
        <v>170</v>
      </c>
      <c r="C369" s="39"/>
      <c r="D369" s="155">
        <v>7.3333333333333348E-2</v>
      </c>
      <c r="E369" s="155">
        <v>0.06</v>
      </c>
      <c r="F369" s="155">
        <v>0.06</v>
      </c>
      <c r="G369" s="151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68"/>
    </row>
    <row r="370" spans="1:45">
      <c r="A370" s="71"/>
      <c r="B370" s="2" t="s">
        <v>171</v>
      </c>
      <c r="C370" s="67"/>
      <c r="D370" s="55">
        <v>7.0000000000000007E-2</v>
      </c>
      <c r="E370" s="55">
        <v>0.06</v>
      </c>
      <c r="F370" s="55">
        <v>0.06</v>
      </c>
      <c r="G370" s="151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68"/>
    </row>
    <row r="371" spans="1:45">
      <c r="A371" s="71"/>
      <c r="B371" s="2" t="s">
        <v>172</v>
      </c>
      <c r="C371" s="67"/>
      <c r="D371" s="55">
        <v>5.1639777949432199E-3</v>
      </c>
      <c r="E371" s="55">
        <v>0</v>
      </c>
      <c r="F371" s="55">
        <v>0</v>
      </c>
      <c r="G371" s="11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8"/>
    </row>
    <row r="372" spans="1:45">
      <c r="A372" s="71"/>
      <c r="B372" s="2" t="s">
        <v>85</v>
      </c>
      <c r="C372" s="67"/>
      <c r="D372" s="40">
        <v>7.0417879021952984E-2</v>
      </c>
      <c r="E372" s="40">
        <v>0</v>
      </c>
      <c r="F372" s="40">
        <v>0</v>
      </c>
      <c r="G372" s="11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71"/>
      <c r="B373" s="48" t="s">
        <v>173</v>
      </c>
      <c r="C373" s="67"/>
      <c r="D373" s="40">
        <v>0.13793103448275779</v>
      </c>
      <c r="E373" s="40">
        <v>-6.8965517241380114E-2</v>
      </c>
      <c r="F373" s="40">
        <v>-6.8965517241380114E-2</v>
      </c>
      <c r="G373" s="11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77"/>
      <c r="C374" s="47"/>
      <c r="D374" s="64"/>
      <c r="E374" s="64"/>
      <c r="F374" s="64"/>
    </row>
    <row r="375" spans="1:45">
      <c r="B375" s="80" t="s">
        <v>262</v>
      </c>
      <c r="AS375" s="65" t="s">
        <v>174</v>
      </c>
    </row>
    <row r="376" spans="1:45">
      <c r="A376" s="57" t="s">
        <v>33</v>
      </c>
      <c r="B376" s="45" t="s">
        <v>109</v>
      </c>
      <c r="C376" s="42" t="s">
        <v>110</v>
      </c>
      <c r="D376" s="43" t="s">
        <v>136</v>
      </c>
      <c r="E376" s="44" t="s">
        <v>136</v>
      </c>
      <c r="F376" s="44" t="s">
        <v>136</v>
      </c>
      <c r="G376" s="11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5">
        <v>1</v>
      </c>
    </row>
    <row r="377" spans="1:45">
      <c r="A377" s="71"/>
      <c r="B377" s="46" t="s">
        <v>137</v>
      </c>
      <c r="C377" s="35" t="s">
        <v>137</v>
      </c>
      <c r="D377" s="112" t="s">
        <v>141</v>
      </c>
      <c r="E377" s="113" t="s">
        <v>143</v>
      </c>
      <c r="F377" s="113" t="s">
        <v>146</v>
      </c>
      <c r="G377" s="11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5" t="s">
        <v>3</v>
      </c>
    </row>
    <row r="378" spans="1:45">
      <c r="A378" s="71"/>
      <c r="B378" s="46"/>
      <c r="C378" s="35"/>
      <c r="D378" s="36" t="s">
        <v>178</v>
      </c>
      <c r="E378" s="37" t="s">
        <v>178</v>
      </c>
      <c r="F378" s="37" t="s">
        <v>178</v>
      </c>
      <c r="G378" s="11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5">
        <v>2</v>
      </c>
    </row>
    <row r="379" spans="1:45">
      <c r="A379" s="71"/>
      <c r="B379" s="46"/>
      <c r="C379" s="35"/>
      <c r="D379" s="62"/>
      <c r="E379" s="62"/>
      <c r="F379" s="62"/>
      <c r="G379" s="11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5">
        <v>2</v>
      </c>
    </row>
    <row r="380" spans="1:45">
      <c r="A380" s="71"/>
      <c r="B380" s="45">
        <v>1</v>
      </c>
      <c r="C380" s="41">
        <v>1</v>
      </c>
      <c r="D380" s="50">
        <v>9</v>
      </c>
      <c r="E380" s="50">
        <v>10</v>
      </c>
      <c r="F380" s="51">
        <v>10</v>
      </c>
      <c r="G380" s="11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65">
        <v>1</v>
      </c>
    </row>
    <row r="381" spans="1:45">
      <c r="A381" s="71"/>
      <c r="B381" s="46">
        <v>1</v>
      </c>
      <c r="C381" s="35">
        <v>2</v>
      </c>
      <c r="D381" s="37">
        <v>9</v>
      </c>
      <c r="E381" s="37">
        <v>9</v>
      </c>
      <c r="F381" s="108">
        <v>21</v>
      </c>
      <c r="G381" s="11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65">
        <v>11</v>
      </c>
    </row>
    <row r="382" spans="1:45">
      <c r="A382" s="71"/>
      <c r="B382" s="46">
        <v>1</v>
      </c>
      <c r="C382" s="35">
        <v>3</v>
      </c>
      <c r="D382" s="37">
        <v>9</v>
      </c>
      <c r="E382" s="37">
        <v>9</v>
      </c>
      <c r="F382" s="53">
        <v>8</v>
      </c>
      <c r="G382" s="11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65">
        <v>16</v>
      </c>
    </row>
    <row r="383" spans="1:45">
      <c r="A383" s="71"/>
      <c r="B383" s="46">
        <v>1</v>
      </c>
      <c r="C383" s="35">
        <v>4</v>
      </c>
      <c r="D383" s="37">
        <v>9</v>
      </c>
      <c r="E383" s="37">
        <v>8</v>
      </c>
      <c r="F383" s="53">
        <v>9</v>
      </c>
      <c r="G383" s="11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65">
        <v>9.1444444444444404</v>
      </c>
    </row>
    <row r="384" spans="1:45">
      <c r="A384" s="71"/>
      <c r="B384" s="46">
        <v>1</v>
      </c>
      <c r="C384" s="35">
        <v>5</v>
      </c>
      <c r="D384" s="37">
        <v>8</v>
      </c>
      <c r="E384" s="37">
        <v>10</v>
      </c>
      <c r="F384" s="37">
        <v>11</v>
      </c>
      <c r="G384" s="11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66"/>
    </row>
    <row r="385" spans="1:45">
      <c r="A385" s="71"/>
      <c r="B385" s="46">
        <v>1</v>
      </c>
      <c r="C385" s="35">
        <v>6</v>
      </c>
      <c r="D385" s="37">
        <v>9</v>
      </c>
      <c r="E385" s="37">
        <v>8</v>
      </c>
      <c r="F385" s="37">
        <v>10</v>
      </c>
      <c r="G385" s="11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66"/>
    </row>
    <row r="386" spans="1:45">
      <c r="A386" s="71"/>
      <c r="B386" s="47" t="s">
        <v>170</v>
      </c>
      <c r="C386" s="39"/>
      <c r="D386" s="54">
        <v>8.8333333333333339</v>
      </c>
      <c r="E386" s="54">
        <v>9</v>
      </c>
      <c r="F386" s="54">
        <v>11.5</v>
      </c>
      <c r="G386" s="11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66"/>
    </row>
    <row r="387" spans="1:45">
      <c r="A387" s="71"/>
      <c r="B387" s="2" t="s">
        <v>171</v>
      </c>
      <c r="C387" s="67"/>
      <c r="D387" s="38">
        <v>9</v>
      </c>
      <c r="E387" s="38">
        <v>9</v>
      </c>
      <c r="F387" s="38">
        <v>10</v>
      </c>
      <c r="G387" s="11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66"/>
    </row>
    <row r="388" spans="1:45">
      <c r="A388" s="71"/>
      <c r="B388" s="2" t="s">
        <v>172</v>
      </c>
      <c r="C388" s="67"/>
      <c r="D388" s="38">
        <v>0.40824829046386302</v>
      </c>
      <c r="E388" s="38">
        <v>0.89442719099991586</v>
      </c>
      <c r="F388" s="38">
        <v>4.7644516998286379</v>
      </c>
      <c r="G388" s="148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66"/>
    </row>
    <row r="389" spans="1:45">
      <c r="A389" s="71"/>
      <c r="B389" s="2" t="s">
        <v>85</v>
      </c>
      <c r="C389" s="67"/>
      <c r="D389" s="40">
        <v>4.6216787599682604E-2</v>
      </c>
      <c r="E389" s="40">
        <v>9.9380798999990652E-2</v>
      </c>
      <c r="F389" s="40">
        <v>0.4143001478111859</v>
      </c>
      <c r="G389" s="11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71"/>
      <c r="B390" s="48" t="s">
        <v>173</v>
      </c>
      <c r="C390" s="67"/>
      <c r="D390" s="40">
        <v>-3.4021871202915666E-2</v>
      </c>
      <c r="E390" s="40">
        <v>-1.5795868772782051E-2</v>
      </c>
      <c r="F390" s="40">
        <v>0.25759416767922283</v>
      </c>
      <c r="G390" s="11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77"/>
      <c r="C391" s="47"/>
      <c r="D391" s="64"/>
      <c r="E391" s="64"/>
      <c r="F391" s="64"/>
    </row>
    <row r="392" spans="1:45">
      <c r="B392" s="80" t="s">
        <v>263</v>
      </c>
      <c r="AS392" s="65" t="s">
        <v>174</v>
      </c>
    </row>
    <row r="393" spans="1:45">
      <c r="A393" s="57" t="s">
        <v>57</v>
      </c>
      <c r="B393" s="45" t="s">
        <v>109</v>
      </c>
      <c r="C393" s="42" t="s">
        <v>110</v>
      </c>
      <c r="D393" s="43" t="s">
        <v>136</v>
      </c>
      <c r="E393" s="44" t="s">
        <v>136</v>
      </c>
      <c r="F393" s="44" t="s">
        <v>136</v>
      </c>
      <c r="G393" s="11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5">
        <v>1</v>
      </c>
    </row>
    <row r="394" spans="1:45">
      <c r="A394" s="71"/>
      <c r="B394" s="46" t="s">
        <v>137</v>
      </c>
      <c r="C394" s="35" t="s">
        <v>137</v>
      </c>
      <c r="D394" s="112" t="s">
        <v>141</v>
      </c>
      <c r="E394" s="113" t="s">
        <v>143</v>
      </c>
      <c r="F394" s="113" t="s">
        <v>146</v>
      </c>
      <c r="G394" s="11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5" t="s">
        <v>1</v>
      </c>
    </row>
    <row r="395" spans="1:45">
      <c r="A395" s="71"/>
      <c r="B395" s="46"/>
      <c r="C395" s="35"/>
      <c r="D395" s="36" t="s">
        <v>178</v>
      </c>
      <c r="E395" s="37" t="s">
        <v>178</v>
      </c>
      <c r="F395" s="37" t="s">
        <v>178</v>
      </c>
      <c r="G395" s="11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5">
        <v>3</v>
      </c>
    </row>
    <row r="396" spans="1:45">
      <c r="A396" s="71"/>
      <c r="B396" s="46"/>
      <c r="C396" s="35"/>
      <c r="D396" s="62"/>
      <c r="E396" s="62"/>
      <c r="F396" s="62"/>
      <c r="G396" s="11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5">
        <v>3</v>
      </c>
    </row>
    <row r="397" spans="1:45">
      <c r="A397" s="71"/>
      <c r="B397" s="45">
        <v>1</v>
      </c>
      <c r="C397" s="41">
        <v>1</v>
      </c>
      <c r="D397" s="156">
        <v>4.9000000000000002E-2</v>
      </c>
      <c r="E397" s="156">
        <v>4.7E-2</v>
      </c>
      <c r="F397" s="182">
        <v>4.8000000000000001E-2</v>
      </c>
      <c r="G397" s="151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3">
        <v>1</v>
      </c>
    </row>
    <row r="398" spans="1:45">
      <c r="A398" s="71"/>
      <c r="B398" s="46">
        <v>1</v>
      </c>
      <c r="C398" s="35">
        <v>2</v>
      </c>
      <c r="D398" s="157">
        <v>4.9000000000000002E-2</v>
      </c>
      <c r="E398" s="157">
        <v>4.5999999999999999E-2</v>
      </c>
      <c r="F398" s="183">
        <v>4.8000000000000001E-2</v>
      </c>
      <c r="G398" s="151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3">
        <v>12</v>
      </c>
    </row>
    <row r="399" spans="1:45">
      <c r="A399" s="71"/>
      <c r="B399" s="46">
        <v>1</v>
      </c>
      <c r="C399" s="35">
        <v>3</v>
      </c>
      <c r="D399" s="157">
        <v>4.8000000000000001E-2</v>
      </c>
      <c r="E399" s="157">
        <v>4.7E-2</v>
      </c>
      <c r="F399" s="183">
        <v>4.8000000000000001E-2</v>
      </c>
      <c r="G399" s="151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3">
        <v>16</v>
      </c>
    </row>
    <row r="400" spans="1:45">
      <c r="A400" s="71"/>
      <c r="B400" s="46">
        <v>1</v>
      </c>
      <c r="C400" s="35">
        <v>4</v>
      </c>
      <c r="D400" s="157">
        <v>0.05</v>
      </c>
      <c r="E400" s="157">
        <v>4.5999999999999999E-2</v>
      </c>
      <c r="F400" s="183">
        <v>4.7E-2</v>
      </c>
      <c r="G400" s="151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3">
        <v>4.7833333333333297E-2</v>
      </c>
    </row>
    <row r="401" spans="1:45">
      <c r="A401" s="71"/>
      <c r="B401" s="46">
        <v>1</v>
      </c>
      <c r="C401" s="35">
        <v>5</v>
      </c>
      <c r="D401" s="157">
        <v>0.05</v>
      </c>
      <c r="E401" s="157">
        <v>4.7E-2</v>
      </c>
      <c r="F401" s="157">
        <v>4.8000000000000001E-2</v>
      </c>
      <c r="G401" s="151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68"/>
    </row>
    <row r="402" spans="1:45">
      <c r="A402" s="71"/>
      <c r="B402" s="46">
        <v>1</v>
      </c>
      <c r="C402" s="35">
        <v>6</v>
      </c>
      <c r="D402" s="157">
        <v>4.9000000000000002E-2</v>
      </c>
      <c r="E402" s="157">
        <v>4.7E-2</v>
      </c>
      <c r="F402" s="157">
        <v>4.7E-2</v>
      </c>
      <c r="G402" s="151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68"/>
    </row>
    <row r="403" spans="1:45">
      <c r="A403" s="71"/>
      <c r="B403" s="47" t="s">
        <v>170</v>
      </c>
      <c r="C403" s="39"/>
      <c r="D403" s="155">
        <v>4.9166666666666664E-2</v>
      </c>
      <c r="E403" s="155">
        <v>4.6666666666666662E-2</v>
      </c>
      <c r="F403" s="155">
        <v>4.7666666666666663E-2</v>
      </c>
      <c r="G403" s="151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68"/>
    </row>
    <row r="404" spans="1:45">
      <c r="A404" s="71"/>
      <c r="B404" s="2" t="s">
        <v>171</v>
      </c>
      <c r="C404" s="67"/>
      <c r="D404" s="55">
        <v>4.9000000000000002E-2</v>
      </c>
      <c r="E404" s="55">
        <v>4.7E-2</v>
      </c>
      <c r="F404" s="55">
        <v>4.8000000000000001E-2</v>
      </c>
      <c r="G404" s="151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68"/>
    </row>
    <row r="405" spans="1:45">
      <c r="A405" s="71"/>
      <c r="B405" s="2" t="s">
        <v>172</v>
      </c>
      <c r="C405" s="67"/>
      <c r="D405" s="55">
        <v>7.5277265270908163E-4</v>
      </c>
      <c r="E405" s="55">
        <v>5.1639777949432275E-4</v>
      </c>
      <c r="F405" s="55">
        <v>5.1639777949432275E-4</v>
      </c>
      <c r="G405" s="11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8"/>
    </row>
    <row r="406" spans="1:45">
      <c r="A406" s="71"/>
      <c r="B406" s="2" t="s">
        <v>85</v>
      </c>
      <c r="C406" s="67"/>
      <c r="D406" s="40">
        <v>1.5310630224591492E-2</v>
      </c>
      <c r="E406" s="40">
        <v>1.1065666703449774E-2</v>
      </c>
      <c r="F406" s="40">
        <v>1.0833519849531247E-2</v>
      </c>
      <c r="G406" s="11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71"/>
      <c r="B407" s="48" t="s">
        <v>173</v>
      </c>
      <c r="C407" s="67"/>
      <c r="D407" s="40">
        <v>2.7874564459930973E-2</v>
      </c>
      <c r="E407" s="40">
        <v>-2.439024390243838E-2</v>
      </c>
      <c r="F407" s="40">
        <v>-3.4843205574905944E-3</v>
      </c>
      <c r="G407" s="11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77"/>
      <c r="C408" s="47"/>
      <c r="D408" s="64"/>
      <c r="E408" s="64"/>
      <c r="F408" s="64"/>
    </row>
    <row r="409" spans="1:45">
      <c r="B409" s="80" t="s">
        <v>264</v>
      </c>
      <c r="AS409" s="65" t="s">
        <v>174</v>
      </c>
    </row>
    <row r="410" spans="1:45">
      <c r="A410" s="57" t="s">
        <v>36</v>
      </c>
      <c r="B410" s="45" t="s">
        <v>109</v>
      </c>
      <c r="C410" s="42" t="s">
        <v>110</v>
      </c>
      <c r="D410" s="43" t="s">
        <v>136</v>
      </c>
      <c r="E410" s="44" t="s">
        <v>136</v>
      </c>
      <c r="F410" s="44" t="s">
        <v>136</v>
      </c>
      <c r="G410" s="11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5">
        <v>1</v>
      </c>
    </row>
    <row r="411" spans="1:45">
      <c r="A411" s="71"/>
      <c r="B411" s="46" t="s">
        <v>137</v>
      </c>
      <c r="C411" s="35" t="s">
        <v>137</v>
      </c>
      <c r="D411" s="112" t="s">
        <v>141</v>
      </c>
      <c r="E411" s="113" t="s">
        <v>143</v>
      </c>
      <c r="F411" s="113" t="s">
        <v>146</v>
      </c>
      <c r="G411" s="11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5" t="s">
        <v>3</v>
      </c>
    </row>
    <row r="412" spans="1:45">
      <c r="A412" s="71"/>
      <c r="B412" s="46"/>
      <c r="C412" s="35"/>
      <c r="D412" s="36" t="s">
        <v>178</v>
      </c>
      <c r="E412" s="37" t="s">
        <v>178</v>
      </c>
      <c r="F412" s="37" t="s">
        <v>178</v>
      </c>
      <c r="G412" s="11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5">
        <v>1</v>
      </c>
    </row>
    <row r="413" spans="1:45">
      <c r="A413" s="71"/>
      <c r="B413" s="46"/>
      <c r="C413" s="35"/>
      <c r="D413" s="62"/>
      <c r="E413" s="62"/>
      <c r="F413" s="62"/>
      <c r="G413" s="11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5">
        <v>1</v>
      </c>
    </row>
    <row r="414" spans="1:45">
      <c r="A414" s="71"/>
      <c r="B414" s="45">
        <v>1</v>
      </c>
      <c r="C414" s="41">
        <v>1</v>
      </c>
      <c r="D414" s="158">
        <v>11</v>
      </c>
      <c r="E414" s="158">
        <v>13</v>
      </c>
      <c r="F414" s="179">
        <v>10</v>
      </c>
      <c r="G414" s="160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2">
        <v>1</v>
      </c>
    </row>
    <row r="415" spans="1:45">
      <c r="A415" s="71"/>
      <c r="B415" s="46">
        <v>1</v>
      </c>
      <c r="C415" s="35">
        <v>2</v>
      </c>
      <c r="D415" s="163">
        <v>13</v>
      </c>
      <c r="E415" s="163">
        <v>14</v>
      </c>
      <c r="F415" s="180">
        <v>11</v>
      </c>
      <c r="G415" s="160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2">
        <v>13</v>
      </c>
    </row>
    <row r="416" spans="1:45">
      <c r="A416" s="71"/>
      <c r="B416" s="46">
        <v>1</v>
      </c>
      <c r="C416" s="35">
        <v>3</v>
      </c>
      <c r="D416" s="163">
        <v>13</v>
      </c>
      <c r="E416" s="163">
        <v>12</v>
      </c>
      <c r="F416" s="180">
        <v>10</v>
      </c>
      <c r="G416" s="160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2">
        <v>16</v>
      </c>
    </row>
    <row r="417" spans="1:45">
      <c r="A417" s="71"/>
      <c r="B417" s="46">
        <v>1</v>
      </c>
      <c r="C417" s="35">
        <v>4</v>
      </c>
      <c r="D417" s="163">
        <v>12</v>
      </c>
      <c r="E417" s="163">
        <v>14</v>
      </c>
      <c r="F417" s="180">
        <v>11</v>
      </c>
      <c r="G417" s="160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2">
        <v>11.977777777777799</v>
      </c>
    </row>
    <row r="418" spans="1:45">
      <c r="A418" s="71"/>
      <c r="B418" s="46">
        <v>1</v>
      </c>
      <c r="C418" s="35">
        <v>5</v>
      </c>
      <c r="D418" s="163">
        <v>11</v>
      </c>
      <c r="E418" s="163">
        <v>13</v>
      </c>
      <c r="F418" s="184">
        <v>15</v>
      </c>
      <c r="G418" s="160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6"/>
    </row>
    <row r="419" spans="1:45">
      <c r="A419" s="71"/>
      <c r="B419" s="46">
        <v>1</v>
      </c>
      <c r="C419" s="35">
        <v>6</v>
      </c>
      <c r="D419" s="163">
        <v>12</v>
      </c>
      <c r="E419" s="163">
        <v>14</v>
      </c>
      <c r="F419" s="163">
        <v>11</v>
      </c>
      <c r="G419" s="160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6"/>
    </row>
    <row r="420" spans="1:45">
      <c r="A420" s="71"/>
      <c r="B420" s="47" t="s">
        <v>170</v>
      </c>
      <c r="C420" s="39"/>
      <c r="D420" s="167">
        <v>12</v>
      </c>
      <c r="E420" s="167">
        <v>13.333333333333334</v>
      </c>
      <c r="F420" s="167">
        <v>11.333333333333334</v>
      </c>
      <c r="G420" s="160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6"/>
    </row>
    <row r="421" spans="1:45">
      <c r="A421" s="71"/>
      <c r="B421" s="2" t="s">
        <v>171</v>
      </c>
      <c r="C421" s="67"/>
      <c r="D421" s="168">
        <v>12</v>
      </c>
      <c r="E421" s="168">
        <v>13.5</v>
      </c>
      <c r="F421" s="168">
        <v>11</v>
      </c>
      <c r="G421" s="160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6"/>
    </row>
    <row r="422" spans="1:45">
      <c r="A422" s="71"/>
      <c r="B422" s="2" t="s">
        <v>172</v>
      </c>
      <c r="C422" s="67"/>
      <c r="D422" s="168">
        <v>0.89442719099991586</v>
      </c>
      <c r="E422" s="168">
        <v>0.81649658092772603</v>
      </c>
      <c r="F422" s="168">
        <v>1.8618986725025275</v>
      </c>
      <c r="G422" s="160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6"/>
    </row>
    <row r="423" spans="1:45">
      <c r="A423" s="71"/>
      <c r="B423" s="2" t="s">
        <v>85</v>
      </c>
      <c r="C423" s="67"/>
      <c r="D423" s="40">
        <v>7.4535599249992993E-2</v>
      </c>
      <c r="E423" s="40">
        <v>6.123724356957945E-2</v>
      </c>
      <c r="F423" s="40">
        <v>0.16428517698551712</v>
      </c>
      <c r="G423" s="11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71"/>
      <c r="B424" s="48" t="s">
        <v>173</v>
      </c>
      <c r="C424" s="67"/>
      <c r="D424" s="40">
        <v>1.8552875695714288E-3</v>
      </c>
      <c r="E424" s="40">
        <v>0.1131725417439684</v>
      </c>
      <c r="F424" s="40">
        <v>-5.3803339517626836E-2</v>
      </c>
      <c r="G424" s="11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77"/>
      <c r="C425" s="47"/>
      <c r="D425" s="64"/>
      <c r="E425" s="64"/>
      <c r="F425" s="64"/>
    </row>
    <row r="426" spans="1:45">
      <c r="B426" s="80" t="s">
        <v>265</v>
      </c>
      <c r="AS426" s="65" t="s">
        <v>174</v>
      </c>
    </row>
    <row r="427" spans="1:45">
      <c r="A427" s="57" t="s">
        <v>58</v>
      </c>
      <c r="B427" s="45" t="s">
        <v>109</v>
      </c>
      <c r="C427" s="42" t="s">
        <v>110</v>
      </c>
      <c r="D427" s="43" t="s">
        <v>136</v>
      </c>
      <c r="E427" s="44" t="s">
        <v>136</v>
      </c>
      <c r="F427" s="44" t="s">
        <v>136</v>
      </c>
      <c r="G427" s="44" t="s">
        <v>136</v>
      </c>
      <c r="H427" s="11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65">
        <v>1</v>
      </c>
    </row>
    <row r="428" spans="1:45">
      <c r="A428" s="71"/>
      <c r="B428" s="46" t="s">
        <v>137</v>
      </c>
      <c r="C428" s="35" t="s">
        <v>137</v>
      </c>
      <c r="D428" s="112" t="s">
        <v>141</v>
      </c>
      <c r="E428" s="113" t="s">
        <v>143</v>
      </c>
      <c r="F428" s="113" t="s">
        <v>144</v>
      </c>
      <c r="G428" s="113" t="s">
        <v>146</v>
      </c>
      <c r="H428" s="11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65" t="s">
        <v>1</v>
      </c>
    </row>
    <row r="429" spans="1:45">
      <c r="A429" s="71"/>
      <c r="B429" s="46"/>
      <c r="C429" s="35"/>
      <c r="D429" s="36" t="s">
        <v>178</v>
      </c>
      <c r="E429" s="37" t="s">
        <v>178</v>
      </c>
      <c r="F429" s="37" t="s">
        <v>178</v>
      </c>
      <c r="G429" s="37" t="s">
        <v>178</v>
      </c>
      <c r="H429" s="11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5">
        <v>3</v>
      </c>
    </row>
    <row r="430" spans="1:45">
      <c r="A430" s="71"/>
      <c r="B430" s="46"/>
      <c r="C430" s="35"/>
      <c r="D430" s="62"/>
      <c r="E430" s="62"/>
      <c r="F430" s="62"/>
      <c r="G430" s="62"/>
      <c r="H430" s="11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5">
        <v>3</v>
      </c>
    </row>
    <row r="431" spans="1:45">
      <c r="A431" s="71"/>
      <c r="B431" s="45">
        <v>1</v>
      </c>
      <c r="C431" s="41">
        <v>1</v>
      </c>
      <c r="D431" s="156">
        <v>0.81000000000000016</v>
      </c>
      <c r="E431" s="156">
        <v>0.86</v>
      </c>
      <c r="F431" s="182">
        <v>0.79</v>
      </c>
      <c r="G431" s="156">
        <v>0.85000000000000009</v>
      </c>
      <c r="H431" s="151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3">
        <v>1</v>
      </c>
    </row>
    <row r="432" spans="1:45">
      <c r="A432" s="71"/>
      <c r="B432" s="46">
        <v>1</v>
      </c>
      <c r="C432" s="35">
        <v>2</v>
      </c>
      <c r="D432" s="157">
        <v>0.81000000000000016</v>
      </c>
      <c r="E432" s="157">
        <v>0.84</v>
      </c>
      <c r="F432" s="183">
        <v>0.78</v>
      </c>
      <c r="G432" s="157">
        <v>0.84</v>
      </c>
      <c r="H432" s="151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3">
        <v>26</v>
      </c>
    </row>
    <row r="433" spans="1:45">
      <c r="A433" s="71"/>
      <c r="B433" s="46">
        <v>1</v>
      </c>
      <c r="C433" s="35">
        <v>3</v>
      </c>
      <c r="D433" s="157">
        <v>0.81000000000000016</v>
      </c>
      <c r="E433" s="157">
        <v>0.85000000000000009</v>
      </c>
      <c r="F433" s="183">
        <v>0.79</v>
      </c>
      <c r="G433" s="157">
        <v>0.84</v>
      </c>
      <c r="H433" s="151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3">
        <v>16</v>
      </c>
    </row>
    <row r="434" spans="1:45">
      <c r="A434" s="71"/>
      <c r="B434" s="46">
        <v>1</v>
      </c>
      <c r="C434" s="35">
        <v>4</v>
      </c>
      <c r="D434" s="157">
        <v>0.81999999999999984</v>
      </c>
      <c r="E434" s="157">
        <v>0.85000000000000009</v>
      </c>
      <c r="F434" s="183">
        <v>0.8</v>
      </c>
      <c r="G434" s="157">
        <v>0.84</v>
      </c>
      <c r="H434" s="151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3">
        <v>0.82374999999999998</v>
      </c>
    </row>
    <row r="435" spans="1:45">
      <c r="A435" s="71"/>
      <c r="B435" s="46">
        <v>1</v>
      </c>
      <c r="C435" s="35">
        <v>5</v>
      </c>
      <c r="D435" s="157">
        <v>0.81999999999999984</v>
      </c>
      <c r="E435" s="157">
        <v>0.85000000000000009</v>
      </c>
      <c r="F435" s="157">
        <v>0.79</v>
      </c>
      <c r="G435" s="157">
        <v>0.85000000000000009</v>
      </c>
      <c r="H435" s="151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68"/>
    </row>
    <row r="436" spans="1:45">
      <c r="A436" s="71"/>
      <c r="B436" s="46">
        <v>1</v>
      </c>
      <c r="C436" s="35">
        <v>6</v>
      </c>
      <c r="D436" s="157">
        <v>0.81000000000000016</v>
      </c>
      <c r="E436" s="157">
        <v>0.85000000000000009</v>
      </c>
      <c r="F436" s="157">
        <v>0.78</v>
      </c>
      <c r="G436" s="157">
        <v>0.84</v>
      </c>
      <c r="H436" s="151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68"/>
    </row>
    <row r="437" spans="1:45">
      <c r="A437" s="71"/>
      <c r="B437" s="47" t="s">
        <v>170</v>
      </c>
      <c r="C437" s="39"/>
      <c r="D437" s="155">
        <v>0.81333333333333346</v>
      </c>
      <c r="E437" s="155">
        <v>0.85</v>
      </c>
      <c r="F437" s="155">
        <v>0.78833333333333344</v>
      </c>
      <c r="G437" s="155">
        <v>0.84333333333333327</v>
      </c>
      <c r="H437" s="151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68"/>
    </row>
    <row r="438" spans="1:45">
      <c r="A438" s="71"/>
      <c r="B438" s="2" t="s">
        <v>171</v>
      </c>
      <c r="C438" s="67"/>
      <c r="D438" s="55">
        <v>0.81000000000000016</v>
      </c>
      <c r="E438" s="55">
        <v>0.85000000000000009</v>
      </c>
      <c r="F438" s="55">
        <v>0.79</v>
      </c>
      <c r="G438" s="55">
        <v>0.84</v>
      </c>
      <c r="H438" s="151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68"/>
    </row>
    <row r="439" spans="1:45">
      <c r="A439" s="71"/>
      <c r="B439" s="2" t="s">
        <v>172</v>
      </c>
      <c r="C439" s="67"/>
      <c r="D439" s="55">
        <v>5.1639777949430551E-3</v>
      </c>
      <c r="E439" s="55">
        <v>6.324555320336764E-3</v>
      </c>
      <c r="F439" s="55">
        <v>7.5277265270908165E-3</v>
      </c>
      <c r="G439" s="55">
        <v>5.1639777949432841E-3</v>
      </c>
      <c r="H439" s="11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8"/>
    </row>
    <row r="440" spans="1:45">
      <c r="A440" s="71"/>
      <c r="B440" s="2" t="s">
        <v>85</v>
      </c>
      <c r="C440" s="67"/>
      <c r="D440" s="40">
        <v>6.3491530265693289E-3</v>
      </c>
      <c r="E440" s="40">
        <v>7.4406533180432517E-3</v>
      </c>
      <c r="F440" s="40">
        <v>9.5489131421870807E-3</v>
      </c>
      <c r="G440" s="40">
        <v>6.1232938279959896E-3</v>
      </c>
      <c r="H440" s="11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71"/>
      <c r="B441" s="48" t="s">
        <v>173</v>
      </c>
      <c r="C441" s="67"/>
      <c r="D441" s="40">
        <v>-1.2645422357106528E-2</v>
      </c>
      <c r="E441" s="40">
        <v>3.1866464339908918E-2</v>
      </c>
      <c r="F441" s="40">
        <v>-4.2994436014162751E-2</v>
      </c>
      <c r="G441" s="40">
        <v>2.3773394031360695E-2</v>
      </c>
      <c r="H441" s="11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77"/>
      <c r="C442" s="47"/>
      <c r="D442" s="64"/>
      <c r="E442" s="64"/>
      <c r="F442" s="64"/>
      <c r="G442" s="64"/>
    </row>
    <row r="443" spans="1:45">
      <c r="B443" s="80" t="s">
        <v>266</v>
      </c>
      <c r="AS443" s="65" t="s">
        <v>174</v>
      </c>
    </row>
    <row r="444" spans="1:45">
      <c r="A444" s="57" t="s">
        <v>6</v>
      </c>
      <c r="B444" s="45" t="s">
        <v>109</v>
      </c>
      <c r="C444" s="42" t="s">
        <v>110</v>
      </c>
      <c r="D444" s="43" t="s">
        <v>136</v>
      </c>
      <c r="E444" s="44" t="s">
        <v>136</v>
      </c>
      <c r="F444" s="44" t="s">
        <v>136</v>
      </c>
      <c r="G444" s="44" t="s">
        <v>136</v>
      </c>
      <c r="H444" s="11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65">
        <v>1</v>
      </c>
    </row>
    <row r="445" spans="1:45">
      <c r="A445" s="71"/>
      <c r="B445" s="46" t="s">
        <v>137</v>
      </c>
      <c r="C445" s="35" t="s">
        <v>137</v>
      </c>
      <c r="D445" s="112" t="s">
        <v>141</v>
      </c>
      <c r="E445" s="113" t="s">
        <v>143</v>
      </c>
      <c r="F445" s="113" t="s">
        <v>145</v>
      </c>
      <c r="G445" s="113" t="s">
        <v>146</v>
      </c>
      <c r="H445" s="11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5" t="s">
        <v>3</v>
      </c>
    </row>
    <row r="446" spans="1:45">
      <c r="A446" s="71"/>
      <c r="B446" s="46"/>
      <c r="C446" s="35"/>
      <c r="D446" s="36" t="s">
        <v>178</v>
      </c>
      <c r="E446" s="37" t="s">
        <v>178</v>
      </c>
      <c r="F446" s="37" t="s">
        <v>179</v>
      </c>
      <c r="G446" s="37" t="s">
        <v>178</v>
      </c>
      <c r="H446" s="11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5">
        <v>2</v>
      </c>
    </row>
    <row r="447" spans="1:45">
      <c r="A447" s="71"/>
      <c r="B447" s="46"/>
      <c r="C447" s="35"/>
      <c r="D447" s="62"/>
      <c r="E447" s="62"/>
      <c r="F447" s="62"/>
      <c r="G447" s="62"/>
      <c r="H447" s="11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5">
        <v>2</v>
      </c>
    </row>
    <row r="448" spans="1:45">
      <c r="A448" s="71"/>
      <c r="B448" s="45">
        <v>1</v>
      </c>
      <c r="C448" s="41">
        <v>1</v>
      </c>
      <c r="D448" s="109" t="s">
        <v>105</v>
      </c>
      <c r="E448" s="109" t="s">
        <v>105</v>
      </c>
      <c r="F448" s="51">
        <v>0.41</v>
      </c>
      <c r="G448" s="109" t="s">
        <v>105</v>
      </c>
      <c r="H448" s="11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5">
        <v>1</v>
      </c>
    </row>
    <row r="449" spans="1:45">
      <c r="A449" s="71"/>
      <c r="B449" s="46">
        <v>1</v>
      </c>
      <c r="C449" s="35">
        <v>2</v>
      </c>
      <c r="D449" s="110" t="s">
        <v>105</v>
      </c>
      <c r="E449" s="110" t="s">
        <v>105</v>
      </c>
      <c r="F449" s="53">
        <v>0.4</v>
      </c>
      <c r="G449" s="110" t="s">
        <v>105</v>
      </c>
      <c r="H449" s="11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5">
        <v>3</v>
      </c>
    </row>
    <row r="450" spans="1:45">
      <c r="A450" s="71"/>
      <c r="B450" s="46">
        <v>1</v>
      </c>
      <c r="C450" s="35">
        <v>3</v>
      </c>
      <c r="D450" s="110" t="s">
        <v>105</v>
      </c>
      <c r="E450" s="110" t="s">
        <v>105</v>
      </c>
      <c r="F450" s="53"/>
      <c r="G450" s="110" t="s">
        <v>105</v>
      </c>
      <c r="H450" s="11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5">
        <v>16</v>
      </c>
    </row>
    <row r="451" spans="1:45">
      <c r="A451" s="71"/>
      <c r="B451" s="46">
        <v>1</v>
      </c>
      <c r="C451" s="35">
        <v>4</v>
      </c>
      <c r="D451" s="110" t="s">
        <v>105</v>
      </c>
      <c r="E451" s="110" t="s">
        <v>105</v>
      </c>
      <c r="F451" s="53"/>
      <c r="G451" s="110" t="s">
        <v>105</v>
      </c>
      <c r="H451" s="11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5" t="s">
        <v>105</v>
      </c>
    </row>
    <row r="452" spans="1:45">
      <c r="A452" s="71"/>
      <c r="B452" s="46">
        <v>1</v>
      </c>
      <c r="C452" s="35">
        <v>5</v>
      </c>
      <c r="D452" s="110" t="s">
        <v>105</v>
      </c>
      <c r="E452" s="110" t="s">
        <v>105</v>
      </c>
      <c r="F452" s="37"/>
      <c r="G452" s="110" t="s">
        <v>105</v>
      </c>
      <c r="H452" s="11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66"/>
    </row>
    <row r="453" spans="1:45">
      <c r="A453" s="71"/>
      <c r="B453" s="46">
        <v>1</v>
      </c>
      <c r="C453" s="35">
        <v>6</v>
      </c>
      <c r="D453" s="110" t="s">
        <v>105</v>
      </c>
      <c r="E453" s="110" t="s">
        <v>105</v>
      </c>
      <c r="F453" s="37"/>
      <c r="G453" s="110" t="s">
        <v>105</v>
      </c>
      <c r="H453" s="11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6"/>
    </row>
    <row r="454" spans="1:45">
      <c r="A454" s="71"/>
      <c r="B454" s="47" t="s">
        <v>170</v>
      </c>
      <c r="C454" s="39"/>
      <c r="D454" s="54" t="s">
        <v>316</v>
      </c>
      <c r="E454" s="54" t="s">
        <v>316</v>
      </c>
      <c r="F454" s="54">
        <v>0.40500000000000003</v>
      </c>
      <c r="G454" s="54" t="s">
        <v>316</v>
      </c>
      <c r="H454" s="11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6"/>
    </row>
    <row r="455" spans="1:45">
      <c r="A455" s="71"/>
      <c r="B455" s="2" t="s">
        <v>171</v>
      </c>
      <c r="C455" s="67"/>
      <c r="D455" s="38" t="s">
        <v>316</v>
      </c>
      <c r="E455" s="38" t="s">
        <v>316</v>
      </c>
      <c r="F455" s="38">
        <v>0.40500000000000003</v>
      </c>
      <c r="G455" s="38" t="s">
        <v>316</v>
      </c>
      <c r="H455" s="11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66"/>
    </row>
    <row r="456" spans="1:45">
      <c r="A456" s="71"/>
      <c r="B456" s="2" t="s">
        <v>172</v>
      </c>
      <c r="C456" s="67"/>
      <c r="D456" s="38" t="s">
        <v>316</v>
      </c>
      <c r="E456" s="38" t="s">
        <v>316</v>
      </c>
      <c r="F456" s="38">
        <v>7.0710678118654424E-3</v>
      </c>
      <c r="G456" s="38" t="s">
        <v>316</v>
      </c>
      <c r="H456" s="148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66"/>
    </row>
    <row r="457" spans="1:45">
      <c r="A457" s="71"/>
      <c r="B457" s="2" t="s">
        <v>85</v>
      </c>
      <c r="C457" s="67"/>
      <c r="D457" s="40" t="s">
        <v>316</v>
      </c>
      <c r="E457" s="40" t="s">
        <v>316</v>
      </c>
      <c r="F457" s="40">
        <v>1.7459426695964054E-2</v>
      </c>
      <c r="G457" s="40" t="s">
        <v>316</v>
      </c>
      <c r="H457" s="11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71"/>
      <c r="B458" s="48" t="s">
        <v>173</v>
      </c>
      <c r="C458" s="67"/>
      <c r="D458" s="40" t="s">
        <v>316</v>
      </c>
      <c r="E458" s="40" t="s">
        <v>316</v>
      </c>
      <c r="F458" s="40" t="s">
        <v>316</v>
      </c>
      <c r="G458" s="40" t="s">
        <v>316</v>
      </c>
      <c r="H458" s="11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77"/>
      <c r="C459" s="47"/>
      <c r="D459" s="64"/>
      <c r="E459" s="64"/>
      <c r="F459" s="64"/>
      <c r="G459" s="64"/>
    </row>
    <row r="460" spans="1:45">
      <c r="B460" s="80" t="s">
        <v>267</v>
      </c>
      <c r="AS460" s="65" t="s">
        <v>174</v>
      </c>
    </row>
    <row r="461" spans="1:45">
      <c r="A461" s="57" t="s">
        <v>9</v>
      </c>
      <c r="B461" s="45" t="s">
        <v>109</v>
      </c>
      <c r="C461" s="42" t="s">
        <v>110</v>
      </c>
      <c r="D461" s="43" t="s">
        <v>136</v>
      </c>
      <c r="E461" s="44" t="s">
        <v>136</v>
      </c>
      <c r="F461" s="44" t="s">
        <v>136</v>
      </c>
      <c r="G461" s="11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5">
        <v>1</v>
      </c>
    </row>
    <row r="462" spans="1:45">
      <c r="A462" s="71"/>
      <c r="B462" s="46" t="s">
        <v>137</v>
      </c>
      <c r="C462" s="35" t="s">
        <v>137</v>
      </c>
      <c r="D462" s="112" t="s">
        <v>141</v>
      </c>
      <c r="E462" s="113" t="s">
        <v>143</v>
      </c>
      <c r="F462" s="113" t="s">
        <v>146</v>
      </c>
      <c r="G462" s="11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5" t="s">
        <v>3</v>
      </c>
    </row>
    <row r="463" spans="1:45">
      <c r="A463" s="71"/>
      <c r="B463" s="46"/>
      <c r="C463" s="35"/>
      <c r="D463" s="36" t="s">
        <v>178</v>
      </c>
      <c r="E463" s="37" t="s">
        <v>178</v>
      </c>
      <c r="F463" s="37" t="s">
        <v>178</v>
      </c>
      <c r="G463" s="11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5">
        <v>2</v>
      </c>
    </row>
    <row r="464" spans="1:45">
      <c r="A464" s="71"/>
      <c r="B464" s="46"/>
      <c r="C464" s="35"/>
      <c r="D464" s="62"/>
      <c r="E464" s="62"/>
      <c r="F464" s="62"/>
      <c r="G464" s="11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5">
        <v>2</v>
      </c>
    </row>
    <row r="465" spans="1:45">
      <c r="A465" s="71"/>
      <c r="B465" s="45">
        <v>1</v>
      </c>
      <c r="C465" s="41">
        <v>1</v>
      </c>
      <c r="D465" s="50">
        <v>6</v>
      </c>
      <c r="E465" s="50">
        <v>6</v>
      </c>
      <c r="F465" s="51">
        <v>6</v>
      </c>
      <c r="G465" s="11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65">
        <v>1</v>
      </c>
    </row>
    <row r="466" spans="1:45">
      <c r="A466" s="71"/>
      <c r="B466" s="46">
        <v>1</v>
      </c>
      <c r="C466" s="35">
        <v>2</v>
      </c>
      <c r="D466" s="37">
        <v>6</v>
      </c>
      <c r="E466" s="37">
        <v>6</v>
      </c>
      <c r="F466" s="53">
        <v>6</v>
      </c>
      <c r="G466" s="11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65">
        <v>4</v>
      </c>
    </row>
    <row r="467" spans="1:45">
      <c r="A467" s="71"/>
      <c r="B467" s="46">
        <v>1</v>
      </c>
      <c r="C467" s="35">
        <v>3</v>
      </c>
      <c r="D467" s="37">
        <v>6</v>
      </c>
      <c r="E467" s="37">
        <v>6</v>
      </c>
      <c r="F467" s="53">
        <v>6</v>
      </c>
      <c r="G467" s="11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65">
        <v>16</v>
      </c>
    </row>
    <row r="468" spans="1:45">
      <c r="A468" s="71"/>
      <c r="B468" s="46">
        <v>1</v>
      </c>
      <c r="C468" s="35">
        <v>4</v>
      </c>
      <c r="D468" s="37">
        <v>6</v>
      </c>
      <c r="E468" s="37">
        <v>6</v>
      </c>
      <c r="F468" s="53">
        <v>6</v>
      </c>
      <c r="G468" s="11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65">
        <v>6</v>
      </c>
    </row>
    <row r="469" spans="1:45">
      <c r="A469" s="71"/>
      <c r="B469" s="46">
        <v>1</v>
      </c>
      <c r="C469" s="35">
        <v>5</v>
      </c>
      <c r="D469" s="37">
        <v>6</v>
      </c>
      <c r="E469" s="37">
        <v>6</v>
      </c>
      <c r="F469" s="37">
        <v>6</v>
      </c>
      <c r="G469" s="11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66"/>
    </row>
    <row r="470" spans="1:45">
      <c r="A470" s="71"/>
      <c r="B470" s="46">
        <v>1</v>
      </c>
      <c r="C470" s="35">
        <v>6</v>
      </c>
      <c r="D470" s="37">
        <v>6</v>
      </c>
      <c r="E470" s="37">
        <v>6</v>
      </c>
      <c r="F470" s="37">
        <v>6</v>
      </c>
      <c r="G470" s="11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6"/>
    </row>
    <row r="471" spans="1:45">
      <c r="A471" s="71"/>
      <c r="B471" s="47" t="s">
        <v>170</v>
      </c>
      <c r="C471" s="39"/>
      <c r="D471" s="54">
        <v>6</v>
      </c>
      <c r="E471" s="54">
        <v>6</v>
      </c>
      <c r="F471" s="54">
        <v>6</v>
      </c>
      <c r="G471" s="11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6"/>
    </row>
    <row r="472" spans="1:45">
      <c r="A472" s="71"/>
      <c r="B472" s="2" t="s">
        <v>171</v>
      </c>
      <c r="C472" s="67"/>
      <c r="D472" s="38">
        <v>6</v>
      </c>
      <c r="E472" s="38">
        <v>6</v>
      </c>
      <c r="F472" s="38">
        <v>6</v>
      </c>
      <c r="G472" s="11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66"/>
    </row>
    <row r="473" spans="1:45">
      <c r="A473" s="71"/>
      <c r="B473" s="2" t="s">
        <v>172</v>
      </c>
      <c r="C473" s="67"/>
      <c r="D473" s="38">
        <v>0</v>
      </c>
      <c r="E473" s="38">
        <v>0</v>
      </c>
      <c r="F473" s="38">
        <v>0</v>
      </c>
      <c r="G473" s="148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66"/>
    </row>
    <row r="474" spans="1:45">
      <c r="A474" s="71"/>
      <c r="B474" s="2" t="s">
        <v>85</v>
      </c>
      <c r="C474" s="67"/>
      <c r="D474" s="40">
        <v>0</v>
      </c>
      <c r="E474" s="40">
        <v>0</v>
      </c>
      <c r="F474" s="40">
        <v>0</v>
      </c>
      <c r="G474" s="11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71"/>
      <c r="B475" s="48" t="s">
        <v>173</v>
      </c>
      <c r="C475" s="67"/>
      <c r="D475" s="40">
        <v>0</v>
      </c>
      <c r="E475" s="40">
        <v>0</v>
      </c>
      <c r="F475" s="40">
        <v>0</v>
      </c>
      <c r="G475" s="11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77"/>
      <c r="C476" s="47"/>
      <c r="D476" s="64"/>
      <c r="E476" s="64"/>
      <c r="F476" s="64"/>
    </row>
    <row r="477" spans="1:45">
      <c r="B477" s="80" t="s">
        <v>268</v>
      </c>
      <c r="AS477" s="65" t="s">
        <v>174</v>
      </c>
    </row>
    <row r="478" spans="1:45">
      <c r="A478" s="57" t="s">
        <v>59</v>
      </c>
      <c r="B478" s="45" t="s">
        <v>109</v>
      </c>
      <c r="C478" s="42" t="s">
        <v>110</v>
      </c>
      <c r="D478" s="43" t="s">
        <v>136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65">
        <v>1</v>
      </c>
    </row>
    <row r="479" spans="1:45">
      <c r="A479" s="71"/>
      <c r="B479" s="46" t="s">
        <v>137</v>
      </c>
      <c r="C479" s="35" t="s">
        <v>137</v>
      </c>
      <c r="D479" s="112" t="s">
        <v>145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65" t="s">
        <v>3</v>
      </c>
    </row>
    <row r="480" spans="1:45">
      <c r="A480" s="71"/>
      <c r="B480" s="46"/>
      <c r="C480" s="35"/>
      <c r="D480" s="36" t="s">
        <v>179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65">
        <v>2</v>
      </c>
    </row>
    <row r="481" spans="1:45">
      <c r="A481" s="71"/>
      <c r="B481" s="46"/>
      <c r="C481" s="35"/>
      <c r="D481" s="62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65">
        <v>2</v>
      </c>
    </row>
    <row r="482" spans="1:45">
      <c r="A482" s="71"/>
      <c r="B482" s="45">
        <v>1</v>
      </c>
      <c r="C482" s="41">
        <v>1</v>
      </c>
      <c r="D482" s="50">
        <v>0.6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65">
        <v>1</v>
      </c>
    </row>
    <row r="483" spans="1:45">
      <c r="A483" s="71"/>
      <c r="B483" s="46">
        <v>1</v>
      </c>
      <c r="C483" s="35">
        <v>2</v>
      </c>
      <c r="D483" s="37">
        <v>0.6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65">
        <v>17</v>
      </c>
    </row>
    <row r="484" spans="1:45">
      <c r="A484" s="71"/>
      <c r="B484" s="47" t="s">
        <v>170</v>
      </c>
      <c r="C484" s="39"/>
      <c r="D484" s="54">
        <v>0.6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66"/>
    </row>
    <row r="485" spans="1:45">
      <c r="A485" s="71"/>
      <c r="B485" s="2" t="s">
        <v>171</v>
      </c>
      <c r="C485" s="67"/>
      <c r="D485" s="38">
        <v>0.6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66">
        <v>0.6</v>
      </c>
    </row>
    <row r="486" spans="1:45">
      <c r="A486" s="71"/>
      <c r="B486" s="2" t="s">
        <v>172</v>
      </c>
      <c r="C486" s="67"/>
      <c r="D486" s="38">
        <v>0</v>
      </c>
      <c r="E486" s="148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66"/>
    </row>
    <row r="487" spans="1:45">
      <c r="A487" s="71"/>
      <c r="B487" s="2" t="s">
        <v>85</v>
      </c>
      <c r="C487" s="67"/>
      <c r="D487" s="40">
        <v>0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71"/>
      <c r="B488" s="48" t="s">
        <v>173</v>
      </c>
      <c r="C488" s="67"/>
      <c r="D488" s="40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B489" s="77"/>
      <c r="C489" s="47"/>
      <c r="D489" s="64"/>
    </row>
    <row r="490" spans="1:45">
      <c r="B490" s="80" t="s">
        <v>269</v>
      </c>
      <c r="AS490" s="65" t="s">
        <v>174</v>
      </c>
    </row>
    <row r="491" spans="1:45">
      <c r="A491" s="57" t="s">
        <v>17</v>
      </c>
      <c r="B491" s="45" t="s">
        <v>109</v>
      </c>
      <c r="C491" s="42" t="s">
        <v>110</v>
      </c>
      <c r="D491" s="43" t="s">
        <v>136</v>
      </c>
      <c r="E491" s="44" t="s">
        <v>136</v>
      </c>
      <c r="F491" s="44" t="s">
        <v>136</v>
      </c>
      <c r="G491" s="11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5">
        <v>1</v>
      </c>
    </row>
    <row r="492" spans="1:45">
      <c r="A492" s="71"/>
      <c r="B492" s="46" t="s">
        <v>137</v>
      </c>
      <c r="C492" s="35" t="s">
        <v>137</v>
      </c>
      <c r="D492" s="112" t="s">
        <v>141</v>
      </c>
      <c r="E492" s="113" t="s">
        <v>143</v>
      </c>
      <c r="F492" s="113" t="s">
        <v>146</v>
      </c>
      <c r="G492" s="11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5" t="s">
        <v>3</v>
      </c>
    </row>
    <row r="493" spans="1:45">
      <c r="A493" s="71"/>
      <c r="B493" s="46"/>
      <c r="C493" s="35"/>
      <c r="D493" s="36" t="s">
        <v>178</v>
      </c>
      <c r="E493" s="37" t="s">
        <v>178</v>
      </c>
      <c r="F493" s="37" t="s">
        <v>178</v>
      </c>
      <c r="G493" s="11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65">
        <v>0</v>
      </c>
    </row>
    <row r="494" spans="1:45">
      <c r="A494" s="71"/>
      <c r="B494" s="46"/>
      <c r="C494" s="35"/>
      <c r="D494" s="62"/>
      <c r="E494" s="62"/>
      <c r="F494" s="62"/>
      <c r="G494" s="11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65">
        <v>0</v>
      </c>
    </row>
    <row r="495" spans="1:45">
      <c r="A495" s="71"/>
      <c r="B495" s="45">
        <v>1</v>
      </c>
      <c r="C495" s="41">
        <v>1</v>
      </c>
      <c r="D495" s="169">
        <v>116</v>
      </c>
      <c r="E495" s="169">
        <v>111</v>
      </c>
      <c r="F495" s="170">
        <v>113</v>
      </c>
      <c r="G495" s="171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172"/>
      <c r="AP495" s="172"/>
      <c r="AQ495" s="172"/>
      <c r="AR495" s="172"/>
      <c r="AS495" s="173">
        <v>1</v>
      </c>
    </row>
    <row r="496" spans="1:45">
      <c r="A496" s="71"/>
      <c r="B496" s="46">
        <v>1</v>
      </c>
      <c r="C496" s="35">
        <v>2</v>
      </c>
      <c r="D496" s="174">
        <v>116</v>
      </c>
      <c r="E496" s="174">
        <v>110</v>
      </c>
      <c r="F496" s="175">
        <v>112</v>
      </c>
      <c r="G496" s="171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  <c r="AQ496" s="172"/>
      <c r="AR496" s="172"/>
      <c r="AS496" s="173">
        <v>5</v>
      </c>
    </row>
    <row r="497" spans="1:45">
      <c r="A497" s="71"/>
      <c r="B497" s="46">
        <v>1</v>
      </c>
      <c r="C497" s="35">
        <v>3</v>
      </c>
      <c r="D497" s="174">
        <v>114</v>
      </c>
      <c r="E497" s="174">
        <v>111</v>
      </c>
      <c r="F497" s="175">
        <v>112</v>
      </c>
      <c r="G497" s="171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  <c r="AQ497" s="172"/>
      <c r="AR497" s="172"/>
      <c r="AS497" s="173">
        <v>16</v>
      </c>
    </row>
    <row r="498" spans="1:45">
      <c r="A498" s="71"/>
      <c r="B498" s="46">
        <v>1</v>
      </c>
      <c r="C498" s="35">
        <v>4</v>
      </c>
      <c r="D498" s="174">
        <v>118</v>
      </c>
      <c r="E498" s="174">
        <v>110</v>
      </c>
      <c r="F498" s="175">
        <v>111</v>
      </c>
      <c r="G498" s="171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  <c r="AQ498" s="172"/>
      <c r="AR498" s="172"/>
      <c r="AS498" s="173">
        <v>113.166666666667</v>
      </c>
    </row>
    <row r="499" spans="1:45">
      <c r="A499" s="71"/>
      <c r="B499" s="46">
        <v>1</v>
      </c>
      <c r="C499" s="35">
        <v>5</v>
      </c>
      <c r="D499" s="174">
        <v>120</v>
      </c>
      <c r="E499" s="174">
        <v>109</v>
      </c>
      <c r="F499" s="174">
        <v>114</v>
      </c>
      <c r="G499" s="171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6"/>
    </row>
    <row r="500" spans="1:45">
      <c r="A500" s="71"/>
      <c r="B500" s="46">
        <v>1</v>
      </c>
      <c r="C500" s="35">
        <v>6</v>
      </c>
      <c r="D500" s="174">
        <v>117</v>
      </c>
      <c r="E500" s="174">
        <v>111</v>
      </c>
      <c r="F500" s="174">
        <v>112</v>
      </c>
      <c r="G500" s="171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6"/>
    </row>
    <row r="501" spans="1:45">
      <c r="A501" s="71"/>
      <c r="B501" s="47" t="s">
        <v>170</v>
      </c>
      <c r="C501" s="39"/>
      <c r="D501" s="177">
        <v>116.83333333333333</v>
      </c>
      <c r="E501" s="177">
        <v>110.33333333333333</v>
      </c>
      <c r="F501" s="177">
        <v>112.33333333333333</v>
      </c>
      <c r="G501" s="171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72"/>
      <c r="AN501" s="172"/>
      <c r="AO501" s="172"/>
      <c r="AP501" s="172"/>
      <c r="AQ501" s="172"/>
      <c r="AR501" s="172"/>
      <c r="AS501" s="176"/>
    </row>
    <row r="502" spans="1:45">
      <c r="A502" s="71"/>
      <c r="B502" s="2" t="s">
        <v>171</v>
      </c>
      <c r="C502" s="67"/>
      <c r="D502" s="178">
        <v>116.5</v>
      </c>
      <c r="E502" s="178">
        <v>110.5</v>
      </c>
      <c r="F502" s="178">
        <v>112</v>
      </c>
      <c r="G502" s="171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  <c r="AE502" s="172"/>
      <c r="AF502" s="172"/>
      <c r="AG502" s="172"/>
      <c r="AH502" s="172"/>
      <c r="AI502" s="172"/>
      <c r="AJ502" s="172"/>
      <c r="AK502" s="172"/>
      <c r="AL502" s="172"/>
      <c r="AM502" s="172"/>
      <c r="AN502" s="172"/>
      <c r="AO502" s="172"/>
      <c r="AP502" s="172"/>
      <c r="AQ502" s="172"/>
      <c r="AR502" s="172"/>
      <c r="AS502" s="176"/>
    </row>
    <row r="503" spans="1:45">
      <c r="A503" s="71"/>
      <c r="B503" s="2" t="s">
        <v>172</v>
      </c>
      <c r="C503" s="67"/>
      <c r="D503" s="178">
        <v>2.0412414523193148</v>
      </c>
      <c r="E503" s="178">
        <v>0.81649658092772603</v>
      </c>
      <c r="F503" s="178">
        <v>1.0327955589886444</v>
      </c>
      <c r="G503" s="171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  <c r="AE503" s="172"/>
      <c r="AF503" s="172"/>
      <c r="AG503" s="172"/>
      <c r="AH503" s="172"/>
      <c r="AI503" s="172"/>
      <c r="AJ503" s="172"/>
      <c r="AK503" s="172"/>
      <c r="AL503" s="172"/>
      <c r="AM503" s="172"/>
      <c r="AN503" s="172"/>
      <c r="AO503" s="172"/>
      <c r="AP503" s="172"/>
      <c r="AQ503" s="172"/>
      <c r="AR503" s="172"/>
      <c r="AS503" s="176"/>
    </row>
    <row r="504" spans="1:45">
      <c r="A504" s="71"/>
      <c r="B504" s="2" t="s">
        <v>85</v>
      </c>
      <c r="C504" s="67"/>
      <c r="D504" s="40">
        <v>1.747139616821097E-2</v>
      </c>
      <c r="E504" s="40">
        <v>7.4002711262331671E-3</v>
      </c>
      <c r="F504" s="40">
        <v>9.1940257476733935E-3</v>
      </c>
      <c r="G504" s="11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71"/>
      <c r="B505" s="48" t="s">
        <v>173</v>
      </c>
      <c r="C505" s="67"/>
      <c r="D505" s="40">
        <v>3.2400589101617028E-2</v>
      </c>
      <c r="E505" s="40">
        <v>-2.503681885125475E-2</v>
      </c>
      <c r="F505" s="40">
        <v>-7.36377025037116E-3</v>
      </c>
      <c r="G505" s="11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B506" s="77"/>
      <c r="C506" s="47"/>
      <c r="D506" s="64"/>
      <c r="E506" s="64"/>
      <c r="F506" s="64"/>
    </row>
    <row r="507" spans="1:45">
      <c r="B507" s="80" t="s">
        <v>270</v>
      </c>
      <c r="AS507" s="65" t="s">
        <v>174</v>
      </c>
    </row>
    <row r="508" spans="1:45">
      <c r="A508" s="57" t="s">
        <v>26</v>
      </c>
      <c r="B508" s="45" t="s">
        <v>109</v>
      </c>
      <c r="C508" s="42" t="s">
        <v>110</v>
      </c>
      <c r="D508" s="43" t="s">
        <v>136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5">
        <v>1</v>
      </c>
    </row>
    <row r="509" spans="1:45">
      <c r="A509" s="71"/>
      <c r="B509" s="46" t="s">
        <v>137</v>
      </c>
      <c r="C509" s="35" t="s">
        <v>137</v>
      </c>
      <c r="D509" s="112" t="s">
        <v>145</v>
      </c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5" t="s">
        <v>3</v>
      </c>
    </row>
    <row r="510" spans="1:45">
      <c r="A510" s="71"/>
      <c r="B510" s="46"/>
      <c r="C510" s="35"/>
      <c r="D510" s="36" t="s">
        <v>179</v>
      </c>
      <c r="E510" s="11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65">
        <v>2</v>
      </c>
    </row>
    <row r="511" spans="1:45">
      <c r="A511" s="71"/>
      <c r="B511" s="46"/>
      <c r="C511" s="35"/>
      <c r="D511" s="62"/>
      <c r="E511" s="11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65">
        <v>2</v>
      </c>
    </row>
    <row r="512" spans="1:45">
      <c r="A512" s="71"/>
      <c r="B512" s="45">
        <v>1</v>
      </c>
      <c r="C512" s="41">
        <v>1</v>
      </c>
      <c r="D512" s="50">
        <v>2.21</v>
      </c>
      <c r="E512" s="11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65">
        <v>1</v>
      </c>
    </row>
    <row r="513" spans="1:45">
      <c r="A513" s="71"/>
      <c r="B513" s="46">
        <v>1</v>
      </c>
      <c r="C513" s="35">
        <v>2</v>
      </c>
      <c r="D513" s="37">
        <v>2.2000000000000002</v>
      </c>
      <c r="E513" s="11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65">
        <v>19</v>
      </c>
    </row>
    <row r="514" spans="1:45">
      <c r="A514" s="71"/>
      <c r="B514" s="47" t="s">
        <v>170</v>
      </c>
      <c r="C514" s="39"/>
      <c r="D514" s="54">
        <v>2.2050000000000001</v>
      </c>
      <c r="E514" s="11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66"/>
    </row>
    <row r="515" spans="1:45">
      <c r="A515" s="71"/>
      <c r="B515" s="2" t="s">
        <v>171</v>
      </c>
      <c r="C515" s="67"/>
      <c r="D515" s="38">
        <v>2.2050000000000001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6">
        <v>2.2050000000000001</v>
      </c>
    </row>
    <row r="516" spans="1:45">
      <c r="A516" s="71"/>
      <c r="B516" s="2" t="s">
        <v>172</v>
      </c>
      <c r="C516" s="67"/>
      <c r="D516" s="38">
        <v>7.0710678118653244E-3</v>
      </c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66"/>
    </row>
    <row r="517" spans="1:45">
      <c r="A517" s="71"/>
      <c r="B517" s="2" t="s">
        <v>85</v>
      </c>
      <c r="C517" s="67"/>
      <c r="D517" s="40">
        <v>3.2068334747688545E-3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69"/>
    </row>
    <row r="518" spans="1:45">
      <c r="A518" s="71"/>
      <c r="B518" s="48" t="s">
        <v>173</v>
      </c>
      <c r="C518" s="67"/>
      <c r="D518" s="40">
        <v>0</v>
      </c>
      <c r="E518" s="11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69"/>
    </row>
    <row r="519" spans="1:45">
      <c r="B519" s="77"/>
      <c r="C519" s="47"/>
      <c r="D519" s="64"/>
    </row>
    <row r="520" spans="1:45">
      <c r="B520" s="80" t="s">
        <v>235</v>
      </c>
      <c r="AS520" s="65" t="s">
        <v>174</v>
      </c>
    </row>
    <row r="521" spans="1:45">
      <c r="A521" s="57" t="s">
        <v>29</v>
      </c>
      <c r="B521" s="45" t="s">
        <v>109</v>
      </c>
      <c r="C521" s="42" t="s">
        <v>110</v>
      </c>
      <c r="D521" s="43" t="s">
        <v>136</v>
      </c>
      <c r="E521" s="44" t="s">
        <v>136</v>
      </c>
      <c r="F521" s="44" t="s">
        <v>136</v>
      </c>
      <c r="G521" s="11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5">
        <v>1</v>
      </c>
    </row>
    <row r="522" spans="1:45">
      <c r="A522" s="71"/>
      <c r="B522" s="46" t="s">
        <v>137</v>
      </c>
      <c r="C522" s="35" t="s">
        <v>137</v>
      </c>
      <c r="D522" s="112" t="s">
        <v>141</v>
      </c>
      <c r="E522" s="113" t="s">
        <v>143</v>
      </c>
      <c r="F522" s="113" t="s">
        <v>146</v>
      </c>
      <c r="G522" s="11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5" t="s">
        <v>3</v>
      </c>
    </row>
    <row r="523" spans="1:45">
      <c r="A523" s="71"/>
      <c r="B523" s="46"/>
      <c r="C523" s="35"/>
      <c r="D523" s="36" t="s">
        <v>178</v>
      </c>
      <c r="E523" s="37" t="s">
        <v>178</v>
      </c>
      <c r="F523" s="37" t="s">
        <v>178</v>
      </c>
      <c r="G523" s="11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5">
        <v>1</v>
      </c>
    </row>
    <row r="524" spans="1:45">
      <c r="A524" s="71"/>
      <c r="B524" s="46"/>
      <c r="C524" s="35"/>
      <c r="D524" s="62"/>
      <c r="E524" s="62"/>
      <c r="F524" s="62"/>
      <c r="G524" s="11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5">
        <v>1</v>
      </c>
    </row>
    <row r="525" spans="1:45">
      <c r="A525" s="71"/>
      <c r="B525" s="45">
        <v>1</v>
      </c>
      <c r="C525" s="41">
        <v>1</v>
      </c>
      <c r="D525" s="181" t="s">
        <v>126</v>
      </c>
      <c r="E525" s="181" t="s">
        <v>126</v>
      </c>
      <c r="F525" s="159" t="s">
        <v>126</v>
      </c>
      <c r="G525" s="160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2">
        <v>1</v>
      </c>
    </row>
    <row r="526" spans="1:45">
      <c r="A526" s="71"/>
      <c r="B526" s="46">
        <v>1</v>
      </c>
      <c r="C526" s="35">
        <v>2</v>
      </c>
      <c r="D526" s="165" t="s">
        <v>126</v>
      </c>
      <c r="E526" s="165" t="s">
        <v>126</v>
      </c>
      <c r="F526" s="164" t="s">
        <v>126</v>
      </c>
      <c r="G526" s="160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2">
        <v>6</v>
      </c>
    </row>
    <row r="527" spans="1:45">
      <c r="A527" s="71"/>
      <c r="B527" s="46">
        <v>1</v>
      </c>
      <c r="C527" s="35">
        <v>3</v>
      </c>
      <c r="D527" s="165" t="s">
        <v>126</v>
      </c>
      <c r="E527" s="165" t="s">
        <v>126</v>
      </c>
      <c r="F527" s="164" t="s">
        <v>126</v>
      </c>
      <c r="G527" s="160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2">
        <v>16</v>
      </c>
    </row>
    <row r="528" spans="1:45">
      <c r="A528" s="71"/>
      <c r="B528" s="46">
        <v>1</v>
      </c>
      <c r="C528" s="35">
        <v>4</v>
      </c>
      <c r="D528" s="165" t="s">
        <v>126</v>
      </c>
      <c r="E528" s="165" t="s">
        <v>126</v>
      </c>
      <c r="F528" s="164" t="s">
        <v>126</v>
      </c>
      <c r="G528" s="160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2" t="s">
        <v>126</v>
      </c>
    </row>
    <row r="529" spans="1:45">
      <c r="A529" s="71"/>
      <c r="B529" s="46">
        <v>1</v>
      </c>
      <c r="C529" s="35">
        <v>5</v>
      </c>
      <c r="D529" s="165" t="s">
        <v>126</v>
      </c>
      <c r="E529" s="165" t="s">
        <v>126</v>
      </c>
      <c r="F529" s="165" t="s">
        <v>126</v>
      </c>
      <c r="G529" s="160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6"/>
    </row>
    <row r="530" spans="1:45">
      <c r="A530" s="71"/>
      <c r="B530" s="46">
        <v>1</v>
      </c>
      <c r="C530" s="35">
        <v>6</v>
      </c>
      <c r="D530" s="165" t="s">
        <v>126</v>
      </c>
      <c r="E530" s="165" t="s">
        <v>126</v>
      </c>
      <c r="F530" s="165" t="s">
        <v>126</v>
      </c>
      <c r="G530" s="160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6"/>
    </row>
    <row r="531" spans="1:45">
      <c r="A531" s="71"/>
      <c r="B531" s="47" t="s">
        <v>170</v>
      </c>
      <c r="C531" s="39"/>
      <c r="D531" s="167" t="s">
        <v>316</v>
      </c>
      <c r="E531" s="167" t="s">
        <v>316</v>
      </c>
      <c r="F531" s="167" t="s">
        <v>316</v>
      </c>
      <c r="G531" s="160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6"/>
    </row>
    <row r="532" spans="1:45">
      <c r="A532" s="71"/>
      <c r="B532" s="2" t="s">
        <v>171</v>
      </c>
      <c r="C532" s="67"/>
      <c r="D532" s="168" t="s">
        <v>316</v>
      </c>
      <c r="E532" s="168" t="s">
        <v>316</v>
      </c>
      <c r="F532" s="168" t="s">
        <v>316</v>
      </c>
      <c r="G532" s="160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6"/>
    </row>
    <row r="533" spans="1:45">
      <c r="A533" s="71"/>
      <c r="B533" s="2" t="s">
        <v>172</v>
      </c>
      <c r="C533" s="67"/>
      <c r="D533" s="168" t="s">
        <v>316</v>
      </c>
      <c r="E533" s="168" t="s">
        <v>316</v>
      </c>
      <c r="F533" s="168" t="s">
        <v>316</v>
      </c>
      <c r="G533" s="160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6"/>
    </row>
    <row r="534" spans="1:45">
      <c r="A534" s="71"/>
      <c r="B534" s="2" t="s">
        <v>85</v>
      </c>
      <c r="C534" s="67"/>
      <c r="D534" s="40" t="s">
        <v>316</v>
      </c>
      <c r="E534" s="40" t="s">
        <v>316</v>
      </c>
      <c r="F534" s="40" t="s">
        <v>316</v>
      </c>
      <c r="G534" s="11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69"/>
    </row>
    <row r="535" spans="1:45">
      <c r="A535" s="71"/>
      <c r="B535" s="48" t="s">
        <v>173</v>
      </c>
      <c r="C535" s="67"/>
      <c r="D535" s="40" t="s">
        <v>316</v>
      </c>
      <c r="E535" s="40" t="s">
        <v>316</v>
      </c>
      <c r="F535" s="40" t="s">
        <v>316</v>
      </c>
      <c r="G535" s="11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69"/>
    </row>
    <row r="536" spans="1:45">
      <c r="B536" s="77"/>
      <c r="C536" s="47"/>
      <c r="D536" s="64"/>
      <c r="E536" s="64"/>
      <c r="F536" s="64"/>
    </row>
    <row r="537" spans="1:45">
      <c r="B537" s="80" t="s">
        <v>271</v>
      </c>
      <c r="AS537" s="65" t="s">
        <v>174</v>
      </c>
    </row>
    <row r="538" spans="1:45">
      <c r="A538" s="57" t="s">
        <v>61</v>
      </c>
      <c r="B538" s="45" t="s">
        <v>109</v>
      </c>
      <c r="C538" s="42" t="s">
        <v>110</v>
      </c>
      <c r="D538" s="43" t="s">
        <v>136</v>
      </c>
      <c r="E538" s="44" t="s">
        <v>136</v>
      </c>
      <c r="F538" s="44" t="s">
        <v>136</v>
      </c>
      <c r="G538" s="11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5">
        <v>1</v>
      </c>
    </row>
    <row r="539" spans="1:45">
      <c r="A539" s="71"/>
      <c r="B539" s="46" t="s">
        <v>137</v>
      </c>
      <c r="C539" s="35" t="s">
        <v>137</v>
      </c>
      <c r="D539" s="112" t="s">
        <v>141</v>
      </c>
      <c r="E539" s="113" t="s">
        <v>143</v>
      </c>
      <c r="F539" s="113" t="s">
        <v>146</v>
      </c>
      <c r="G539" s="11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5" t="s">
        <v>1</v>
      </c>
    </row>
    <row r="540" spans="1:45">
      <c r="A540" s="71"/>
      <c r="B540" s="46"/>
      <c r="C540" s="35"/>
      <c r="D540" s="36" t="s">
        <v>178</v>
      </c>
      <c r="E540" s="37" t="s">
        <v>178</v>
      </c>
      <c r="F540" s="37" t="s">
        <v>178</v>
      </c>
      <c r="G540" s="11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5">
        <v>3</v>
      </c>
    </row>
    <row r="541" spans="1:45">
      <c r="A541" s="71"/>
      <c r="B541" s="46"/>
      <c r="C541" s="35"/>
      <c r="D541" s="62"/>
      <c r="E541" s="62"/>
      <c r="F541" s="62"/>
      <c r="G541" s="11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5">
        <v>3</v>
      </c>
    </row>
    <row r="542" spans="1:45">
      <c r="A542" s="71"/>
      <c r="B542" s="45">
        <v>1</v>
      </c>
      <c r="C542" s="41">
        <v>1</v>
      </c>
      <c r="D542" s="156">
        <v>0.04</v>
      </c>
      <c r="E542" s="156">
        <v>0.04</v>
      </c>
      <c r="F542" s="182">
        <v>0.04</v>
      </c>
      <c r="G542" s="151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3">
        <v>1</v>
      </c>
    </row>
    <row r="543" spans="1:45">
      <c r="A543" s="71"/>
      <c r="B543" s="46">
        <v>1</v>
      </c>
      <c r="C543" s="35">
        <v>2</v>
      </c>
      <c r="D543" s="157">
        <v>0.05</v>
      </c>
      <c r="E543" s="157">
        <v>0.04</v>
      </c>
      <c r="F543" s="183">
        <v>0.04</v>
      </c>
      <c r="G543" s="151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3">
        <v>7</v>
      </c>
    </row>
    <row r="544" spans="1:45">
      <c r="A544" s="71"/>
      <c r="B544" s="46">
        <v>1</v>
      </c>
      <c r="C544" s="35">
        <v>3</v>
      </c>
      <c r="D544" s="157">
        <v>0.04</v>
      </c>
      <c r="E544" s="157">
        <v>0.04</v>
      </c>
      <c r="F544" s="183">
        <v>0.04</v>
      </c>
      <c r="G544" s="151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3">
        <v>16</v>
      </c>
    </row>
    <row r="545" spans="1:45">
      <c r="A545" s="71"/>
      <c r="B545" s="46">
        <v>1</v>
      </c>
      <c r="C545" s="35">
        <v>4</v>
      </c>
      <c r="D545" s="157">
        <v>0.04</v>
      </c>
      <c r="E545" s="157">
        <v>0.04</v>
      </c>
      <c r="F545" s="183">
        <v>0.04</v>
      </c>
      <c r="G545" s="151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3">
        <v>4.1666666666666699E-2</v>
      </c>
    </row>
    <row r="546" spans="1:45">
      <c r="A546" s="71"/>
      <c r="B546" s="46">
        <v>1</v>
      </c>
      <c r="C546" s="35">
        <v>5</v>
      </c>
      <c r="D546" s="157">
        <v>0.05</v>
      </c>
      <c r="E546" s="157">
        <v>0.04</v>
      </c>
      <c r="F546" s="157">
        <v>0.04</v>
      </c>
      <c r="G546" s="151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68"/>
    </row>
    <row r="547" spans="1:45">
      <c r="A547" s="71"/>
      <c r="B547" s="46">
        <v>1</v>
      </c>
      <c r="C547" s="35">
        <v>6</v>
      </c>
      <c r="D547" s="157">
        <v>0.05</v>
      </c>
      <c r="E547" s="157">
        <v>0.04</v>
      </c>
      <c r="F547" s="157">
        <v>0.04</v>
      </c>
      <c r="G547" s="151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68"/>
    </row>
    <row r="548" spans="1:45">
      <c r="A548" s="71"/>
      <c r="B548" s="47" t="s">
        <v>170</v>
      </c>
      <c r="C548" s="39"/>
      <c r="D548" s="155">
        <v>4.5000000000000005E-2</v>
      </c>
      <c r="E548" s="155">
        <v>0.04</v>
      </c>
      <c r="F548" s="155">
        <v>0.04</v>
      </c>
      <c r="G548" s="151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68"/>
    </row>
    <row r="549" spans="1:45">
      <c r="A549" s="71"/>
      <c r="B549" s="2" t="s">
        <v>171</v>
      </c>
      <c r="C549" s="67"/>
      <c r="D549" s="55">
        <v>4.4999999999999998E-2</v>
      </c>
      <c r="E549" s="55">
        <v>0.04</v>
      </c>
      <c r="F549" s="55">
        <v>0.04</v>
      </c>
      <c r="G549" s="151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68"/>
    </row>
    <row r="550" spans="1:45">
      <c r="A550" s="71"/>
      <c r="B550" s="2" t="s">
        <v>172</v>
      </c>
      <c r="C550" s="67"/>
      <c r="D550" s="55">
        <v>5.4772255750516622E-3</v>
      </c>
      <c r="E550" s="55">
        <v>0</v>
      </c>
      <c r="F550" s="55">
        <v>0</v>
      </c>
      <c r="G550" s="11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68"/>
    </row>
    <row r="551" spans="1:45">
      <c r="A551" s="71"/>
      <c r="B551" s="2" t="s">
        <v>85</v>
      </c>
      <c r="C551" s="67"/>
      <c r="D551" s="40">
        <v>0.12171612389003693</v>
      </c>
      <c r="E551" s="40">
        <v>0</v>
      </c>
      <c r="F551" s="40">
        <v>0</v>
      </c>
      <c r="G551" s="11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69"/>
    </row>
    <row r="552" spans="1:45">
      <c r="A552" s="71"/>
      <c r="B552" s="48" t="s">
        <v>173</v>
      </c>
      <c r="C552" s="67"/>
      <c r="D552" s="40">
        <v>7.9999999999999183E-2</v>
      </c>
      <c r="E552" s="40">
        <v>-4.0000000000000702E-2</v>
      </c>
      <c r="F552" s="40">
        <v>-4.0000000000000702E-2</v>
      </c>
      <c r="G552" s="11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69"/>
    </row>
    <row r="553" spans="1:45">
      <c r="B553" s="77"/>
      <c r="C553" s="47"/>
      <c r="D553" s="64"/>
      <c r="E553" s="64"/>
      <c r="F553" s="64"/>
    </row>
    <row r="554" spans="1:45">
      <c r="B554" s="80" t="s">
        <v>237</v>
      </c>
      <c r="AS554" s="65" t="s">
        <v>174</v>
      </c>
    </row>
    <row r="555" spans="1:45">
      <c r="A555" s="57" t="s">
        <v>62</v>
      </c>
      <c r="B555" s="45" t="s">
        <v>109</v>
      </c>
      <c r="C555" s="42" t="s">
        <v>110</v>
      </c>
      <c r="D555" s="43" t="s">
        <v>136</v>
      </c>
      <c r="E555" s="44" t="s">
        <v>136</v>
      </c>
      <c r="F555" s="44" t="s">
        <v>136</v>
      </c>
      <c r="G555" s="11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5">
        <v>1</v>
      </c>
    </row>
    <row r="556" spans="1:45">
      <c r="A556" s="71"/>
      <c r="B556" s="46" t="s">
        <v>137</v>
      </c>
      <c r="C556" s="35" t="s">
        <v>137</v>
      </c>
      <c r="D556" s="112" t="s">
        <v>141</v>
      </c>
      <c r="E556" s="113" t="s">
        <v>143</v>
      </c>
      <c r="F556" s="113" t="s">
        <v>146</v>
      </c>
      <c r="G556" s="11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5" t="s">
        <v>3</v>
      </c>
    </row>
    <row r="557" spans="1:45">
      <c r="A557" s="71"/>
      <c r="B557" s="46"/>
      <c r="C557" s="35"/>
      <c r="D557" s="36" t="s">
        <v>178</v>
      </c>
      <c r="E557" s="37" t="s">
        <v>178</v>
      </c>
      <c r="F557" s="37" t="s">
        <v>178</v>
      </c>
      <c r="G557" s="11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5">
        <v>1</v>
      </c>
    </row>
    <row r="558" spans="1:45">
      <c r="A558" s="71"/>
      <c r="B558" s="46"/>
      <c r="C558" s="35"/>
      <c r="D558" s="62"/>
      <c r="E558" s="62"/>
      <c r="F558" s="62"/>
      <c r="G558" s="11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5">
        <v>1</v>
      </c>
    </row>
    <row r="559" spans="1:45">
      <c r="A559" s="71"/>
      <c r="B559" s="45">
        <v>1</v>
      </c>
      <c r="C559" s="41">
        <v>1</v>
      </c>
      <c r="D559" s="181" t="s">
        <v>96</v>
      </c>
      <c r="E559" s="181" t="s">
        <v>96</v>
      </c>
      <c r="F559" s="179" t="s">
        <v>96</v>
      </c>
      <c r="G559" s="160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2">
        <v>1</v>
      </c>
    </row>
    <row r="560" spans="1:45">
      <c r="A560" s="71"/>
      <c r="B560" s="46">
        <v>1</v>
      </c>
      <c r="C560" s="35">
        <v>2</v>
      </c>
      <c r="D560" s="165" t="s">
        <v>96</v>
      </c>
      <c r="E560" s="165" t="s">
        <v>96</v>
      </c>
      <c r="F560" s="180">
        <v>10</v>
      </c>
      <c r="G560" s="160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2">
        <v>8</v>
      </c>
    </row>
    <row r="561" spans="1:45">
      <c r="A561" s="71"/>
      <c r="B561" s="46">
        <v>1</v>
      </c>
      <c r="C561" s="35">
        <v>3</v>
      </c>
      <c r="D561" s="165" t="s">
        <v>96</v>
      </c>
      <c r="E561" s="165" t="s">
        <v>96</v>
      </c>
      <c r="F561" s="180" t="s">
        <v>96</v>
      </c>
      <c r="G561" s="160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2">
        <v>16</v>
      </c>
    </row>
    <row r="562" spans="1:45">
      <c r="A562" s="71"/>
      <c r="B562" s="46">
        <v>1</v>
      </c>
      <c r="C562" s="35">
        <v>4</v>
      </c>
      <c r="D562" s="165" t="s">
        <v>96</v>
      </c>
      <c r="E562" s="165" t="s">
        <v>96</v>
      </c>
      <c r="F562" s="180" t="s">
        <v>96</v>
      </c>
      <c r="G562" s="160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2" t="s">
        <v>96</v>
      </c>
    </row>
    <row r="563" spans="1:45">
      <c r="A563" s="71"/>
      <c r="B563" s="46">
        <v>1</v>
      </c>
      <c r="C563" s="35">
        <v>5</v>
      </c>
      <c r="D563" s="165" t="s">
        <v>96</v>
      </c>
      <c r="E563" s="165" t="s">
        <v>96</v>
      </c>
      <c r="F563" s="163" t="s">
        <v>96</v>
      </c>
      <c r="G563" s="160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6"/>
    </row>
    <row r="564" spans="1:45">
      <c r="A564" s="71"/>
      <c r="B564" s="46">
        <v>1</v>
      </c>
      <c r="C564" s="35">
        <v>6</v>
      </c>
      <c r="D564" s="165" t="s">
        <v>96</v>
      </c>
      <c r="E564" s="165" t="s">
        <v>96</v>
      </c>
      <c r="F564" s="163" t="s">
        <v>96</v>
      </c>
      <c r="G564" s="160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6"/>
    </row>
    <row r="565" spans="1:45">
      <c r="A565" s="71"/>
      <c r="B565" s="47" t="s">
        <v>170</v>
      </c>
      <c r="C565" s="39"/>
      <c r="D565" s="167" t="s">
        <v>316</v>
      </c>
      <c r="E565" s="167" t="s">
        <v>316</v>
      </c>
      <c r="F565" s="167">
        <v>10</v>
      </c>
      <c r="G565" s="160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6"/>
    </row>
    <row r="566" spans="1:45">
      <c r="A566" s="71"/>
      <c r="B566" s="2" t="s">
        <v>171</v>
      </c>
      <c r="C566" s="67"/>
      <c r="D566" s="168" t="s">
        <v>316</v>
      </c>
      <c r="E566" s="168" t="s">
        <v>316</v>
      </c>
      <c r="F566" s="168">
        <v>10</v>
      </c>
      <c r="G566" s="160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6"/>
    </row>
    <row r="567" spans="1:45">
      <c r="A567" s="71"/>
      <c r="B567" s="2" t="s">
        <v>172</v>
      </c>
      <c r="C567" s="67"/>
      <c r="D567" s="168" t="s">
        <v>316</v>
      </c>
      <c r="E567" s="168" t="s">
        <v>316</v>
      </c>
      <c r="F567" s="168" t="s">
        <v>316</v>
      </c>
      <c r="G567" s="160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6"/>
    </row>
    <row r="568" spans="1:45">
      <c r="A568" s="71"/>
      <c r="B568" s="2" t="s">
        <v>85</v>
      </c>
      <c r="C568" s="67"/>
      <c r="D568" s="40" t="s">
        <v>316</v>
      </c>
      <c r="E568" s="40" t="s">
        <v>316</v>
      </c>
      <c r="F568" s="40" t="s">
        <v>316</v>
      </c>
      <c r="G568" s="11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69"/>
    </row>
    <row r="569" spans="1:45">
      <c r="A569" s="71"/>
      <c r="B569" s="48" t="s">
        <v>173</v>
      </c>
      <c r="C569" s="67"/>
      <c r="D569" s="40" t="s">
        <v>316</v>
      </c>
      <c r="E569" s="40" t="s">
        <v>316</v>
      </c>
      <c r="F569" s="40" t="s">
        <v>316</v>
      </c>
      <c r="G569" s="11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69"/>
    </row>
    <row r="570" spans="1:45">
      <c r="B570" s="77"/>
      <c r="C570" s="47"/>
      <c r="D570" s="64"/>
      <c r="E570" s="64"/>
      <c r="F570" s="64"/>
    </row>
    <row r="571" spans="1:45">
      <c r="B571" s="80" t="s">
        <v>238</v>
      </c>
      <c r="AS571" s="65" t="s">
        <v>174</v>
      </c>
    </row>
    <row r="572" spans="1:45">
      <c r="A572" s="57" t="s">
        <v>31</v>
      </c>
      <c r="B572" s="45" t="s">
        <v>109</v>
      </c>
      <c r="C572" s="42" t="s">
        <v>110</v>
      </c>
      <c r="D572" s="43" t="s">
        <v>136</v>
      </c>
      <c r="E572" s="44" t="s">
        <v>136</v>
      </c>
      <c r="F572" s="44" t="s">
        <v>136</v>
      </c>
      <c r="G572" s="11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5">
        <v>1</v>
      </c>
    </row>
    <row r="573" spans="1:45">
      <c r="A573" s="71"/>
      <c r="B573" s="46" t="s">
        <v>137</v>
      </c>
      <c r="C573" s="35" t="s">
        <v>137</v>
      </c>
      <c r="D573" s="112" t="s">
        <v>141</v>
      </c>
      <c r="E573" s="113" t="s">
        <v>143</v>
      </c>
      <c r="F573" s="113" t="s">
        <v>146</v>
      </c>
      <c r="G573" s="11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5" t="s">
        <v>3</v>
      </c>
    </row>
    <row r="574" spans="1:45">
      <c r="A574" s="71"/>
      <c r="B574" s="46"/>
      <c r="C574" s="35"/>
      <c r="D574" s="36" t="s">
        <v>178</v>
      </c>
      <c r="E574" s="37" t="s">
        <v>178</v>
      </c>
      <c r="F574" s="37" t="s">
        <v>178</v>
      </c>
      <c r="G574" s="11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65">
        <v>1</v>
      </c>
    </row>
    <row r="575" spans="1:45">
      <c r="A575" s="71"/>
      <c r="B575" s="46"/>
      <c r="C575" s="35"/>
      <c r="D575" s="62"/>
      <c r="E575" s="62"/>
      <c r="F575" s="62"/>
      <c r="G575" s="11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5">
        <v>1</v>
      </c>
    </row>
    <row r="576" spans="1:45">
      <c r="A576" s="71"/>
      <c r="B576" s="45">
        <v>1</v>
      </c>
      <c r="C576" s="41">
        <v>1</v>
      </c>
      <c r="D576" s="181" t="s">
        <v>96</v>
      </c>
      <c r="E576" s="181" t="s">
        <v>96</v>
      </c>
      <c r="F576" s="159" t="s">
        <v>96</v>
      </c>
      <c r="G576" s="160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2">
        <v>1</v>
      </c>
    </row>
    <row r="577" spans="1:45">
      <c r="A577" s="71"/>
      <c r="B577" s="46">
        <v>1</v>
      </c>
      <c r="C577" s="35">
        <v>2</v>
      </c>
      <c r="D577" s="165" t="s">
        <v>96</v>
      </c>
      <c r="E577" s="165" t="s">
        <v>96</v>
      </c>
      <c r="F577" s="164" t="s">
        <v>96</v>
      </c>
      <c r="G577" s="160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2">
        <v>9</v>
      </c>
    </row>
    <row r="578" spans="1:45">
      <c r="A578" s="71"/>
      <c r="B578" s="46">
        <v>1</v>
      </c>
      <c r="C578" s="35">
        <v>3</v>
      </c>
      <c r="D578" s="165" t="s">
        <v>96</v>
      </c>
      <c r="E578" s="165" t="s">
        <v>96</v>
      </c>
      <c r="F578" s="164" t="s">
        <v>96</v>
      </c>
      <c r="G578" s="160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2">
        <v>16</v>
      </c>
    </row>
    <row r="579" spans="1:45">
      <c r="A579" s="71"/>
      <c r="B579" s="46">
        <v>1</v>
      </c>
      <c r="C579" s="35">
        <v>4</v>
      </c>
      <c r="D579" s="165" t="s">
        <v>96</v>
      </c>
      <c r="E579" s="165" t="s">
        <v>96</v>
      </c>
      <c r="F579" s="164" t="s">
        <v>96</v>
      </c>
      <c r="G579" s="160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2" t="s">
        <v>96</v>
      </c>
    </row>
    <row r="580" spans="1:45">
      <c r="A580" s="71"/>
      <c r="B580" s="46">
        <v>1</v>
      </c>
      <c r="C580" s="35">
        <v>5</v>
      </c>
      <c r="D580" s="165" t="s">
        <v>96</v>
      </c>
      <c r="E580" s="165" t="s">
        <v>96</v>
      </c>
      <c r="F580" s="165" t="s">
        <v>96</v>
      </c>
      <c r="G580" s="160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6"/>
    </row>
    <row r="581" spans="1:45">
      <c r="A581" s="71"/>
      <c r="B581" s="46">
        <v>1</v>
      </c>
      <c r="C581" s="35">
        <v>6</v>
      </c>
      <c r="D581" s="165" t="s">
        <v>96</v>
      </c>
      <c r="E581" s="165" t="s">
        <v>96</v>
      </c>
      <c r="F581" s="165" t="s">
        <v>96</v>
      </c>
      <c r="G581" s="160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6"/>
    </row>
    <row r="582" spans="1:45">
      <c r="A582" s="71"/>
      <c r="B582" s="47" t="s">
        <v>170</v>
      </c>
      <c r="C582" s="39"/>
      <c r="D582" s="167" t="s">
        <v>316</v>
      </c>
      <c r="E582" s="167" t="s">
        <v>316</v>
      </c>
      <c r="F582" s="167" t="s">
        <v>316</v>
      </c>
      <c r="G582" s="160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6"/>
    </row>
    <row r="583" spans="1:45">
      <c r="A583" s="71"/>
      <c r="B583" s="2" t="s">
        <v>171</v>
      </c>
      <c r="C583" s="67"/>
      <c r="D583" s="168" t="s">
        <v>316</v>
      </c>
      <c r="E583" s="168" t="s">
        <v>316</v>
      </c>
      <c r="F583" s="168" t="s">
        <v>316</v>
      </c>
      <c r="G583" s="160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6"/>
    </row>
    <row r="584" spans="1:45">
      <c r="A584" s="71"/>
      <c r="B584" s="2" t="s">
        <v>172</v>
      </c>
      <c r="C584" s="67"/>
      <c r="D584" s="168" t="s">
        <v>316</v>
      </c>
      <c r="E584" s="168" t="s">
        <v>316</v>
      </c>
      <c r="F584" s="168" t="s">
        <v>316</v>
      </c>
      <c r="G584" s="160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6"/>
    </row>
    <row r="585" spans="1:45">
      <c r="A585" s="71"/>
      <c r="B585" s="2" t="s">
        <v>85</v>
      </c>
      <c r="C585" s="67"/>
      <c r="D585" s="40" t="s">
        <v>316</v>
      </c>
      <c r="E585" s="40" t="s">
        <v>316</v>
      </c>
      <c r="F585" s="40" t="s">
        <v>316</v>
      </c>
      <c r="G585" s="11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69"/>
    </row>
    <row r="586" spans="1:45">
      <c r="A586" s="71"/>
      <c r="B586" s="48" t="s">
        <v>173</v>
      </c>
      <c r="C586" s="67"/>
      <c r="D586" s="40" t="s">
        <v>316</v>
      </c>
      <c r="E586" s="40" t="s">
        <v>316</v>
      </c>
      <c r="F586" s="40" t="s">
        <v>316</v>
      </c>
      <c r="G586" s="11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69"/>
    </row>
    <row r="587" spans="1:45">
      <c r="B587" s="77"/>
      <c r="C587" s="47"/>
      <c r="D587" s="64"/>
      <c r="E587" s="64"/>
      <c r="F587" s="64"/>
    </row>
    <row r="588" spans="1:45">
      <c r="B588" s="80" t="s">
        <v>272</v>
      </c>
      <c r="AS588" s="65" t="s">
        <v>174</v>
      </c>
    </row>
    <row r="589" spans="1:45">
      <c r="A589" s="57" t="s">
        <v>64</v>
      </c>
      <c r="B589" s="45" t="s">
        <v>109</v>
      </c>
      <c r="C589" s="42" t="s">
        <v>110</v>
      </c>
      <c r="D589" s="43" t="s">
        <v>136</v>
      </c>
      <c r="E589" s="44" t="s">
        <v>136</v>
      </c>
      <c r="F589" s="44" t="s">
        <v>136</v>
      </c>
      <c r="G589" s="11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65">
        <v>1</v>
      </c>
    </row>
    <row r="590" spans="1:45">
      <c r="A590" s="71"/>
      <c r="B590" s="46" t="s">
        <v>137</v>
      </c>
      <c r="C590" s="35" t="s">
        <v>137</v>
      </c>
      <c r="D590" s="112" t="s">
        <v>141</v>
      </c>
      <c r="E590" s="113" t="s">
        <v>143</v>
      </c>
      <c r="F590" s="113" t="s">
        <v>146</v>
      </c>
      <c r="G590" s="11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65" t="s">
        <v>3</v>
      </c>
    </row>
    <row r="591" spans="1:45">
      <c r="A591" s="71"/>
      <c r="B591" s="46"/>
      <c r="C591" s="35"/>
      <c r="D591" s="36" t="s">
        <v>178</v>
      </c>
      <c r="E591" s="37" t="s">
        <v>178</v>
      </c>
      <c r="F591" s="37" t="s">
        <v>178</v>
      </c>
      <c r="G591" s="11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65">
        <v>0</v>
      </c>
    </row>
    <row r="592" spans="1:45">
      <c r="A592" s="71"/>
      <c r="B592" s="46"/>
      <c r="C592" s="35"/>
      <c r="D592" s="62"/>
      <c r="E592" s="62"/>
      <c r="F592" s="62"/>
      <c r="G592" s="11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5">
        <v>0</v>
      </c>
    </row>
    <row r="593" spans="1:45">
      <c r="A593" s="71"/>
      <c r="B593" s="45">
        <v>1</v>
      </c>
      <c r="C593" s="41">
        <v>1</v>
      </c>
      <c r="D593" s="169">
        <v>50</v>
      </c>
      <c r="E593" s="169">
        <v>51</v>
      </c>
      <c r="F593" s="170">
        <v>51</v>
      </c>
      <c r="G593" s="171"/>
      <c r="H593" s="172"/>
      <c r="I593" s="172"/>
      <c r="J593" s="172"/>
      <c r="K593" s="172"/>
      <c r="L593" s="172"/>
      <c r="M593" s="172"/>
      <c r="N593" s="172"/>
      <c r="O593" s="172"/>
      <c r="P593" s="172"/>
      <c r="Q593" s="172"/>
      <c r="R593" s="172"/>
      <c r="S593" s="172"/>
      <c r="T593" s="172"/>
      <c r="U593" s="172"/>
      <c r="V593" s="172"/>
      <c r="W593" s="172"/>
      <c r="X593" s="172"/>
      <c r="Y593" s="172"/>
      <c r="Z593" s="172"/>
      <c r="AA593" s="172"/>
      <c r="AB593" s="172"/>
      <c r="AC593" s="172"/>
      <c r="AD593" s="172"/>
      <c r="AE593" s="172"/>
      <c r="AF593" s="172"/>
      <c r="AG593" s="172"/>
      <c r="AH593" s="172"/>
      <c r="AI593" s="172"/>
      <c r="AJ593" s="172"/>
      <c r="AK593" s="172"/>
      <c r="AL593" s="172"/>
      <c r="AM593" s="172"/>
      <c r="AN593" s="172"/>
      <c r="AO593" s="172"/>
      <c r="AP593" s="172"/>
      <c r="AQ593" s="172"/>
      <c r="AR593" s="172"/>
      <c r="AS593" s="173">
        <v>1</v>
      </c>
    </row>
    <row r="594" spans="1:45">
      <c r="A594" s="71"/>
      <c r="B594" s="46">
        <v>1</v>
      </c>
      <c r="C594" s="35">
        <v>2</v>
      </c>
      <c r="D594" s="174">
        <v>50</v>
      </c>
      <c r="E594" s="174">
        <v>49</v>
      </c>
      <c r="F594" s="175">
        <v>50</v>
      </c>
      <c r="G594" s="171"/>
      <c r="H594" s="172"/>
      <c r="I594" s="172"/>
      <c r="J594" s="172"/>
      <c r="K594" s="172"/>
      <c r="L594" s="172"/>
      <c r="M594" s="172"/>
      <c r="N594" s="172"/>
      <c r="O594" s="172"/>
      <c r="P594" s="172"/>
      <c r="Q594" s="172"/>
      <c r="R594" s="172"/>
      <c r="S594" s="172"/>
      <c r="T594" s="172"/>
      <c r="U594" s="172"/>
      <c r="V594" s="172"/>
      <c r="W594" s="172"/>
      <c r="X594" s="172"/>
      <c r="Y594" s="172"/>
      <c r="Z594" s="172"/>
      <c r="AA594" s="172"/>
      <c r="AB594" s="172"/>
      <c r="AC594" s="172"/>
      <c r="AD594" s="172"/>
      <c r="AE594" s="172"/>
      <c r="AF594" s="172"/>
      <c r="AG594" s="172"/>
      <c r="AH594" s="172"/>
      <c r="AI594" s="172"/>
      <c r="AJ594" s="172"/>
      <c r="AK594" s="172"/>
      <c r="AL594" s="172"/>
      <c r="AM594" s="172"/>
      <c r="AN594" s="172"/>
      <c r="AO594" s="172"/>
      <c r="AP594" s="172"/>
      <c r="AQ594" s="172"/>
      <c r="AR594" s="172"/>
      <c r="AS594" s="173">
        <v>10</v>
      </c>
    </row>
    <row r="595" spans="1:45">
      <c r="A595" s="71"/>
      <c r="B595" s="46">
        <v>1</v>
      </c>
      <c r="C595" s="35">
        <v>3</v>
      </c>
      <c r="D595" s="174">
        <v>48</v>
      </c>
      <c r="E595" s="174">
        <v>50</v>
      </c>
      <c r="F595" s="175">
        <v>50</v>
      </c>
      <c r="G595" s="171"/>
      <c r="H595" s="172"/>
      <c r="I595" s="172"/>
      <c r="J595" s="172"/>
      <c r="K595" s="172"/>
      <c r="L595" s="172"/>
      <c r="M595" s="172"/>
      <c r="N595" s="172"/>
      <c r="O595" s="172"/>
      <c r="P595" s="172"/>
      <c r="Q595" s="172"/>
      <c r="R595" s="172"/>
      <c r="S595" s="172"/>
      <c r="T595" s="172"/>
      <c r="U595" s="172"/>
      <c r="V595" s="172"/>
      <c r="W595" s="172"/>
      <c r="X595" s="172"/>
      <c r="Y595" s="172"/>
      <c r="Z595" s="172"/>
      <c r="AA595" s="172"/>
      <c r="AB595" s="172"/>
      <c r="AC595" s="172"/>
      <c r="AD595" s="172"/>
      <c r="AE595" s="172"/>
      <c r="AF595" s="172"/>
      <c r="AG595" s="172"/>
      <c r="AH595" s="172"/>
      <c r="AI595" s="172"/>
      <c r="AJ595" s="172"/>
      <c r="AK595" s="172"/>
      <c r="AL595" s="172"/>
      <c r="AM595" s="172"/>
      <c r="AN595" s="172"/>
      <c r="AO595" s="172"/>
      <c r="AP595" s="172"/>
      <c r="AQ595" s="172"/>
      <c r="AR595" s="172"/>
      <c r="AS595" s="173">
        <v>16</v>
      </c>
    </row>
    <row r="596" spans="1:45">
      <c r="A596" s="71"/>
      <c r="B596" s="46">
        <v>1</v>
      </c>
      <c r="C596" s="35">
        <v>4</v>
      </c>
      <c r="D596" s="174">
        <v>50</v>
      </c>
      <c r="E596" s="174">
        <v>50</v>
      </c>
      <c r="F596" s="175">
        <v>51</v>
      </c>
      <c r="G596" s="171"/>
      <c r="H596" s="172"/>
      <c r="I596" s="172"/>
      <c r="J596" s="172"/>
      <c r="K596" s="172"/>
      <c r="L596" s="172"/>
      <c r="M596" s="172"/>
      <c r="N596" s="172"/>
      <c r="O596" s="172"/>
      <c r="P596" s="172"/>
      <c r="Q596" s="172"/>
      <c r="R596" s="172"/>
      <c r="S596" s="172"/>
      <c r="T596" s="172"/>
      <c r="U596" s="172"/>
      <c r="V596" s="172"/>
      <c r="W596" s="172"/>
      <c r="X596" s="172"/>
      <c r="Y596" s="172"/>
      <c r="Z596" s="172"/>
      <c r="AA596" s="172"/>
      <c r="AB596" s="172"/>
      <c r="AC596" s="172"/>
      <c r="AD596" s="172"/>
      <c r="AE596" s="172"/>
      <c r="AF596" s="172"/>
      <c r="AG596" s="172"/>
      <c r="AH596" s="172"/>
      <c r="AI596" s="172"/>
      <c r="AJ596" s="172"/>
      <c r="AK596" s="172"/>
      <c r="AL596" s="172"/>
      <c r="AM596" s="172"/>
      <c r="AN596" s="172"/>
      <c r="AO596" s="172"/>
      <c r="AP596" s="172"/>
      <c r="AQ596" s="172"/>
      <c r="AR596" s="172"/>
      <c r="AS596" s="173">
        <v>50.2222222222222</v>
      </c>
    </row>
    <row r="597" spans="1:45">
      <c r="A597" s="71"/>
      <c r="B597" s="46">
        <v>1</v>
      </c>
      <c r="C597" s="35">
        <v>5</v>
      </c>
      <c r="D597" s="174">
        <v>52</v>
      </c>
      <c r="E597" s="174">
        <v>49</v>
      </c>
      <c r="F597" s="174">
        <v>52</v>
      </c>
      <c r="G597" s="171"/>
      <c r="H597" s="172"/>
      <c r="I597" s="172"/>
      <c r="J597" s="172"/>
      <c r="K597" s="172"/>
      <c r="L597" s="172"/>
      <c r="M597" s="172"/>
      <c r="N597" s="172"/>
      <c r="O597" s="172"/>
      <c r="P597" s="172"/>
      <c r="Q597" s="172"/>
      <c r="R597" s="172"/>
      <c r="S597" s="172"/>
      <c r="T597" s="172"/>
      <c r="U597" s="172"/>
      <c r="V597" s="172"/>
      <c r="W597" s="172"/>
      <c r="X597" s="172"/>
      <c r="Y597" s="172"/>
      <c r="Z597" s="172"/>
      <c r="AA597" s="172"/>
      <c r="AB597" s="172"/>
      <c r="AC597" s="172"/>
      <c r="AD597" s="172"/>
      <c r="AE597" s="172"/>
      <c r="AF597" s="172"/>
      <c r="AG597" s="172"/>
      <c r="AH597" s="172"/>
      <c r="AI597" s="172"/>
      <c r="AJ597" s="172"/>
      <c r="AK597" s="172"/>
      <c r="AL597" s="172"/>
      <c r="AM597" s="172"/>
      <c r="AN597" s="172"/>
      <c r="AO597" s="172"/>
      <c r="AP597" s="172"/>
      <c r="AQ597" s="172"/>
      <c r="AR597" s="172"/>
      <c r="AS597" s="176"/>
    </row>
    <row r="598" spans="1:45">
      <c r="A598" s="71"/>
      <c r="B598" s="46">
        <v>1</v>
      </c>
      <c r="C598" s="35">
        <v>6</v>
      </c>
      <c r="D598" s="174">
        <v>50</v>
      </c>
      <c r="E598" s="174">
        <v>50</v>
      </c>
      <c r="F598" s="174">
        <v>51</v>
      </c>
      <c r="G598" s="171"/>
      <c r="H598" s="172"/>
      <c r="I598" s="172"/>
      <c r="J598" s="172"/>
      <c r="K598" s="172"/>
      <c r="L598" s="172"/>
      <c r="M598" s="172"/>
      <c r="N598" s="172"/>
      <c r="O598" s="172"/>
      <c r="P598" s="172"/>
      <c r="Q598" s="172"/>
      <c r="R598" s="172"/>
      <c r="S598" s="172"/>
      <c r="T598" s="172"/>
      <c r="U598" s="172"/>
      <c r="V598" s="172"/>
      <c r="W598" s="172"/>
      <c r="X598" s="172"/>
      <c r="Y598" s="172"/>
      <c r="Z598" s="172"/>
      <c r="AA598" s="172"/>
      <c r="AB598" s="172"/>
      <c r="AC598" s="172"/>
      <c r="AD598" s="172"/>
      <c r="AE598" s="172"/>
      <c r="AF598" s="172"/>
      <c r="AG598" s="172"/>
      <c r="AH598" s="172"/>
      <c r="AI598" s="172"/>
      <c r="AJ598" s="172"/>
      <c r="AK598" s="172"/>
      <c r="AL598" s="172"/>
      <c r="AM598" s="172"/>
      <c r="AN598" s="172"/>
      <c r="AO598" s="172"/>
      <c r="AP598" s="172"/>
      <c r="AQ598" s="172"/>
      <c r="AR598" s="172"/>
      <c r="AS598" s="176"/>
    </row>
    <row r="599" spans="1:45">
      <c r="A599" s="71"/>
      <c r="B599" s="47" t="s">
        <v>170</v>
      </c>
      <c r="C599" s="39"/>
      <c r="D599" s="177">
        <v>50</v>
      </c>
      <c r="E599" s="177">
        <v>49.833333333333336</v>
      </c>
      <c r="F599" s="177">
        <v>50.833333333333336</v>
      </c>
      <c r="G599" s="171"/>
      <c r="H599" s="172"/>
      <c r="I599" s="172"/>
      <c r="J599" s="172"/>
      <c r="K599" s="172"/>
      <c r="L599" s="172"/>
      <c r="M599" s="172"/>
      <c r="N599" s="172"/>
      <c r="O599" s="172"/>
      <c r="P599" s="172"/>
      <c r="Q599" s="172"/>
      <c r="R599" s="172"/>
      <c r="S599" s="172"/>
      <c r="T599" s="172"/>
      <c r="U599" s="172"/>
      <c r="V599" s="172"/>
      <c r="W599" s="172"/>
      <c r="X599" s="172"/>
      <c r="Y599" s="172"/>
      <c r="Z599" s="172"/>
      <c r="AA599" s="172"/>
      <c r="AB599" s="172"/>
      <c r="AC599" s="172"/>
      <c r="AD599" s="172"/>
      <c r="AE599" s="172"/>
      <c r="AF599" s="172"/>
      <c r="AG599" s="172"/>
      <c r="AH599" s="172"/>
      <c r="AI599" s="172"/>
      <c r="AJ599" s="172"/>
      <c r="AK599" s="172"/>
      <c r="AL599" s="172"/>
      <c r="AM599" s="172"/>
      <c r="AN599" s="172"/>
      <c r="AO599" s="172"/>
      <c r="AP599" s="172"/>
      <c r="AQ599" s="172"/>
      <c r="AR599" s="172"/>
      <c r="AS599" s="176"/>
    </row>
    <row r="600" spans="1:45">
      <c r="A600" s="71"/>
      <c r="B600" s="2" t="s">
        <v>171</v>
      </c>
      <c r="C600" s="67"/>
      <c r="D600" s="178">
        <v>50</v>
      </c>
      <c r="E600" s="178">
        <v>50</v>
      </c>
      <c r="F600" s="178">
        <v>51</v>
      </c>
      <c r="G600" s="171"/>
      <c r="H600" s="172"/>
      <c r="I600" s="172"/>
      <c r="J600" s="172"/>
      <c r="K600" s="172"/>
      <c r="L600" s="172"/>
      <c r="M600" s="172"/>
      <c r="N600" s="172"/>
      <c r="O600" s="172"/>
      <c r="P600" s="172"/>
      <c r="Q600" s="172"/>
      <c r="R600" s="172"/>
      <c r="S600" s="172"/>
      <c r="T600" s="172"/>
      <c r="U600" s="172"/>
      <c r="V600" s="172"/>
      <c r="W600" s="172"/>
      <c r="X600" s="172"/>
      <c r="Y600" s="172"/>
      <c r="Z600" s="172"/>
      <c r="AA600" s="172"/>
      <c r="AB600" s="172"/>
      <c r="AC600" s="172"/>
      <c r="AD600" s="172"/>
      <c r="AE600" s="172"/>
      <c r="AF600" s="172"/>
      <c r="AG600" s="172"/>
      <c r="AH600" s="172"/>
      <c r="AI600" s="172"/>
      <c r="AJ600" s="172"/>
      <c r="AK600" s="172"/>
      <c r="AL600" s="172"/>
      <c r="AM600" s="172"/>
      <c r="AN600" s="172"/>
      <c r="AO600" s="172"/>
      <c r="AP600" s="172"/>
      <c r="AQ600" s="172"/>
      <c r="AR600" s="172"/>
      <c r="AS600" s="176"/>
    </row>
    <row r="601" spans="1:45">
      <c r="A601" s="71"/>
      <c r="B601" s="2" t="s">
        <v>172</v>
      </c>
      <c r="C601" s="67"/>
      <c r="D601" s="178">
        <v>1.2649110640673518</v>
      </c>
      <c r="E601" s="178">
        <v>0.752772652709081</v>
      </c>
      <c r="F601" s="178">
        <v>0.752772652709081</v>
      </c>
      <c r="G601" s="171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76"/>
    </row>
    <row r="602" spans="1:45">
      <c r="A602" s="71"/>
      <c r="B602" s="2" t="s">
        <v>85</v>
      </c>
      <c r="C602" s="67"/>
      <c r="D602" s="40">
        <v>2.5298221281347035E-2</v>
      </c>
      <c r="E602" s="40">
        <v>1.5105805739981559E-2</v>
      </c>
      <c r="F602" s="40">
        <v>1.4808642348375364E-2</v>
      </c>
      <c r="G602" s="11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69"/>
    </row>
    <row r="603" spans="1:45">
      <c r="A603" s="71"/>
      <c r="B603" s="48" t="s">
        <v>173</v>
      </c>
      <c r="C603" s="67"/>
      <c r="D603" s="40">
        <v>-4.4247787610615097E-3</v>
      </c>
      <c r="E603" s="40">
        <v>-7.7433628318579473E-3</v>
      </c>
      <c r="F603" s="40">
        <v>1.21681415929209E-2</v>
      </c>
      <c r="G603" s="11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69"/>
    </row>
    <row r="604" spans="1:45">
      <c r="B604" s="77"/>
      <c r="C604" s="47"/>
      <c r="D604" s="64"/>
      <c r="E604" s="64"/>
      <c r="F604" s="64"/>
    </row>
    <row r="605" spans="1:45">
      <c r="B605" s="80" t="s">
        <v>240</v>
      </c>
      <c r="AS605" s="65" t="s">
        <v>174</v>
      </c>
    </row>
    <row r="606" spans="1:45">
      <c r="A606" s="57" t="s">
        <v>34</v>
      </c>
      <c r="B606" s="45" t="s">
        <v>109</v>
      </c>
      <c r="C606" s="42" t="s">
        <v>110</v>
      </c>
      <c r="D606" s="43" t="s">
        <v>136</v>
      </c>
      <c r="E606" s="44" t="s">
        <v>136</v>
      </c>
      <c r="F606" s="44" t="s">
        <v>136</v>
      </c>
      <c r="G606" s="11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65">
        <v>1</v>
      </c>
    </row>
    <row r="607" spans="1:45">
      <c r="A607" s="71"/>
      <c r="B607" s="46" t="s">
        <v>137</v>
      </c>
      <c r="C607" s="35" t="s">
        <v>137</v>
      </c>
      <c r="D607" s="112" t="s">
        <v>141</v>
      </c>
      <c r="E607" s="113" t="s">
        <v>143</v>
      </c>
      <c r="F607" s="113" t="s">
        <v>146</v>
      </c>
      <c r="G607" s="11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65" t="s">
        <v>3</v>
      </c>
    </row>
    <row r="608" spans="1:45">
      <c r="A608" s="71"/>
      <c r="B608" s="46"/>
      <c r="C608" s="35"/>
      <c r="D608" s="36" t="s">
        <v>178</v>
      </c>
      <c r="E608" s="37" t="s">
        <v>178</v>
      </c>
      <c r="F608" s="37" t="s">
        <v>178</v>
      </c>
      <c r="G608" s="11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65">
        <v>1</v>
      </c>
    </row>
    <row r="609" spans="1:45">
      <c r="A609" s="71"/>
      <c r="B609" s="46"/>
      <c r="C609" s="35"/>
      <c r="D609" s="62"/>
      <c r="E609" s="62"/>
      <c r="F609" s="62"/>
      <c r="G609" s="11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5">
        <v>1</v>
      </c>
    </row>
    <row r="610" spans="1:45">
      <c r="A610" s="71"/>
      <c r="B610" s="45">
        <v>1</v>
      </c>
      <c r="C610" s="41">
        <v>1</v>
      </c>
      <c r="D610" s="181" t="s">
        <v>96</v>
      </c>
      <c r="E610" s="181" t="s">
        <v>96</v>
      </c>
      <c r="F610" s="159" t="s">
        <v>96</v>
      </c>
      <c r="G610" s="160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2">
        <v>1</v>
      </c>
    </row>
    <row r="611" spans="1:45">
      <c r="A611" s="71"/>
      <c r="B611" s="46">
        <v>1</v>
      </c>
      <c r="C611" s="35">
        <v>2</v>
      </c>
      <c r="D611" s="165" t="s">
        <v>96</v>
      </c>
      <c r="E611" s="165" t="s">
        <v>96</v>
      </c>
      <c r="F611" s="164" t="s">
        <v>96</v>
      </c>
      <c r="G611" s="160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2">
        <v>11</v>
      </c>
    </row>
    <row r="612" spans="1:45">
      <c r="A612" s="71"/>
      <c r="B612" s="46">
        <v>1</v>
      </c>
      <c r="C612" s="35">
        <v>3</v>
      </c>
      <c r="D612" s="165" t="s">
        <v>96</v>
      </c>
      <c r="E612" s="165" t="s">
        <v>96</v>
      </c>
      <c r="F612" s="164" t="s">
        <v>96</v>
      </c>
      <c r="G612" s="160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2">
        <v>16</v>
      </c>
    </row>
    <row r="613" spans="1:45">
      <c r="A613" s="71"/>
      <c r="B613" s="46">
        <v>1</v>
      </c>
      <c r="C613" s="35">
        <v>4</v>
      </c>
      <c r="D613" s="165" t="s">
        <v>96</v>
      </c>
      <c r="E613" s="165" t="s">
        <v>96</v>
      </c>
      <c r="F613" s="164" t="s">
        <v>96</v>
      </c>
      <c r="G613" s="160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2" t="s">
        <v>96</v>
      </c>
    </row>
    <row r="614" spans="1:45">
      <c r="A614" s="71"/>
      <c r="B614" s="46">
        <v>1</v>
      </c>
      <c r="C614" s="35">
        <v>5</v>
      </c>
      <c r="D614" s="165" t="s">
        <v>96</v>
      </c>
      <c r="E614" s="165" t="s">
        <v>96</v>
      </c>
      <c r="F614" s="165" t="s">
        <v>96</v>
      </c>
      <c r="G614" s="160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6"/>
    </row>
    <row r="615" spans="1:45">
      <c r="A615" s="71"/>
      <c r="B615" s="46">
        <v>1</v>
      </c>
      <c r="C615" s="35">
        <v>6</v>
      </c>
      <c r="D615" s="165" t="s">
        <v>96</v>
      </c>
      <c r="E615" s="165" t="s">
        <v>96</v>
      </c>
      <c r="F615" s="165" t="s">
        <v>96</v>
      </c>
      <c r="G615" s="160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6"/>
    </row>
    <row r="616" spans="1:45">
      <c r="A616" s="71"/>
      <c r="B616" s="47" t="s">
        <v>170</v>
      </c>
      <c r="C616" s="39"/>
      <c r="D616" s="167" t="s">
        <v>316</v>
      </c>
      <c r="E616" s="167" t="s">
        <v>316</v>
      </c>
      <c r="F616" s="167" t="s">
        <v>316</v>
      </c>
      <c r="G616" s="160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6"/>
    </row>
    <row r="617" spans="1:45">
      <c r="A617" s="71"/>
      <c r="B617" s="2" t="s">
        <v>171</v>
      </c>
      <c r="C617" s="67"/>
      <c r="D617" s="168" t="s">
        <v>316</v>
      </c>
      <c r="E617" s="168" t="s">
        <v>316</v>
      </c>
      <c r="F617" s="168" t="s">
        <v>316</v>
      </c>
      <c r="G617" s="160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6"/>
    </row>
    <row r="618" spans="1:45">
      <c r="A618" s="71"/>
      <c r="B618" s="2" t="s">
        <v>172</v>
      </c>
      <c r="C618" s="67"/>
      <c r="D618" s="168" t="s">
        <v>316</v>
      </c>
      <c r="E618" s="168" t="s">
        <v>316</v>
      </c>
      <c r="F618" s="168" t="s">
        <v>316</v>
      </c>
      <c r="G618" s="160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6"/>
    </row>
    <row r="619" spans="1:45">
      <c r="A619" s="71"/>
      <c r="B619" s="2" t="s">
        <v>85</v>
      </c>
      <c r="C619" s="67"/>
      <c r="D619" s="40" t="s">
        <v>316</v>
      </c>
      <c r="E619" s="40" t="s">
        <v>316</v>
      </c>
      <c r="F619" s="40" t="s">
        <v>316</v>
      </c>
      <c r="G619" s="11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69"/>
    </row>
    <row r="620" spans="1:45">
      <c r="A620" s="71"/>
      <c r="B620" s="48" t="s">
        <v>173</v>
      </c>
      <c r="C620" s="67"/>
      <c r="D620" s="40" t="s">
        <v>316</v>
      </c>
      <c r="E620" s="40" t="s">
        <v>316</v>
      </c>
      <c r="F620" s="40" t="s">
        <v>316</v>
      </c>
      <c r="G620" s="11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69"/>
    </row>
    <row r="621" spans="1:45">
      <c r="B621" s="77"/>
      <c r="C621" s="47"/>
      <c r="D621" s="64"/>
      <c r="E621" s="64"/>
      <c r="F621" s="64"/>
    </row>
    <row r="622" spans="1:45">
      <c r="B622" s="80" t="s">
        <v>273</v>
      </c>
      <c r="AS622" s="65" t="s">
        <v>174</v>
      </c>
    </row>
    <row r="623" spans="1:45">
      <c r="A623" s="57" t="s">
        <v>43</v>
      </c>
      <c r="B623" s="45" t="s">
        <v>109</v>
      </c>
      <c r="C623" s="42" t="s">
        <v>110</v>
      </c>
      <c r="D623" s="43" t="s">
        <v>136</v>
      </c>
      <c r="E623" s="44" t="s">
        <v>136</v>
      </c>
      <c r="F623" s="44" t="s">
        <v>136</v>
      </c>
      <c r="G623" s="11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5">
        <v>1</v>
      </c>
    </row>
    <row r="624" spans="1:45">
      <c r="A624" s="71"/>
      <c r="B624" s="46" t="s">
        <v>137</v>
      </c>
      <c r="C624" s="35" t="s">
        <v>137</v>
      </c>
      <c r="D624" s="112" t="s">
        <v>141</v>
      </c>
      <c r="E624" s="113" t="s">
        <v>143</v>
      </c>
      <c r="F624" s="113" t="s">
        <v>146</v>
      </c>
      <c r="G624" s="11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5" t="s">
        <v>3</v>
      </c>
    </row>
    <row r="625" spans="1:45">
      <c r="A625" s="71"/>
      <c r="B625" s="46"/>
      <c r="C625" s="35"/>
      <c r="D625" s="36" t="s">
        <v>178</v>
      </c>
      <c r="E625" s="37" t="s">
        <v>178</v>
      </c>
      <c r="F625" s="37" t="s">
        <v>178</v>
      </c>
      <c r="G625" s="11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65">
        <v>1</v>
      </c>
    </row>
    <row r="626" spans="1:45">
      <c r="A626" s="71"/>
      <c r="B626" s="46"/>
      <c r="C626" s="35"/>
      <c r="D626" s="62"/>
      <c r="E626" s="62"/>
      <c r="F626" s="62"/>
      <c r="G626" s="11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5">
        <v>1</v>
      </c>
    </row>
    <row r="627" spans="1:45">
      <c r="A627" s="71"/>
      <c r="B627" s="45">
        <v>1</v>
      </c>
      <c r="C627" s="41">
        <v>1</v>
      </c>
      <c r="D627" s="158">
        <v>46</v>
      </c>
      <c r="E627" s="158">
        <v>46</v>
      </c>
      <c r="F627" s="179">
        <v>48</v>
      </c>
      <c r="G627" s="160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2">
        <v>1</v>
      </c>
    </row>
    <row r="628" spans="1:45">
      <c r="A628" s="71"/>
      <c r="B628" s="46">
        <v>1</v>
      </c>
      <c r="C628" s="35">
        <v>2</v>
      </c>
      <c r="D628" s="163">
        <v>46</v>
      </c>
      <c r="E628" s="163">
        <v>45</v>
      </c>
      <c r="F628" s="180">
        <v>48</v>
      </c>
      <c r="G628" s="160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2">
        <v>12</v>
      </c>
    </row>
    <row r="629" spans="1:45">
      <c r="A629" s="71"/>
      <c r="B629" s="46">
        <v>1</v>
      </c>
      <c r="C629" s="35">
        <v>3</v>
      </c>
      <c r="D629" s="163">
        <v>46</v>
      </c>
      <c r="E629" s="163">
        <v>46</v>
      </c>
      <c r="F629" s="180">
        <v>48</v>
      </c>
      <c r="G629" s="160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2">
        <v>16</v>
      </c>
    </row>
    <row r="630" spans="1:45">
      <c r="A630" s="71"/>
      <c r="B630" s="46">
        <v>1</v>
      </c>
      <c r="C630" s="35">
        <v>4</v>
      </c>
      <c r="D630" s="163">
        <v>48</v>
      </c>
      <c r="E630" s="163">
        <v>45</v>
      </c>
      <c r="F630" s="180">
        <v>48</v>
      </c>
      <c r="G630" s="160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2">
        <v>46.8888888888889</v>
      </c>
    </row>
    <row r="631" spans="1:45">
      <c r="A631" s="71"/>
      <c r="B631" s="46">
        <v>1</v>
      </c>
      <c r="C631" s="35">
        <v>5</v>
      </c>
      <c r="D631" s="163">
        <v>48</v>
      </c>
      <c r="E631" s="163">
        <v>45</v>
      </c>
      <c r="F631" s="163">
        <v>50</v>
      </c>
      <c r="G631" s="160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6"/>
    </row>
    <row r="632" spans="1:45">
      <c r="A632" s="71"/>
      <c r="B632" s="46">
        <v>1</v>
      </c>
      <c r="C632" s="35">
        <v>6</v>
      </c>
      <c r="D632" s="163">
        <v>48</v>
      </c>
      <c r="E632" s="163">
        <v>45</v>
      </c>
      <c r="F632" s="163">
        <v>48</v>
      </c>
      <c r="G632" s="160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6"/>
    </row>
    <row r="633" spans="1:45">
      <c r="A633" s="71"/>
      <c r="B633" s="47" t="s">
        <v>170</v>
      </c>
      <c r="C633" s="39"/>
      <c r="D633" s="167">
        <v>47</v>
      </c>
      <c r="E633" s="167">
        <v>45.333333333333336</v>
      </c>
      <c r="F633" s="167">
        <v>48.333333333333336</v>
      </c>
      <c r="G633" s="160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6"/>
    </row>
    <row r="634" spans="1:45">
      <c r="A634" s="71"/>
      <c r="B634" s="2" t="s">
        <v>171</v>
      </c>
      <c r="C634" s="67"/>
      <c r="D634" s="168">
        <v>47</v>
      </c>
      <c r="E634" s="168">
        <v>45</v>
      </c>
      <c r="F634" s="168">
        <v>48</v>
      </c>
      <c r="G634" s="160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6"/>
    </row>
    <row r="635" spans="1:45">
      <c r="A635" s="71"/>
      <c r="B635" s="2" t="s">
        <v>172</v>
      </c>
      <c r="C635" s="67"/>
      <c r="D635" s="168">
        <v>1.0954451150103321</v>
      </c>
      <c r="E635" s="168">
        <v>0.51639777949432231</v>
      </c>
      <c r="F635" s="168">
        <v>0.81649658092772603</v>
      </c>
      <c r="G635" s="160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6"/>
    </row>
    <row r="636" spans="1:45">
      <c r="A636" s="71"/>
      <c r="B636" s="2" t="s">
        <v>85</v>
      </c>
      <c r="C636" s="67"/>
      <c r="D636" s="40">
        <v>2.3307342872560258E-2</v>
      </c>
      <c r="E636" s="40">
        <v>1.1391127488845344E-2</v>
      </c>
      <c r="F636" s="40">
        <v>1.6893032708849502E-2</v>
      </c>
      <c r="G636" s="11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69"/>
    </row>
    <row r="637" spans="1:45">
      <c r="A637" s="71"/>
      <c r="B637" s="48" t="s">
        <v>173</v>
      </c>
      <c r="C637" s="67"/>
      <c r="D637" s="40">
        <v>2.3696682464453556E-3</v>
      </c>
      <c r="E637" s="40">
        <v>-3.3175355450237198E-2</v>
      </c>
      <c r="F637" s="40">
        <v>3.0805687203791177E-2</v>
      </c>
      <c r="G637" s="11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69"/>
    </row>
    <row r="638" spans="1:45">
      <c r="B638" s="77"/>
      <c r="C638" s="47"/>
      <c r="D638" s="64"/>
      <c r="E638" s="64"/>
      <c r="F638" s="64"/>
    </row>
  </sheetData>
  <dataConsolidate/>
  <conditionalFormatting sqref="C29:C34 C46:C51 C80:C85 C97:C102 C114:C119 C131:C136 C148:C153 C165:C170 C182:C187 C199:C204 C216:C221 C233:C238 C250:C255 C267:C272 C284:C289 C301:C306 C318:C323 C335:C340 C352:C357 C369:C374 C386:C391 C403:C408 C420:C425 C437:C442 C454:C459 C471:C476 C484:C489 C501:C506 C514:C519 C531:C536 C548:C553 C565:C570 C582:C587 C599:C604 C616:C621 C633:C638 C2:AA17 D19:F34 D36:G51 C63:Q68 R53:R68 D70:F85 D87:F102 D104:F119 D121:G136 D138:F153 D155:F170 D172:F187 D189:F204 D206:F221 D223:F238 D240:F255 D257:G272 D274:F289 D291:F306 D308:F323 D325:F340 D342:F357 D359:F374 D376:F391 D393:F408 D410:F425 D427:G442 D444:G459 D461:F476 D478:D489 D491:F506 D508:D519 D521:F536 D538:F553 D555:F570 D572:F587 D589:F604 D606:F621 D623:F638">
    <cfRule type="expression" dxfId="167" priority="681" stopIfTrue="1">
      <formula>AND(ISBLANK(INDIRECT(Anlyt_LabRefLastCol)),ISBLANK(INDIRECT(Anlyt_LabRefThisCol)))</formula>
    </cfRule>
    <cfRule type="expression" dxfId="166" priority="682">
      <formula>ISBLANK(INDIRECT(Anlyt_LabRefThisCol))</formula>
    </cfRule>
  </conditionalFormatting>
  <conditionalFormatting sqref="B6:AA11 B23:F28 B40:G45 B57:R62 B74:F79 B91:F96 B108:F113 B125:G130 B142:F147 B159:F164 B176:F181 B193:F198 B210:F215 B227:F232 B244:F249 B261:G266 B278:F283 B295:F300 B312:F317 B329:F334 B346:F351 B363:F368 B380:F385 B397:F402 B414:F419 B431:G436 B448:G453 B465:F470 B482:D483 B495:F500 B512:D513 B525:F530 B542:F547 B559:F564 B576:F581 B593:F598 B610:F615 B627:F632">
    <cfRule type="expression" dxfId="165" priority="683">
      <formula>AND($B6&lt;&gt;$B5,NOT(ISBLANK(INDIRECT(Anlyt_LabRefThisCol))))</formula>
    </cfRule>
  </conditionalFormatting>
  <conditionalFormatting sqref="C19:C28">
    <cfRule type="expression" dxfId="164" priority="663" stopIfTrue="1">
      <formula>AND(ISBLANK(INDIRECT(Anlyt_LabRefLastCol)),ISBLANK(INDIRECT(Anlyt_LabRefThisCol)))</formula>
    </cfRule>
    <cfRule type="expression" dxfId="163" priority="664">
      <formula>ISBLANK(INDIRECT(Anlyt_LabRefThisCol))</formula>
    </cfRule>
  </conditionalFormatting>
  <conditionalFormatting sqref="C36:C45">
    <cfRule type="expression" dxfId="162" priority="645" stopIfTrue="1">
      <formula>AND(ISBLANK(INDIRECT(Anlyt_LabRefLastCol)),ISBLANK(INDIRECT(Anlyt_LabRefThisCol)))</formula>
    </cfRule>
    <cfRule type="expression" dxfId="161" priority="646">
      <formula>ISBLANK(INDIRECT(Anlyt_LabRefThisCol))</formula>
    </cfRule>
  </conditionalFormatting>
  <conditionalFormatting sqref="C53:Q62">
    <cfRule type="expression" dxfId="160" priority="627" stopIfTrue="1">
      <formula>AND(ISBLANK(INDIRECT(Anlyt_LabRefLastCol)),ISBLANK(INDIRECT(Anlyt_LabRefThisCol)))</formula>
    </cfRule>
    <cfRule type="expression" dxfId="159" priority="628">
      <formula>ISBLANK(INDIRECT(Anlyt_LabRefThisCol))</formula>
    </cfRule>
  </conditionalFormatting>
  <conditionalFormatting sqref="C70:C79">
    <cfRule type="expression" dxfId="158" priority="609" stopIfTrue="1">
      <formula>AND(ISBLANK(INDIRECT(Anlyt_LabRefLastCol)),ISBLANK(INDIRECT(Anlyt_LabRefThisCol)))</formula>
    </cfRule>
    <cfRule type="expression" dxfId="157" priority="610">
      <formula>ISBLANK(INDIRECT(Anlyt_LabRefThisCol))</formula>
    </cfRule>
  </conditionalFormatting>
  <conditionalFormatting sqref="C87:C96">
    <cfRule type="expression" dxfId="156" priority="591" stopIfTrue="1">
      <formula>AND(ISBLANK(INDIRECT(Anlyt_LabRefLastCol)),ISBLANK(INDIRECT(Anlyt_LabRefThisCol)))</formula>
    </cfRule>
    <cfRule type="expression" dxfId="155" priority="592">
      <formula>ISBLANK(INDIRECT(Anlyt_LabRefThisCol))</formula>
    </cfRule>
  </conditionalFormatting>
  <conditionalFormatting sqref="C104:C113">
    <cfRule type="expression" dxfId="154" priority="573" stopIfTrue="1">
      <formula>AND(ISBLANK(INDIRECT(Anlyt_LabRefLastCol)),ISBLANK(INDIRECT(Anlyt_LabRefThisCol)))</formula>
    </cfRule>
    <cfRule type="expression" dxfId="153" priority="574">
      <formula>ISBLANK(INDIRECT(Anlyt_LabRefThisCol))</formula>
    </cfRule>
  </conditionalFormatting>
  <conditionalFormatting sqref="C121:C130">
    <cfRule type="expression" dxfId="152" priority="555" stopIfTrue="1">
      <formula>AND(ISBLANK(INDIRECT(Anlyt_LabRefLastCol)),ISBLANK(INDIRECT(Anlyt_LabRefThisCol)))</formula>
    </cfRule>
    <cfRule type="expression" dxfId="151" priority="556">
      <formula>ISBLANK(INDIRECT(Anlyt_LabRefThisCol))</formula>
    </cfRule>
  </conditionalFormatting>
  <conditionalFormatting sqref="C138:C147">
    <cfRule type="expression" dxfId="150" priority="537" stopIfTrue="1">
      <formula>AND(ISBLANK(INDIRECT(Anlyt_LabRefLastCol)),ISBLANK(INDIRECT(Anlyt_LabRefThisCol)))</formula>
    </cfRule>
    <cfRule type="expression" dxfId="149" priority="538">
      <formula>ISBLANK(INDIRECT(Anlyt_LabRefThisCol))</formula>
    </cfRule>
  </conditionalFormatting>
  <conditionalFormatting sqref="C155:C164">
    <cfRule type="expression" dxfId="148" priority="519" stopIfTrue="1">
      <formula>AND(ISBLANK(INDIRECT(Anlyt_LabRefLastCol)),ISBLANK(INDIRECT(Anlyt_LabRefThisCol)))</formula>
    </cfRule>
    <cfRule type="expression" dxfId="147" priority="520">
      <formula>ISBLANK(INDIRECT(Anlyt_LabRefThisCol))</formula>
    </cfRule>
  </conditionalFormatting>
  <conditionalFormatting sqref="C172:C181">
    <cfRule type="expression" dxfId="146" priority="501" stopIfTrue="1">
      <formula>AND(ISBLANK(INDIRECT(Anlyt_LabRefLastCol)),ISBLANK(INDIRECT(Anlyt_LabRefThisCol)))</formula>
    </cfRule>
    <cfRule type="expression" dxfId="145" priority="502">
      <formula>ISBLANK(INDIRECT(Anlyt_LabRefThisCol))</formula>
    </cfRule>
  </conditionalFormatting>
  <conditionalFormatting sqref="C189:C198">
    <cfRule type="expression" dxfId="144" priority="483" stopIfTrue="1">
      <formula>AND(ISBLANK(INDIRECT(Anlyt_LabRefLastCol)),ISBLANK(INDIRECT(Anlyt_LabRefThisCol)))</formula>
    </cfRule>
    <cfRule type="expression" dxfId="143" priority="484">
      <formula>ISBLANK(INDIRECT(Anlyt_LabRefThisCol))</formula>
    </cfRule>
  </conditionalFormatting>
  <conditionalFormatting sqref="C206:C215">
    <cfRule type="expression" dxfId="142" priority="465" stopIfTrue="1">
      <formula>AND(ISBLANK(INDIRECT(Anlyt_LabRefLastCol)),ISBLANK(INDIRECT(Anlyt_LabRefThisCol)))</formula>
    </cfRule>
    <cfRule type="expression" dxfId="141" priority="466">
      <formula>ISBLANK(INDIRECT(Anlyt_LabRefThisCol))</formula>
    </cfRule>
  </conditionalFormatting>
  <conditionalFormatting sqref="C223:C232">
    <cfRule type="expression" dxfId="140" priority="447" stopIfTrue="1">
      <formula>AND(ISBLANK(INDIRECT(Anlyt_LabRefLastCol)),ISBLANK(INDIRECT(Anlyt_LabRefThisCol)))</formula>
    </cfRule>
    <cfRule type="expression" dxfId="139" priority="448">
      <formula>ISBLANK(INDIRECT(Anlyt_LabRefThisCol))</formula>
    </cfRule>
  </conditionalFormatting>
  <conditionalFormatting sqref="C240:C249">
    <cfRule type="expression" dxfId="138" priority="429" stopIfTrue="1">
      <formula>AND(ISBLANK(INDIRECT(Anlyt_LabRefLastCol)),ISBLANK(INDIRECT(Anlyt_LabRefThisCol)))</formula>
    </cfRule>
    <cfRule type="expression" dxfId="137" priority="430">
      <formula>ISBLANK(INDIRECT(Anlyt_LabRefThisCol))</formula>
    </cfRule>
  </conditionalFormatting>
  <conditionalFormatting sqref="C257:C266">
    <cfRule type="expression" dxfId="136" priority="411" stopIfTrue="1">
      <formula>AND(ISBLANK(INDIRECT(Anlyt_LabRefLastCol)),ISBLANK(INDIRECT(Anlyt_LabRefThisCol)))</formula>
    </cfRule>
    <cfRule type="expression" dxfId="135" priority="412">
      <formula>ISBLANK(INDIRECT(Anlyt_LabRefThisCol))</formula>
    </cfRule>
  </conditionalFormatting>
  <conditionalFormatting sqref="C274:C283">
    <cfRule type="expression" dxfId="134" priority="393" stopIfTrue="1">
      <formula>AND(ISBLANK(INDIRECT(Anlyt_LabRefLastCol)),ISBLANK(INDIRECT(Anlyt_LabRefThisCol)))</formula>
    </cfRule>
    <cfRule type="expression" dxfId="133" priority="394">
      <formula>ISBLANK(INDIRECT(Anlyt_LabRefThisCol))</formula>
    </cfRule>
  </conditionalFormatting>
  <conditionalFormatting sqref="C291:C300">
    <cfRule type="expression" dxfId="132" priority="375" stopIfTrue="1">
      <formula>AND(ISBLANK(INDIRECT(Anlyt_LabRefLastCol)),ISBLANK(INDIRECT(Anlyt_LabRefThisCol)))</formula>
    </cfRule>
    <cfRule type="expression" dxfId="131" priority="376">
      <formula>ISBLANK(INDIRECT(Anlyt_LabRefThisCol))</formula>
    </cfRule>
  </conditionalFormatting>
  <conditionalFormatting sqref="C308:C317">
    <cfRule type="expression" dxfId="130" priority="357" stopIfTrue="1">
      <formula>AND(ISBLANK(INDIRECT(Anlyt_LabRefLastCol)),ISBLANK(INDIRECT(Anlyt_LabRefThisCol)))</formula>
    </cfRule>
    <cfRule type="expression" dxfId="129" priority="358">
      <formula>ISBLANK(INDIRECT(Anlyt_LabRefThisCol))</formula>
    </cfRule>
  </conditionalFormatting>
  <conditionalFormatting sqref="C325:C334">
    <cfRule type="expression" dxfId="128" priority="339" stopIfTrue="1">
      <formula>AND(ISBLANK(INDIRECT(Anlyt_LabRefLastCol)),ISBLANK(INDIRECT(Anlyt_LabRefThisCol)))</formula>
    </cfRule>
    <cfRule type="expression" dxfId="127" priority="340">
      <formula>ISBLANK(INDIRECT(Anlyt_LabRefThisCol))</formula>
    </cfRule>
  </conditionalFormatting>
  <conditionalFormatting sqref="C342:C351">
    <cfRule type="expression" dxfId="126" priority="321" stopIfTrue="1">
      <formula>AND(ISBLANK(INDIRECT(Anlyt_LabRefLastCol)),ISBLANK(INDIRECT(Anlyt_LabRefThisCol)))</formula>
    </cfRule>
    <cfRule type="expression" dxfId="125" priority="322">
      <formula>ISBLANK(INDIRECT(Anlyt_LabRefThisCol))</formula>
    </cfRule>
  </conditionalFormatting>
  <conditionalFormatting sqref="C359:C368">
    <cfRule type="expression" dxfId="124" priority="303" stopIfTrue="1">
      <formula>AND(ISBLANK(INDIRECT(Anlyt_LabRefLastCol)),ISBLANK(INDIRECT(Anlyt_LabRefThisCol)))</formula>
    </cfRule>
    <cfRule type="expression" dxfId="123" priority="304">
      <formula>ISBLANK(INDIRECT(Anlyt_LabRefThisCol))</formula>
    </cfRule>
  </conditionalFormatting>
  <conditionalFormatting sqref="C376:C385">
    <cfRule type="expression" dxfId="122" priority="285" stopIfTrue="1">
      <formula>AND(ISBLANK(INDIRECT(Anlyt_LabRefLastCol)),ISBLANK(INDIRECT(Anlyt_LabRefThisCol)))</formula>
    </cfRule>
    <cfRule type="expression" dxfId="121" priority="286">
      <formula>ISBLANK(INDIRECT(Anlyt_LabRefThisCol))</formula>
    </cfRule>
  </conditionalFormatting>
  <conditionalFormatting sqref="C393:C402">
    <cfRule type="expression" dxfId="120" priority="267" stopIfTrue="1">
      <formula>AND(ISBLANK(INDIRECT(Anlyt_LabRefLastCol)),ISBLANK(INDIRECT(Anlyt_LabRefThisCol)))</formula>
    </cfRule>
    <cfRule type="expression" dxfId="119" priority="268">
      <formula>ISBLANK(INDIRECT(Anlyt_LabRefThisCol))</formula>
    </cfRule>
  </conditionalFormatting>
  <conditionalFormatting sqref="C410:C419">
    <cfRule type="expression" dxfId="118" priority="249" stopIfTrue="1">
      <formula>AND(ISBLANK(INDIRECT(Anlyt_LabRefLastCol)),ISBLANK(INDIRECT(Anlyt_LabRefThisCol)))</formula>
    </cfRule>
    <cfRule type="expression" dxfId="117" priority="250">
      <formula>ISBLANK(INDIRECT(Anlyt_LabRefThisCol))</formula>
    </cfRule>
  </conditionalFormatting>
  <conditionalFormatting sqref="C427:C436">
    <cfRule type="expression" dxfId="116" priority="231" stopIfTrue="1">
      <formula>AND(ISBLANK(INDIRECT(Anlyt_LabRefLastCol)),ISBLANK(INDIRECT(Anlyt_LabRefThisCol)))</formula>
    </cfRule>
    <cfRule type="expression" dxfId="115" priority="232">
      <formula>ISBLANK(INDIRECT(Anlyt_LabRefThisCol))</formula>
    </cfRule>
  </conditionalFormatting>
  <conditionalFormatting sqref="C444:C453">
    <cfRule type="expression" dxfId="114" priority="213" stopIfTrue="1">
      <formula>AND(ISBLANK(INDIRECT(Anlyt_LabRefLastCol)),ISBLANK(INDIRECT(Anlyt_LabRefThisCol)))</formula>
    </cfRule>
    <cfRule type="expression" dxfId="113" priority="214">
      <formula>ISBLANK(INDIRECT(Anlyt_LabRefThisCol))</formula>
    </cfRule>
  </conditionalFormatting>
  <conditionalFormatting sqref="C461:C470">
    <cfRule type="expression" dxfId="112" priority="195" stopIfTrue="1">
      <formula>AND(ISBLANK(INDIRECT(Anlyt_LabRefLastCol)),ISBLANK(INDIRECT(Anlyt_LabRefThisCol)))</formula>
    </cfRule>
    <cfRule type="expression" dxfId="111" priority="196">
      <formula>ISBLANK(INDIRECT(Anlyt_LabRefThisCol))</formula>
    </cfRule>
  </conditionalFormatting>
  <conditionalFormatting sqref="C478:C483">
    <cfRule type="expression" dxfId="110" priority="177" stopIfTrue="1">
      <formula>AND(ISBLANK(INDIRECT(Anlyt_LabRefLastCol)),ISBLANK(INDIRECT(Anlyt_LabRefThisCol)))</formula>
    </cfRule>
    <cfRule type="expression" dxfId="109" priority="178">
      <formula>ISBLANK(INDIRECT(Anlyt_LabRefThisCol))</formula>
    </cfRule>
  </conditionalFormatting>
  <conditionalFormatting sqref="C491:C500">
    <cfRule type="expression" dxfId="108" priority="159" stopIfTrue="1">
      <formula>AND(ISBLANK(INDIRECT(Anlyt_LabRefLastCol)),ISBLANK(INDIRECT(Anlyt_LabRefThisCol)))</formula>
    </cfRule>
    <cfRule type="expression" dxfId="107" priority="160">
      <formula>ISBLANK(INDIRECT(Anlyt_LabRefThisCol))</formula>
    </cfRule>
  </conditionalFormatting>
  <conditionalFormatting sqref="C508:C513">
    <cfRule type="expression" dxfId="106" priority="141" stopIfTrue="1">
      <formula>AND(ISBLANK(INDIRECT(Anlyt_LabRefLastCol)),ISBLANK(INDIRECT(Anlyt_LabRefThisCol)))</formula>
    </cfRule>
    <cfRule type="expression" dxfId="105" priority="142">
      <formula>ISBLANK(INDIRECT(Anlyt_LabRefThisCol))</formula>
    </cfRule>
  </conditionalFormatting>
  <conditionalFormatting sqref="C521:C530">
    <cfRule type="expression" dxfId="104" priority="123" stopIfTrue="1">
      <formula>AND(ISBLANK(INDIRECT(Anlyt_LabRefLastCol)),ISBLANK(INDIRECT(Anlyt_LabRefThisCol)))</formula>
    </cfRule>
    <cfRule type="expression" dxfId="103" priority="124">
      <formula>ISBLANK(INDIRECT(Anlyt_LabRefThisCol))</formula>
    </cfRule>
  </conditionalFormatting>
  <conditionalFormatting sqref="C538:C547">
    <cfRule type="expression" dxfId="102" priority="105" stopIfTrue="1">
      <formula>AND(ISBLANK(INDIRECT(Anlyt_LabRefLastCol)),ISBLANK(INDIRECT(Anlyt_LabRefThisCol)))</formula>
    </cfRule>
    <cfRule type="expression" dxfId="101" priority="106">
      <formula>ISBLANK(INDIRECT(Anlyt_LabRefThisCol))</formula>
    </cfRule>
  </conditionalFormatting>
  <conditionalFormatting sqref="C555:C564">
    <cfRule type="expression" dxfId="100" priority="87" stopIfTrue="1">
      <formula>AND(ISBLANK(INDIRECT(Anlyt_LabRefLastCol)),ISBLANK(INDIRECT(Anlyt_LabRefThisCol)))</formula>
    </cfRule>
    <cfRule type="expression" dxfId="99" priority="88">
      <formula>ISBLANK(INDIRECT(Anlyt_LabRefThisCol))</formula>
    </cfRule>
  </conditionalFormatting>
  <conditionalFormatting sqref="C572:C581">
    <cfRule type="expression" dxfId="98" priority="69" stopIfTrue="1">
      <formula>AND(ISBLANK(INDIRECT(Anlyt_LabRefLastCol)),ISBLANK(INDIRECT(Anlyt_LabRefThisCol)))</formula>
    </cfRule>
    <cfRule type="expression" dxfId="97" priority="70">
      <formula>ISBLANK(INDIRECT(Anlyt_LabRefThisCol))</formula>
    </cfRule>
  </conditionalFormatting>
  <conditionalFormatting sqref="C589:C598">
    <cfRule type="expression" dxfId="96" priority="51" stopIfTrue="1">
      <formula>AND(ISBLANK(INDIRECT(Anlyt_LabRefLastCol)),ISBLANK(INDIRECT(Anlyt_LabRefThisCol)))</formula>
    </cfRule>
    <cfRule type="expression" dxfId="95" priority="52">
      <formula>ISBLANK(INDIRECT(Anlyt_LabRefThisCol))</formula>
    </cfRule>
  </conditionalFormatting>
  <conditionalFormatting sqref="C606:C615">
    <cfRule type="expression" dxfId="94" priority="33" stopIfTrue="1">
      <formula>AND(ISBLANK(INDIRECT(Anlyt_LabRefLastCol)),ISBLANK(INDIRECT(Anlyt_LabRefThisCol)))</formula>
    </cfRule>
    <cfRule type="expression" dxfId="93" priority="34">
      <formula>ISBLANK(INDIRECT(Anlyt_LabRefThisCol))</formula>
    </cfRule>
  </conditionalFormatting>
  <conditionalFormatting sqref="C623:C632">
    <cfRule type="expression" dxfId="92" priority="15" stopIfTrue="1">
      <formula>AND(ISBLANK(INDIRECT(Anlyt_LabRefLastCol)),ISBLANK(INDIRECT(Anlyt_LabRefThisCol)))</formula>
    </cfRule>
    <cfRule type="expression" dxfId="91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S13"/>
  <sheetViews>
    <sheetView zoomScale="158" zoomScaleNormal="158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5">
      <c r="B1" s="80" t="s">
        <v>274</v>
      </c>
      <c r="AS1" s="65" t="s">
        <v>174</v>
      </c>
    </row>
    <row r="2" spans="1:45">
      <c r="A2" s="57" t="s">
        <v>108</v>
      </c>
      <c r="B2" s="45" t="s">
        <v>109</v>
      </c>
      <c r="C2" s="42" t="s">
        <v>110</v>
      </c>
      <c r="D2" s="43" t="s">
        <v>136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5">
      <c r="A3" s="71"/>
      <c r="B3" s="46" t="s">
        <v>137</v>
      </c>
      <c r="C3" s="35" t="s">
        <v>137</v>
      </c>
      <c r="D3" s="112" t="s">
        <v>145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1</v>
      </c>
    </row>
    <row r="4" spans="1:45">
      <c r="A4" s="71"/>
      <c r="B4" s="46"/>
      <c r="C4" s="35"/>
      <c r="D4" s="36" t="s">
        <v>186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5">
      <c r="A5" s="71"/>
      <c r="B5" s="46"/>
      <c r="C5" s="35"/>
      <c r="D5" s="62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5">
      <c r="A6" s="71"/>
      <c r="B6" s="45">
        <v>1</v>
      </c>
      <c r="C6" s="41">
        <v>1</v>
      </c>
      <c r="D6" s="50">
        <v>7.7399999999999993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5">
      <c r="A7" s="71"/>
      <c r="B7" s="46">
        <v>1</v>
      </c>
      <c r="C7" s="35">
        <v>2</v>
      </c>
      <c r="D7" s="37">
        <v>7.7399999999999993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>
        <v>28</v>
      </c>
    </row>
    <row r="8" spans="1:45">
      <c r="A8" s="71"/>
      <c r="B8" s="47" t="s">
        <v>170</v>
      </c>
      <c r="C8" s="39"/>
      <c r="D8" s="54">
        <v>7.7399999999999993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6"/>
    </row>
    <row r="9" spans="1:45">
      <c r="A9" s="71"/>
      <c r="B9" s="2" t="s">
        <v>171</v>
      </c>
      <c r="C9" s="67"/>
      <c r="D9" s="38">
        <v>7.7399999999999993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6">
        <v>7.74</v>
      </c>
    </row>
    <row r="10" spans="1:45">
      <c r="A10" s="71"/>
      <c r="B10" s="2" t="s">
        <v>172</v>
      </c>
      <c r="C10" s="67"/>
      <c r="D10" s="38">
        <v>0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66"/>
    </row>
    <row r="11" spans="1:45">
      <c r="A11" s="71"/>
      <c r="B11" s="2" t="s">
        <v>85</v>
      </c>
      <c r="C11" s="67"/>
      <c r="D11" s="40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5">
      <c r="A12" s="71"/>
      <c r="B12" s="48" t="s">
        <v>173</v>
      </c>
      <c r="C12" s="67"/>
      <c r="D12" s="40">
        <v>-1.1102230246251565E-16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5">
      <c r="B13" s="77"/>
      <c r="C13" s="47"/>
      <c r="D13" s="64"/>
    </row>
  </sheetData>
  <dataConsolidate/>
  <conditionalFormatting sqref="C2:D13">
    <cfRule type="expression" dxfId="90" priority="15" stopIfTrue="1">
      <formula>AND(ISBLANK(INDIRECT(Anlyt_LabRefLastCol)),ISBLANK(INDIRECT(Anlyt_LabRefThisCol)))</formula>
    </cfRule>
    <cfRule type="expression" dxfId="89" priority="16">
      <formula>ISBLANK(INDIRECT(Anlyt_LabRefThisCol))</formula>
    </cfRule>
  </conditionalFormatting>
  <conditionalFormatting sqref="B6:D7">
    <cfRule type="expression" dxfId="88" priority="17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S533"/>
  <sheetViews>
    <sheetView zoomScale="158" zoomScaleNormal="158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5">
      <c r="B1" s="80" t="s">
        <v>275</v>
      </c>
      <c r="AS1" s="65" t="s">
        <v>174</v>
      </c>
    </row>
    <row r="2" spans="1:45">
      <c r="A2" s="57" t="s">
        <v>47</v>
      </c>
      <c r="B2" s="45" t="s">
        <v>109</v>
      </c>
      <c r="C2" s="42" t="s">
        <v>110</v>
      </c>
      <c r="D2" s="43" t="s">
        <v>136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5">
      <c r="A3" s="71"/>
      <c r="B3" s="46" t="s">
        <v>137</v>
      </c>
      <c r="C3" s="35" t="s">
        <v>137</v>
      </c>
      <c r="D3" s="112" t="s">
        <v>145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1</v>
      </c>
    </row>
    <row r="4" spans="1:45">
      <c r="A4" s="71"/>
      <c r="B4" s="46"/>
      <c r="C4" s="35"/>
      <c r="D4" s="36" t="s">
        <v>100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5">
      <c r="A5" s="71"/>
      <c r="B5" s="46"/>
      <c r="C5" s="35"/>
      <c r="D5" s="62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5">
      <c r="A6" s="71"/>
      <c r="B6" s="45">
        <v>1</v>
      </c>
      <c r="C6" s="41">
        <v>1</v>
      </c>
      <c r="D6" s="50">
        <v>4.42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5">
      <c r="A7" s="71"/>
      <c r="B7" s="46">
        <v>1</v>
      </c>
      <c r="C7" s="35">
        <v>2</v>
      </c>
      <c r="D7" s="37">
        <v>4.4800000000000004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>
        <v>3</v>
      </c>
    </row>
    <row r="8" spans="1:45">
      <c r="A8" s="71"/>
      <c r="B8" s="47" t="s">
        <v>170</v>
      </c>
      <c r="C8" s="39"/>
      <c r="D8" s="54">
        <v>4.45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6"/>
    </row>
    <row r="9" spans="1:45">
      <c r="A9" s="71"/>
      <c r="B9" s="2" t="s">
        <v>171</v>
      </c>
      <c r="C9" s="67"/>
      <c r="D9" s="38">
        <v>4.45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6">
        <v>4.4509129399312002</v>
      </c>
    </row>
    <row r="10" spans="1:45">
      <c r="A10" s="71"/>
      <c r="B10" s="2" t="s">
        <v>172</v>
      </c>
      <c r="C10" s="67"/>
      <c r="D10" s="38">
        <v>4.2426406871193201E-2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66"/>
    </row>
    <row r="11" spans="1:45">
      <c r="A11" s="71"/>
      <c r="B11" s="2" t="s">
        <v>85</v>
      </c>
      <c r="C11" s="67"/>
      <c r="D11" s="40">
        <v>9.534024015998472E-3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5">
      <c r="A12" s="71"/>
      <c r="B12" s="48" t="s">
        <v>173</v>
      </c>
      <c r="C12" s="67"/>
      <c r="D12" s="40">
        <v>-2.0511296076131114E-4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5">
      <c r="B13" s="77"/>
      <c r="C13" s="47"/>
      <c r="D13" s="64"/>
    </row>
    <row r="14" spans="1:45">
      <c r="B14" s="80" t="s">
        <v>276</v>
      </c>
      <c r="AS14" s="65" t="s">
        <v>174</v>
      </c>
    </row>
    <row r="15" spans="1:45">
      <c r="A15" s="57" t="s">
        <v>10</v>
      </c>
      <c r="B15" s="45" t="s">
        <v>109</v>
      </c>
      <c r="C15" s="42" t="s">
        <v>110</v>
      </c>
      <c r="D15" s="43" t="s">
        <v>136</v>
      </c>
      <c r="E15" s="1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5">
        <v>1</v>
      </c>
    </row>
    <row r="16" spans="1:45">
      <c r="A16" s="71"/>
      <c r="B16" s="46" t="s">
        <v>137</v>
      </c>
      <c r="C16" s="35" t="s">
        <v>137</v>
      </c>
      <c r="D16" s="112" t="s">
        <v>145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5" t="s">
        <v>3</v>
      </c>
    </row>
    <row r="17" spans="1:45">
      <c r="A17" s="71"/>
      <c r="B17" s="46"/>
      <c r="C17" s="35"/>
      <c r="D17" s="36" t="s">
        <v>98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5">
        <v>0</v>
      </c>
    </row>
    <row r="18" spans="1:45">
      <c r="A18" s="71"/>
      <c r="B18" s="46"/>
      <c r="C18" s="35"/>
      <c r="D18" s="62"/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5">
        <v>0</v>
      </c>
    </row>
    <row r="19" spans="1:45">
      <c r="A19" s="71"/>
      <c r="B19" s="45">
        <v>1</v>
      </c>
      <c r="C19" s="41">
        <v>1</v>
      </c>
      <c r="D19" s="169">
        <v>276</v>
      </c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3">
        <v>1</v>
      </c>
    </row>
    <row r="20" spans="1:45">
      <c r="A20" s="71"/>
      <c r="B20" s="46">
        <v>1</v>
      </c>
      <c r="C20" s="35">
        <v>2</v>
      </c>
      <c r="D20" s="174">
        <v>278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>
        <v>5</v>
      </c>
    </row>
    <row r="21" spans="1:45">
      <c r="A21" s="71"/>
      <c r="B21" s="47" t="s">
        <v>170</v>
      </c>
      <c r="C21" s="39"/>
      <c r="D21" s="177">
        <v>277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6"/>
    </row>
    <row r="22" spans="1:45">
      <c r="A22" s="71"/>
      <c r="B22" s="2" t="s">
        <v>171</v>
      </c>
      <c r="C22" s="67"/>
      <c r="D22" s="178">
        <v>277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6">
        <v>277</v>
      </c>
    </row>
    <row r="23" spans="1:45">
      <c r="A23" s="71"/>
      <c r="B23" s="2" t="s">
        <v>172</v>
      </c>
      <c r="C23" s="67"/>
      <c r="D23" s="178">
        <v>1.4142135623730951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6"/>
    </row>
    <row r="24" spans="1:45">
      <c r="A24" s="71"/>
      <c r="B24" s="2" t="s">
        <v>85</v>
      </c>
      <c r="C24" s="67"/>
      <c r="D24" s="40">
        <v>5.105464124090596E-3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9"/>
    </row>
    <row r="25" spans="1:45">
      <c r="A25" s="71"/>
      <c r="B25" s="48" t="s">
        <v>173</v>
      </c>
      <c r="C25" s="67"/>
      <c r="D25" s="40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9"/>
    </row>
    <row r="26" spans="1:45">
      <c r="B26" s="77"/>
      <c r="C26" s="47"/>
      <c r="D26" s="64"/>
    </row>
    <row r="27" spans="1:45">
      <c r="B27" s="80" t="s">
        <v>277</v>
      </c>
      <c r="AS27" s="65" t="s">
        <v>174</v>
      </c>
    </row>
    <row r="28" spans="1:45">
      <c r="A28" s="57" t="s">
        <v>49</v>
      </c>
      <c r="B28" s="45" t="s">
        <v>109</v>
      </c>
      <c r="C28" s="42" t="s">
        <v>110</v>
      </c>
      <c r="D28" s="43" t="s">
        <v>136</v>
      </c>
      <c r="E28" s="1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5">
        <v>1</v>
      </c>
    </row>
    <row r="29" spans="1:45">
      <c r="A29" s="71"/>
      <c r="B29" s="46" t="s">
        <v>137</v>
      </c>
      <c r="C29" s="35" t="s">
        <v>137</v>
      </c>
      <c r="D29" s="112" t="s">
        <v>145</v>
      </c>
      <c r="E29" s="1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5" t="s">
        <v>1</v>
      </c>
    </row>
    <row r="30" spans="1:45">
      <c r="A30" s="71"/>
      <c r="B30" s="46"/>
      <c r="C30" s="35"/>
      <c r="D30" s="36" t="s">
        <v>100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5">
        <v>2</v>
      </c>
    </row>
    <row r="31" spans="1:45">
      <c r="A31" s="71"/>
      <c r="B31" s="46"/>
      <c r="C31" s="35"/>
      <c r="D31" s="62"/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5">
        <v>2</v>
      </c>
    </row>
    <row r="32" spans="1:45">
      <c r="A32" s="71"/>
      <c r="B32" s="45">
        <v>1</v>
      </c>
      <c r="C32" s="41">
        <v>1</v>
      </c>
      <c r="D32" s="50">
        <v>4.8500000000000005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5">
        <v>1</v>
      </c>
    </row>
    <row r="33" spans="1:45">
      <c r="A33" s="71"/>
      <c r="B33" s="46">
        <v>1</v>
      </c>
      <c r="C33" s="35">
        <v>2</v>
      </c>
      <c r="D33" s="37">
        <v>4.91</v>
      </c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5">
        <v>8</v>
      </c>
    </row>
    <row r="34" spans="1:45">
      <c r="A34" s="71"/>
      <c r="B34" s="47" t="s">
        <v>170</v>
      </c>
      <c r="C34" s="39"/>
      <c r="D34" s="54">
        <v>4.8800000000000008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6"/>
    </row>
    <row r="35" spans="1:45">
      <c r="A35" s="71"/>
      <c r="B35" s="2" t="s">
        <v>171</v>
      </c>
      <c r="C35" s="67"/>
      <c r="D35" s="38">
        <v>4.8800000000000008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6">
        <v>4.8777873070325901</v>
      </c>
    </row>
    <row r="36" spans="1:45">
      <c r="A36" s="71"/>
      <c r="B36" s="2" t="s">
        <v>172</v>
      </c>
      <c r="C36" s="67"/>
      <c r="D36" s="38">
        <v>4.2426406871192576E-2</v>
      </c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66"/>
    </row>
    <row r="37" spans="1:45">
      <c r="A37" s="71"/>
      <c r="B37" s="2" t="s">
        <v>85</v>
      </c>
      <c r="C37" s="67"/>
      <c r="D37" s="40">
        <v>8.6939358342607732E-3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9"/>
    </row>
    <row r="38" spans="1:45">
      <c r="A38" s="71"/>
      <c r="B38" s="48" t="s">
        <v>173</v>
      </c>
      <c r="C38" s="67"/>
      <c r="D38" s="40">
        <v>4.5362637362655889E-4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9"/>
    </row>
    <row r="39" spans="1:45">
      <c r="B39" s="77"/>
      <c r="C39" s="47"/>
      <c r="D39" s="64"/>
    </row>
    <row r="40" spans="1:45">
      <c r="B40" s="80" t="s">
        <v>278</v>
      </c>
      <c r="AS40" s="65" t="s">
        <v>174</v>
      </c>
    </row>
    <row r="41" spans="1:45">
      <c r="A41" s="57" t="s">
        <v>21</v>
      </c>
      <c r="B41" s="45" t="s">
        <v>109</v>
      </c>
      <c r="C41" s="42" t="s">
        <v>110</v>
      </c>
      <c r="D41" s="43" t="s">
        <v>136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5">
        <v>1</v>
      </c>
    </row>
    <row r="42" spans="1:45">
      <c r="A42" s="71"/>
      <c r="B42" s="46" t="s">
        <v>137</v>
      </c>
      <c r="C42" s="35" t="s">
        <v>137</v>
      </c>
      <c r="D42" s="112" t="s">
        <v>145</v>
      </c>
      <c r="E42" s="1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65" t="s">
        <v>3</v>
      </c>
    </row>
    <row r="43" spans="1:45">
      <c r="A43" s="71"/>
      <c r="B43" s="46"/>
      <c r="C43" s="35"/>
      <c r="D43" s="36" t="s">
        <v>98</v>
      </c>
      <c r="E43" s="1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65">
        <v>1</v>
      </c>
    </row>
    <row r="44" spans="1:45">
      <c r="A44" s="71"/>
      <c r="B44" s="46"/>
      <c r="C44" s="35"/>
      <c r="D44" s="62"/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65">
        <v>1</v>
      </c>
    </row>
    <row r="45" spans="1:45">
      <c r="A45" s="71"/>
      <c r="B45" s="45">
        <v>1</v>
      </c>
      <c r="C45" s="41">
        <v>1</v>
      </c>
      <c r="D45" s="158">
        <v>18.2</v>
      </c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2">
        <v>1</v>
      </c>
    </row>
    <row r="46" spans="1:45">
      <c r="A46" s="71"/>
      <c r="B46" s="46">
        <v>1</v>
      </c>
      <c r="C46" s="35">
        <v>2</v>
      </c>
      <c r="D46" s="163">
        <v>19.2</v>
      </c>
      <c r="E46" s="160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2">
        <v>33</v>
      </c>
    </row>
    <row r="47" spans="1:45">
      <c r="A47" s="71"/>
      <c r="B47" s="47" t="s">
        <v>170</v>
      </c>
      <c r="C47" s="39"/>
      <c r="D47" s="167">
        <v>18.7</v>
      </c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6"/>
    </row>
    <row r="48" spans="1:45">
      <c r="A48" s="71"/>
      <c r="B48" s="2" t="s">
        <v>171</v>
      </c>
      <c r="C48" s="67"/>
      <c r="D48" s="168">
        <v>18.7</v>
      </c>
      <c r="E48" s="16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6">
        <v>18.7</v>
      </c>
    </row>
    <row r="49" spans="1:45">
      <c r="A49" s="71"/>
      <c r="B49" s="2" t="s">
        <v>172</v>
      </c>
      <c r="C49" s="67"/>
      <c r="D49" s="168">
        <v>0.70710678118654757</v>
      </c>
      <c r="E49" s="160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6"/>
    </row>
    <row r="50" spans="1:45">
      <c r="A50" s="71"/>
      <c r="B50" s="2" t="s">
        <v>85</v>
      </c>
      <c r="C50" s="67"/>
      <c r="D50" s="40">
        <v>3.7813196854895592E-2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71"/>
      <c r="B51" s="48" t="s">
        <v>173</v>
      </c>
      <c r="C51" s="67"/>
      <c r="D51" s="40">
        <v>0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B52" s="77"/>
      <c r="C52" s="47"/>
      <c r="D52" s="64"/>
    </row>
    <row r="53" spans="1:45">
      <c r="B53" s="80" t="s">
        <v>279</v>
      </c>
      <c r="AS53" s="65" t="s">
        <v>174</v>
      </c>
    </row>
    <row r="54" spans="1:45">
      <c r="A54" s="57" t="s">
        <v>50</v>
      </c>
      <c r="B54" s="45" t="s">
        <v>109</v>
      </c>
      <c r="C54" s="42" t="s">
        <v>110</v>
      </c>
      <c r="D54" s="43" t="s">
        <v>136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5">
        <v>1</v>
      </c>
    </row>
    <row r="55" spans="1:45">
      <c r="A55" s="71"/>
      <c r="B55" s="46" t="s">
        <v>137</v>
      </c>
      <c r="C55" s="35" t="s">
        <v>137</v>
      </c>
      <c r="D55" s="112" t="s">
        <v>145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5" t="s">
        <v>3</v>
      </c>
    </row>
    <row r="56" spans="1:45">
      <c r="A56" s="71"/>
      <c r="B56" s="46"/>
      <c r="C56" s="35"/>
      <c r="D56" s="36" t="s">
        <v>100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5">
        <v>0</v>
      </c>
    </row>
    <row r="57" spans="1:45">
      <c r="A57" s="71"/>
      <c r="B57" s="46"/>
      <c r="C57" s="35"/>
      <c r="D57" s="62"/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5">
        <v>0</v>
      </c>
    </row>
    <row r="58" spans="1:45">
      <c r="A58" s="71"/>
      <c r="B58" s="45">
        <v>1</v>
      </c>
      <c r="C58" s="41">
        <v>1</v>
      </c>
      <c r="D58" s="187" t="s">
        <v>95</v>
      </c>
      <c r="E58" s="171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1</v>
      </c>
    </row>
    <row r="59" spans="1:45">
      <c r="A59" s="71"/>
      <c r="B59" s="46">
        <v>1</v>
      </c>
      <c r="C59" s="35">
        <v>2</v>
      </c>
      <c r="D59" s="188" t="s">
        <v>95</v>
      </c>
      <c r="E59" s="171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3">
        <v>11</v>
      </c>
    </row>
    <row r="60" spans="1:45">
      <c r="A60" s="71"/>
      <c r="B60" s="47" t="s">
        <v>170</v>
      </c>
      <c r="C60" s="39"/>
      <c r="D60" s="177" t="s">
        <v>316</v>
      </c>
      <c r="E60" s="171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6"/>
    </row>
    <row r="61" spans="1:45">
      <c r="A61" s="71"/>
      <c r="B61" s="2" t="s">
        <v>171</v>
      </c>
      <c r="C61" s="67"/>
      <c r="D61" s="178" t="s">
        <v>316</v>
      </c>
      <c r="E61" s="17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6" t="s">
        <v>131</v>
      </c>
    </row>
    <row r="62" spans="1:45">
      <c r="A62" s="71"/>
      <c r="B62" s="2" t="s">
        <v>172</v>
      </c>
      <c r="C62" s="67"/>
      <c r="D62" s="178" t="s">
        <v>316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6"/>
    </row>
    <row r="63" spans="1:45">
      <c r="A63" s="71"/>
      <c r="B63" s="2" t="s">
        <v>85</v>
      </c>
      <c r="C63" s="67"/>
      <c r="D63" s="40" t="s">
        <v>316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71"/>
      <c r="B64" s="48" t="s">
        <v>173</v>
      </c>
      <c r="C64" s="67"/>
      <c r="D64" s="40" t="s">
        <v>316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1:45">
      <c r="B65" s="77"/>
      <c r="C65" s="47"/>
      <c r="D65" s="64"/>
    </row>
    <row r="66" spans="1:45">
      <c r="B66" s="80" t="s">
        <v>280</v>
      </c>
      <c r="AS66" s="65" t="s">
        <v>174</v>
      </c>
    </row>
    <row r="67" spans="1:45">
      <c r="A67" s="57" t="s">
        <v>27</v>
      </c>
      <c r="B67" s="45" t="s">
        <v>109</v>
      </c>
      <c r="C67" s="42" t="s">
        <v>110</v>
      </c>
      <c r="D67" s="43" t="s">
        <v>136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5">
        <v>1</v>
      </c>
    </row>
    <row r="68" spans="1:45">
      <c r="A68" s="71"/>
      <c r="B68" s="46" t="s">
        <v>137</v>
      </c>
      <c r="C68" s="35" t="s">
        <v>137</v>
      </c>
      <c r="D68" s="112" t="s">
        <v>145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5" t="s">
        <v>3</v>
      </c>
    </row>
    <row r="69" spans="1:45">
      <c r="A69" s="71"/>
      <c r="B69" s="46"/>
      <c r="C69" s="35"/>
      <c r="D69" s="36" t="s">
        <v>98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5">
        <v>2</v>
      </c>
    </row>
    <row r="70" spans="1:45">
      <c r="A70" s="71"/>
      <c r="B70" s="46"/>
      <c r="C70" s="35"/>
      <c r="D70" s="62"/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5">
        <v>2</v>
      </c>
    </row>
    <row r="71" spans="1:45">
      <c r="A71" s="71"/>
      <c r="B71" s="45">
        <v>1</v>
      </c>
      <c r="C71" s="41">
        <v>1</v>
      </c>
      <c r="D71" s="50">
        <v>5.54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5">
        <v>1</v>
      </c>
    </row>
    <row r="72" spans="1:45">
      <c r="A72" s="71"/>
      <c r="B72" s="46">
        <v>1</v>
      </c>
      <c r="C72" s="35">
        <v>2</v>
      </c>
      <c r="D72" s="37">
        <v>5.62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5">
        <v>35</v>
      </c>
    </row>
    <row r="73" spans="1:45">
      <c r="A73" s="71"/>
      <c r="B73" s="47" t="s">
        <v>170</v>
      </c>
      <c r="C73" s="39"/>
      <c r="D73" s="54">
        <v>5.58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6"/>
    </row>
    <row r="74" spans="1:45">
      <c r="A74" s="71"/>
      <c r="B74" s="2" t="s">
        <v>171</v>
      </c>
      <c r="C74" s="67"/>
      <c r="D74" s="38">
        <v>5.58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6">
        <v>5.58</v>
      </c>
    </row>
    <row r="75" spans="1:45">
      <c r="A75" s="71"/>
      <c r="B75" s="2" t="s">
        <v>172</v>
      </c>
      <c r="C75" s="67"/>
      <c r="D75" s="38">
        <v>5.6568542494923851E-2</v>
      </c>
      <c r="E75" s="148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66"/>
    </row>
    <row r="76" spans="1:45">
      <c r="A76" s="71"/>
      <c r="B76" s="2" t="s">
        <v>85</v>
      </c>
      <c r="C76" s="67"/>
      <c r="D76" s="40">
        <v>1.0137731629914668E-2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69"/>
    </row>
    <row r="77" spans="1:45">
      <c r="A77" s="71"/>
      <c r="B77" s="48" t="s">
        <v>173</v>
      </c>
      <c r="C77" s="67"/>
      <c r="D77" s="40">
        <v>0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69"/>
    </row>
    <row r="78" spans="1:45">
      <c r="B78" s="77"/>
      <c r="C78" s="47"/>
      <c r="D78" s="64"/>
    </row>
    <row r="79" spans="1:45">
      <c r="B79" s="80" t="s">
        <v>281</v>
      </c>
      <c r="AS79" s="65" t="s">
        <v>174</v>
      </c>
    </row>
    <row r="80" spans="1:45">
      <c r="A80" s="57" t="s">
        <v>32</v>
      </c>
      <c r="B80" s="45" t="s">
        <v>109</v>
      </c>
      <c r="C80" s="42" t="s">
        <v>110</v>
      </c>
      <c r="D80" s="43" t="s">
        <v>136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5">
        <v>1</v>
      </c>
    </row>
    <row r="81" spans="1:45">
      <c r="A81" s="71"/>
      <c r="B81" s="46" t="s">
        <v>137</v>
      </c>
      <c r="C81" s="35" t="s">
        <v>137</v>
      </c>
      <c r="D81" s="112" t="s">
        <v>145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5" t="s">
        <v>3</v>
      </c>
    </row>
    <row r="82" spans="1:45">
      <c r="A82" s="71"/>
      <c r="B82" s="46"/>
      <c r="C82" s="35"/>
      <c r="D82" s="36" t="s">
        <v>98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5">
        <v>2</v>
      </c>
    </row>
    <row r="83" spans="1:45">
      <c r="A83" s="71"/>
      <c r="B83" s="46"/>
      <c r="C83" s="35"/>
      <c r="D83" s="62"/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5">
        <v>2</v>
      </c>
    </row>
    <row r="84" spans="1:45">
      <c r="A84" s="71"/>
      <c r="B84" s="45">
        <v>1</v>
      </c>
      <c r="C84" s="41">
        <v>1</v>
      </c>
      <c r="D84" s="50">
        <v>1.51</v>
      </c>
      <c r="E84" s="1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5">
        <v>1</v>
      </c>
    </row>
    <row r="85" spans="1:45">
      <c r="A85" s="71"/>
      <c r="B85" s="46">
        <v>1</v>
      </c>
      <c r="C85" s="35">
        <v>2</v>
      </c>
      <c r="D85" s="37">
        <v>1.45</v>
      </c>
      <c r="E85" s="1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65">
        <v>36</v>
      </c>
    </row>
    <row r="86" spans="1:45">
      <c r="A86" s="71"/>
      <c r="B86" s="47" t="s">
        <v>170</v>
      </c>
      <c r="C86" s="39"/>
      <c r="D86" s="54">
        <v>1.48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66"/>
    </row>
    <row r="87" spans="1:45">
      <c r="A87" s="71"/>
      <c r="B87" s="2" t="s">
        <v>171</v>
      </c>
      <c r="C87" s="67"/>
      <c r="D87" s="38">
        <v>1.48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6">
        <v>1.48</v>
      </c>
    </row>
    <row r="88" spans="1:45">
      <c r="A88" s="71"/>
      <c r="B88" s="2" t="s">
        <v>172</v>
      </c>
      <c r="C88" s="67"/>
      <c r="D88" s="38">
        <v>4.2426406871192889E-2</v>
      </c>
      <c r="E88" s="148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66"/>
    </row>
    <row r="89" spans="1:45">
      <c r="A89" s="71"/>
      <c r="B89" s="2" t="s">
        <v>85</v>
      </c>
      <c r="C89" s="67"/>
      <c r="D89" s="40">
        <v>2.8666491129184384E-2</v>
      </c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A90" s="71"/>
      <c r="B90" s="48" t="s">
        <v>173</v>
      </c>
      <c r="C90" s="67"/>
      <c r="D90" s="40">
        <v>0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9"/>
    </row>
    <row r="91" spans="1:45">
      <c r="B91" s="77"/>
      <c r="C91" s="47"/>
      <c r="D91" s="64"/>
    </row>
    <row r="92" spans="1:45">
      <c r="B92" s="80" t="s">
        <v>282</v>
      </c>
      <c r="AS92" s="65" t="s">
        <v>174</v>
      </c>
    </row>
    <row r="93" spans="1:45">
      <c r="A93" s="57" t="s">
        <v>35</v>
      </c>
      <c r="B93" s="45" t="s">
        <v>109</v>
      </c>
      <c r="C93" s="42" t="s">
        <v>110</v>
      </c>
      <c r="D93" s="43" t="s">
        <v>136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65">
        <v>1</v>
      </c>
    </row>
    <row r="94" spans="1:45">
      <c r="A94" s="71"/>
      <c r="B94" s="46" t="s">
        <v>137</v>
      </c>
      <c r="C94" s="35" t="s">
        <v>137</v>
      </c>
      <c r="D94" s="112" t="s">
        <v>145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65" t="s">
        <v>3</v>
      </c>
    </row>
    <row r="95" spans="1:45">
      <c r="A95" s="71"/>
      <c r="B95" s="46"/>
      <c r="C95" s="35"/>
      <c r="D95" s="36" t="s">
        <v>98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5">
        <v>2</v>
      </c>
    </row>
    <row r="96" spans="1:45">
      <c r="A96" s="71"/>
      <c r="B96" s="46"/>
      <c r="C96" s="35"/>
      <c r="D96" s="62"/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5">
        <v>2</v>
      </c>
    </row>
    <row r="97" spans="1:45">
      <c r="A97" s="71"/>
      <c r="B97" s="45">
        <v>1</v>
      </c>
      <c r="C97" s="41">
        <v>1</v>
      </c>
      <c r="D97" s="50">
        <v>0.89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5">
        <v>1</v>
      </c>
    </row>
    <row r="98" spans="1:45">
      <c r="A98" s="71"/>
      <c r="B98" s="46">
        <v>1</v>
      </c>
      <c r="C98" s="35">
        <v>2</v>
      </c>
      <c r="D98" s="37">
        <v>0.88</v>
      </c>
      <c r="E98" s="1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5">
        <v>37</v>
      </c>
    </row>
    <row r="99" spans="1:45">
      <c r="A99" s="71"/>
      <c r="B99" s="47" t="s">
        <v>170</v>
      </c>
      <c r="C99" s="39"/>
      <c r="D99" s="54">
        <v>0.88500000000000001</v>
      </c>
      <c r="E99" s="1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6"/>
    </row>
    <row r="100" spans="1:45">
      <c r="A100" s="71"/>
      <c r="B100" s="2" t="s">
        <v>171</v>
      </c>
      <c r="C100" s="67"/>
      <c r="D100" s="38">
        <v>0.88500000000000001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6">
        <v>0.88500000000000001</v>
      </c>
    </row>
    <row r="101" spans="1:45">
      <c r="A101" s="71"/>
      <c r="B101" s="2" t="s">
        <v>172</v>
      </c>
      <c r="C101" s="67"/>
      <c r="D101" s="38">
        <v>7.0710678118654814E-3</v>
      </c>
      <c r="E101" s="148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66"/>
    </row>
    <row r="102" spans="1:45">
      <c r="A102" s="71"/>
      <c r="B102" s="2" t="s">
        <v>85</v>
      </c>
      <c r="C102" s="67"/>
      <c r="D102" s="40">
        <v>7.9899071320513916E-3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69"/>
    </row>
    <row r="103" spans="1:45">
      <c r="A103" s="71"/>
      <c r="B103" s="48" t="s">
        <v>173</v>
      </c>
      <c r="C103" s="67"/>
      <c r="D103" s="40">
        <v>0</v>
      </c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69"/>
    </row>
    <row r="104" spans="1:45">
      <c r="B104" s="77"/>
      <c r="C104" s="47"/>
      <c r="D104" s="64"/>
    </row>
    <row r="105" spans="1:45">
      <c r="B105" s="80" t="s">
        <v>283</v>
      </c>
      <c r="AS105" s="65" t="s">
        <v>174</v>
      </c>
    </row>
    <row r="106" spans="1:45">
      <c r="A106" s="57" t="s">
        <v>38</v>
      </c>
      <c r="B106" s="45" t="s">
        <v>109</v>
      </c>
      <c r="C106" s="42" t="s">
        <v>110</v>
      </c>
      <c r="D106" s="43" t="s">
        <v>136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5">
        <v>1</v>
      </c>
    </row>
    <row r="107" spans="1:45">
      <c r="A107" s="71"/>
      <c r="B107" s="46" t="s">
        <v>137</v>
      </c>
      <c r="C107" s="35" t="s">
        <v>137</v>
      </c>
      <c r="D107" s="112" t="s">
        <v>145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5" t="s">
        <v>3</v>
      </c>
    </row>
    <row r="108" spans="1:45">
      <c r="A108" s="71"/>
      <c r="B108" s="46"/>
      <c r="C108" s="35"/>
      <c r="D108" s="36" t="s">
        <v>98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5">
        <v>2</v>
      </c>
    </row>
    <row r="109" spans="1:45">
      <c r="A109" s="71"/>
      <c r="B109" s="46"/>
      <c r="C109" s="35"/>
      <c r="D109" s="62"/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5">
        <v>2</v>
      </c>
    </row>
    <row r="110" spans="1:45">
      <c r="A110" s="71"/>
      <c r="B110" s="45">
        <v>1</v>
      </c>
      <c r="C110" s="41">
        <v>1</v>
      </c>
      <c r="D110" s="50">
        <v>0.59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5">
        <v>1</v>
      </c>
    </row>
    <row r="111" spans="1:45">
      <c r="A111" s="71"/>
      <c r="B111" s="46">
        <v>1</v>
      </c>
      <c r="C111" s="35">
        <v>2</v>
      </c>
      <c r="D111" s="37">
        <v>0.56999999999999995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5">
        <v>38</v>
      </c>
    </row>
    <row r="112" spans="1:45">
      <c r="A112" s="71"/>
      <c r="B112" s="47" t="s">
        <v>170</v>
      </c>
      <c r="C112" s="39"/>
      <c r="D112" s="54">
        <v>0.57999999999999996</v>
      </c>
      <c r="E112" s="1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6"/>
    </row>
    <row r="113" spans="1:45">
      <c r="A113" s="71"/>
      <c r="B113" s="2" t="s">
        <v>171</v>
      </c>
      <c r="C113" s="67"/>
      <c r="D113" s="38">
        <v>0.57999999999999996</v>
      </c>
      <c r="E113" s="1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6">
        <v>0.57999999999999996</v>
      </c>
    </row>
    <row r="114" spans="1:45">
      <c r="A114" s="71"/>
      <c r="B114" s="2" t="s">
        <v>172</v>
      </c>
      <c r="C114" s="67"/>
      <c r="D114" s="38">
        <v>1.4142135623730963E-2</v>
      </c>
      <c r="E114" s="148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66"/>
    </row>
    <row r="115" spans="1:45">
      <c r="A115" s="71"/>
      <c r="B115" s="2" t="s">
        <v>85</v>
      </c>
      <c r="C115" s="67"/>
      <c r="D115" s="40">
        <v>2.4382992454708558E-2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9"/>
    </row>
    <row r="116" spans="1:45">
      <c r="A116" s="71"/>
      <c r="B116" s="48" t="s">
        <v>173</v>
      </c>
      <c r="C116" s="67"/>
      <c r="D116" s="40">
        <v>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B117" s="77"/>
      <c r="C117" s="47"/>
      <c r="D117" s="64"/>
    </row>
    <row r="118" spans="1:45">
      <c r="B118" s="80" t="s">
        <v>284</v>
      </c>
      <c r="AS118" s="65" t="s">
        <v>174</v>
      </c>
    </row>
    <row r="119" spans="1:45">
      <c r="A119" s="57" t="s">
        <v>51</v>
      </c>
      <c r="B119" s="45" t="s">
        <v>109</v>
      </c>
      <c r="C119" s="42" t="s">
        <v>110</v>
      </c>
      <c r="D119" s="43" t="s">
        <v>136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65">
        <v>1</v>
      </c>
    </row>
    <row r="120" spans="1:45">
      <c r="A120" s="71"/>
      <c r="B120" s="46" t="s">
        <v>137</v>
      </c>
      <c r="C120" s="35" t="s">
        <v>137</v>
      </c>
      <c r="D120" s="112" t="s">
        <v>145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65" t="s">
        <v>1</v>
      </c>
    </row>
    <row r="121" spans="1:45">
      <c r="A121" s="71"/>
      <c r="B121" s="46"/>
      <c r="C121" s="35"/>
      <c r="D121" s="36" t="s">
        <v>100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5">
        <v>2</v>
      </c>
    </row>
    <row r="122" spans="1:45">
      <c r="A122" s="71"/>
      <c r="B122" s="46"/>
      <c r="C122" s="35"/>
      <c r="D122" s="62"/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5">
        <v>2</v>
      </c>
    </row>
    <row r="123" spans="1:45">
      <c r="A123" s="71"/>
      <c r="B123" s="45">
        <v>1</v>
      </c>
      <c r="C123" s="41">
        <v>1</v>
      </c>
      <c r="D123" s="50">
        <v>2.5500000000000003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5">
        <v>1</v>
      </c>
    </row>
    <row r="124" spans="1:45">
      <c r="A124" s="71"/>
      <c r="B124" s="46">
        <v>1</v>
      </c>
      <c r="C124" s="35">
        <v>2</v>
      </c>
      <c r="D124" s="37">
        <v>2.58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5">
        <v>13</v>
      </c>
    </row>
    <row r="125" spans="1:45">
      <c r="A125" s="71"/>
      <c r="B125" s="47" t="s">
        <v>170</v>
      </c>
      <c r="C125" s="39"/>
      <c r="D125" s="54">
        <v>2.5650000000000004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6"/>
    </row>
    <row r="126" spans="1:45">
      <c r="A126" s="71"/>
      <c r="B126" s="2" t="s">
        <v>171</v>
      </c>
      <c r="C126" s="67"/>
      <c r="D126" s="38">
        <v>2.5650000000000004</v>
      </c>
      <c r="E126" s="11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6">
        <v>2.5634748548646602</v>
      </c>
    </row>
    <row r="127" spans="1:45">
      <c r="A127" s="71"/>
      <c r="B127" s="2" t="s">
        <v>172</v>
      </c>
      <c r="C127" s="67"/>
      <c r="D127" s="38">
        <v>2.1213203435596288E-2</v>
      </c>
      <c r="E127" s="148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66"/>
    </row>
    <row r="128" spans="1:45">
      <c r="A128" s="71"/>
      <c r="B128" s="2" t="s">
        <v>85</v>
      </c>
      <c r="C128" s="67"/>
      <c r="D128" s="40">
        <v>8.2702547507198E-3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69"/>
    </row>
    <row r="129" spans="1:45">
      <c r="A129" s="71"/>
      <c r="B129" s="48" t="s">
        <v>173</v>
      </c>
      <c r="C129" s="67"/>
      <c r="D129" s="40">
        <v>5.9495225102201843E-4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9"/>
    </row>
    <row r="130" spans="1:45">
      <c r="B130" s="77"/>
      <c r="C130" s="47"/>
      <c r="D130" s="64"/>
    </row>
    <row r="131" spans="1:45">
      <c r="B131" s="80" t="s">
        <v>285</v>
      </c>
      <c r="AS131" s="65" t="s">
        <v>174</v>
      </c>
    </row>
    <row r="132" spans="1:45">
      <c r="A132" s="57" t="s">
        <v>41</v>
      </c>
      <c r="B132" s="45" t="s">
        <v>109</v>
      </c>
      <c r="C132" s="42" t="s">
        <v>110</v>
      </c>
      <c r="D132" s="43" t="s">
        <v>136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5">
        <v>1</v>
      </c>
    </row>
    <row r="133" spans="1:45">
      <c r="A133" s="71"/>
      <c r="B133" s="46" t="s">
        <v>137</v>
      </c>
      <c r="C133" s="35" t="s">
        <v>137</v>
      </c>
      <c r="D133" s="112" t="s">
        <v>145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5" t="s">
        <v>3</v>
      </c>
    </row>
    <row r="134" spans="1:45">
      <c r="A134" s="71"/>
      <c r="B134" s="46"/>
      <c r="C134" s="35"/>
      <c r="D134" s="36" t="s">
        <v>98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5">
        <v>2</v>
      </c>
    </row>
    <row r="135" spans="1:45">
      <c r="A135" s="71"/>
      <c r="B135" s="46"/>
      <c r="C135" s="35"/>
      <c r="D135" s="62"/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5">
        <v>2</v>
      </c>
    </row>
    <row r="136" spans="1:45">
      <c r="A136" s="71"/>
      <c r="B136" s="45">
        <v>1</v>
      </c>
      <c r="C136" s="41">
        <v>1</v>
      </c>
      <c r="D136" s="50">
        <v>9.6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65">
        <v>1</v>
      </c>
    </row>
    <row r="137" spans="1:45">
      <c r="A137" s="71"/>
      <c r="B137" s="46">
        <v>1</v>
      </c>
      <c r="C137" s="35">
        <v>2</v>
      </c>
      <c r="D137" s="37">
        <v>9.9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5">
        <v>40</v>
      </c>
    </row>
    <row r="138" spans="1:45">
      <c r="A138" s="71"/>
      <c r="B138" s="47" t="s">
        <v>170</v>
      </c>
      <c r="C138" s="39"/>
      <c r="D138" s="54">
        <v>9.75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6"/>
    </row>
    <row r="139" spans="1:45">
      <c r="A139" s="71"/>
      <c r="B139" s="2" t="s">
        <v>171</v>
      </c>
      <c r="C139" s="67"/>
      <c r="D139" s="38">
        <v>9.75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6">
        <v>9.75</v>
      </c>
    </row>
    <row r="140" spans="1:45">
      <c r="A140" s="71"/>
      <c r="B140" s="2" t="s">
        <v>172</v>
      </c>
      <c r="C140" s="67"/>
      <c r="D140" s="38">
        <v>0.21213203435596475</v>
      </c>
      <c r="E140" s="148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66"/>
    </row>
    <row r="141" spans="1:45">
      <c r="A141" s="71"/>
      <c r="B141" s="2" t="s">
        <v>85</v>
      </c>
      <c r="C141" s="67"/>
      <c r="D141" s="40">
        <v>2.1757131728816898E-2</v>
      </c>
      <c r="E141" s="1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/>
    </row>
    <row r="142" spans="1:45">
      <c r="A142" s="71"/>
      <c r="B142" s="48" t="s">
        <v>173</v>
      </c>
      <c r="C142" s="67"/>
      <c r="D142" s="40">
        <v>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/>
    </row>
    <row r="143" spans="1:45">
      <c r="B143" s="77"/>
      <c r="C143" s="47"/>
      <c r="D143" s="64"/>
    </row>
    <row r="144" spans="1:45">
      <c r="B144" s="80" t="s">
        <v>286</v>
      </c>
      <c r="AS144" s="65" t="s">
        <v>174</v>
      </c>
    </row>
    <row r="145" spans="1:45">
      <c r="A145" s="57" t="s">
        <v>5</v>
      </c>
      <c r="B145" s="45" t="s">
        <v>109</v>
      </c>
      <c r="C145" s="42" t="s">
        <v>110</v>
      </c>
      <c r="D145" s="43" t="s">
        <v>136</v>
      </c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5">
        <v>1</v>
      </c>
    </row>
    <row r="146" spans="1:45">
      <c r="A146" s="71"/>
      <c r="B146" s="46" t="s">
        <v>137</v>
      </c>
      <c r="C146" s="35" t="s">
        <v>137</v>
      </c>
      <c r="D146" s="112" t="s">
        <v>145</v>
      </c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65" t="s">
        <v>3</v>
      </c>
    </row>
    <row r="147" spans="1:45">
      <c r="A147" s="71"/>
      <c r="B147" s="46"/>
      <c r="C147" s="35"/>
      <c r="D147" s="36" t="s">
        <v>98</v>
      </c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65">
        <v>2</v>
      </c>
    </row>
    <row r="148" spans="1:45">
      <c r="A148" s="71"/>
      <c r="B148" s="46"/>
      <c r="C148" s="35"/>
      <c r="D148" s="62"/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65">
        <v>2</v>
      </c>
    </row>
    <row r="149" spans="1:45">
      <c r="A149" s="71"/>
      <c r="B149" s="45">
        <v>1</v>
      </c>
      <c r="C149" s="41">
        <v>1</v>
      </c>
      <c r="D149" s="50">
        <v>1.73</v>
      </c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65">
        <v>1</v>
      </c>
    </row>
    <row r="150" spans="1:45">
      <c r="A150" s="71"/>
      <c r="B150" s="46">
        <v>1</v>
      </c>
      <c r="C150" s="35">
        <v>2</v>
      </c>
      <c r="D150" s="37">
        <v>1.75</v>
      </c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5">
        <v>41</v>
      </c>
    </row>
    <row r="151" spans="1:45">
      <c r="A151" s="71"/>
      <c r="B151" s="47" t="s">
        <v>170</v>
      </c>
      <c r="C151" s="39"/>
      <c r="D151" s="54">
        <v>1.74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6"/>
    </row>
    <row r="152" spans="1:45">
      <c r="A152" s="71"/>
      <c r="B152" s="2" t="s">
        <v>171</v>
      </c>
      <c r="C152" s="67"/>
      <c r="D152" s="38">
        <v>1.74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6">
        <v>1.74</v>
      </c>
    </row>
    <row r="153" spans="1:45">
      <c r="A153" s="71"/>
      <c r="B153" s="2" t="s">
        <v>172</v>
      </c>
      <c r="C153" s="67"/>
      <c r="D153" s="38">
        <v>1.4142135623730963E-2</v>
      </c>
      <c r="E153" s="148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66"/>
    </row>
    <row r="154" spans="1:45">
      <c r="A154" s="71"/>
      <c r="B154" s="2" t="s">
        <v>85</v>
      </c>
      <c r="C154" s="67"/>
      <c r="D154" s="40">
        <v>8.1276641515695188E-3</v>
      </c>
      <c r="E154" s="11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69"/>
    </row>
    <row r="155" spans="1:45">
      <c r="A155" s="71"/>
      <c r="B155" s="48" t="s">
        <v>173</v>
      </c>
      <c r="C155" s="67"/>
      <c r="D155" s="40">
        <v>0</v>
      </c>
      <c r="E155" s="11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9"/>
    </row>
    <row r="156" spans="1:45">
      <c r="B156" s="77"/>
      <c r="C156" s="47"/>
      <c r="D156" s="64"/>
    </row>
    <row r="157" spans="1:45">
      <c r="B157" s="80" t="s">
        <v>287</v>
      </c>
      <c r="AS157" s="65" t="s">
        <v>174</v>
      </c>
    </row>
    <row r="158" spans="1:45">
      <c r="A158" s="57" t="s">
        <v>8</v>
      </c>
      <c r="B158" s="45" t="s">
        <v>109</v>
      </c>
      <c r="C158" s="42" t="s">
        <v>110</v>
      </c>
      <c r="D158" s="43" t="s">
        <v>136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5">
        <v>1</v>
      </c>
    </row>
    <row r="159" spans="1:45">
      <c r="A159" s="71"/>
      <c r="B159" s="46" t="s">
        <v>137</v>
      </c>
      <c r="C159" s="35" t="s">
        <v>137</v>
      </c>
      <c r="D159" s="112" t="s">
        <v>145</v>
      </c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5" t="s">
        <v>3</v>
      </c>
    </row>
    <row r="160" spans="1:45">
      <c r="A160" s="71"/>
      <c r="B160" s="46"/>
      <c r="C160" s="35"/>
      <c r="D160" s="36" t="s">
        <v>98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5">
        <v>2</v>
      </c>
    </row>
    <row r="161" spans="1:45">
      <c r="A161" s="71"/>
      <c r="B161" s="46"/>
      <c r="C161" s="35"/>
      <c r="D161" s="62"/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5">
        <v>2</v>
      </c>
    </row>
    <row r="162" spans="1:45">
      <c r="A162" s="71"/>
      <c r="B162" s="45">
        <v>1</v>
      </c>
      <c r="C162" s="41">
        <v>1</v>
      </c>
      <c r="D162" s="50">
        <v>1.5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5">
        <v>1</v>
      </c>
    </row>
    <row r="163" spans="1:45">
      <c r="A163" s="71"/>
      <c r="B163" s="46">
        <v>1</v>
      </c>
      <c r="C163" s="35">
        <v>2</v>
      </c>
      <c r="D163" s="37">
        <v>1.5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65">
        <v>42</v>
      </c>
    </row>
    <row r="164" spans="1:45">
      <c r="A164" s="71"/>
      <c r="B164" s="47" t="s">
        <v>170</v>
      </c>
      <c r="C164" s="39"/>
      <c r="D164" s="54">
        <v>1.5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66"/>
    </row>
    <row r="165" spans="1:45">
      <c r="A165" s="71"/>
      <c r="B165" s="2" t="s">
        <v>171</v>
      </c>
      <c r="C165" s="67"/>
      <c r="D165" s="38">
        <v>1.5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6">
        <v>1.5</v>
      </c>
    </row>
    <row r="166" spans="1:45">
      <c r="A166" s="71"/>
      <c r="B166" s="2" t="s">
        <v>172</v>
      </c>
      <c r="C166" s="67"/>
      <c r="D166" s="38">
        <v>0</v>
      </c>
      <c r="E166" s="148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66"/>
    </row>
    <row r="167" spans="1:45">
      <c r="A167" s="71"/>
      <c r="B167" s="2" t="s">
        <v>85</v>
      </c>
      <c r="C167" s="67"/>
      <c r="D167" s="40">
        <v>0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71"/>
      <c r="B168" s="48" t="s">
        <v>173</v>
      </c>
      <c r="C168" s="67"/>
      <c r="D168" s="40">
        <v>0</v>
      </c>
      <c r="E168" s="11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B169" s="77"/>
      <c r="C169" s="47"/>
      <c r="D169" s="64"/>
    </row>
    <row r="170" spans="1:45">
      <c r="B170" s="80" t="s">
        <v>288</v>
      </c>
      <c r="AS170" s="65" t="s">
        <v>174</v>
      </c>
    </row>
    <row r="171" spans="1:45">
      <c r="A171" s="57" t="s">
        <v>11</v>
      </c>
      <c r="B171" s="45" t="s">
        <v>109</v>
      </c>
      <c r="C171" s="42" t="s">
        <v>110</v>
      </c>
      <c r="D171" s="43" t="s">
        <v>136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65">
        <v>1</v>
      </c>
    </row>
    <row r="172" spans="1:45">
      <c r="A172" s="71"/>
      <c r="B172" s="46" t="s">
        <v>137</v>
      </c>
      <c r="C172" s="35" t="s">
        <v>137</v>
      </c>
      <c r="D172" s="112" t="s">
        <v>145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5" t="s">
        <v>3</v>
      </c>
    </row>
    <row r="173" spans="1:45">
      <c r="A173" s="71"/>
      <c r="B173" s="46"/>
      <c r="C173" s="35"/>
      <c r="D173" s="36" t="s">
        <v>98</v>
      </c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5">
        <v>2</v>
      </c>
    </row>
    <row r="174" spans="1:45">
      <c r="A174" s="71"/>
      <c r="B174" s="46"/>
      <c r="C174" s="35"/>
      <c r="D174" s="62"/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5">
        <v>2</v>
      </c>
    </row>
    <row r="175" spans="1:45">
      <c r="A175" s="71"/>
      <c r="B175" s="45">
        <v>1</v>
      </c>
      <c r="C175" s="41">
        <v>1</v>
      </c>
      <c r="D175" s="50">
        <v>0.33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5">
        <v>1</v>
      </c>
    </row>
    <row r="176" spans="1:45">
      <c r="A176" s="71"/>
      <c r="B176" s="46">
        <v>1</v>
      </c>
      <c r="C176" s="35">
        <v>2</v>
      </c>
      <c r="D176" s="37">
        <v>0.32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65">
        <v>43</v>
      </c>
    </row>
    <row r="177" spans="1:45">
      <c r="A177" s="71"/>
      <c r="B177" s="47" t="s">
        <v>170</v>
      </c>
      <c r="C177" s="39"/>
      <c r="D177" s="54">
        <v>0.32500000000000001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6"/>
    </row>
    <row r="178" spans="1:45">
      <c r="A178" s="71"/>
      <c r="B178" s="2" t="s">
        <v>171</v>
      </c>
      <c r="C178" s="67"/>
      <c r="D178" s="38">
        <v>0.32500000000000001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6">
        <v>0.32500000000000001</v>
      </c>
    </row>
    <row r="179" spans="1:45">
      <c r="A179" s="71"/>
      <c r="B179" s="2" t="s">
        <v>172</v>
      </c>
      <c r="C179" s="67"/>
      <c r="D179" s="38">
        <v>7.0710678118654814E-3</v>
      </c>
      <c r="E179" s="148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66"/>
    </row>
    <row r="180" spans="1:45">
      <c r="A180" s="71"/>
      <c r="B180" s="2" t="s">
        <v>85</v>
      </c>
      <c r="C180" s="67"/>
      <c r="D180" s="40">
        <v>2.1757131728816863E-2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9"/>
    </row>
    <row r="181" spans="1:45">
      <c r="A181" s="71"/>
      <c r="B181" s="48" t="s">
        <v>173</v>
      </c>
      <c r="C181" s="67"/>
      <c r="D181" s="40">
        <v>0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B182" s="77"/>
      <c r="C182" s="47"/>
      <c r="D182" s="64"/>
    </row>
    <row r="183" spans="1:45">
      <c r="B183" s="80" t="s">
        <v>289</v>
      </c>
      <c r="AS183" s="65" t="s">
        <v>174</v>
      </c>
    </row>
    <row r="184" spans="1:45">
      <c r="A184" s="57" t="s">
        <v>53</v>
      </c>
      <c r="B184" s="45" t="s">
        <v>109</v>
      </c>
      <c r="C184" s="42" t="s">
        <v>110</v>
      </c>
      <c r="D184" s="43" t="s">
        <v>136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5">
        <v>1</v>
      </c>
    </row>
    <row r="185" spans="1:45">
      <c r="A185" s="71"/>
      <c r="B185" s="46" t="s">
        <v>137</v>
      </c>
      <c r="C185" s="35" t="s">
        <v>137</v>
      </c>
      <c r="D185" s="112" t="s">
        <v>145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5" t="s">
        <v>1</v>
      </c>
    </row>
    <row r="186" spans="1:45">
      <c r="A186" s="71"/>
      <c r="B186" s="46"/>
      <c r="C186" s="35"/>
      <c r="D186" s="36" t="s">
        <v>100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5">
        <v>2</v>
      </c>
    </row>
    <row r="187" spans="1:45">
      <c r="A187" s="71"/>
      <c r="B187" s="46"/>
      <c r="C187" s="35"/>
      <c r="D187" s="62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65">
        <v>2</v>
      </c>
    </row>
    <row r="188" spans="1:45">
      <c r="A188" s="71"/>
      <c r="B188" s="45">
        <v>1</v>
      </c>
      <c r="C188" s="41">
        <v>1</v>
      </c>
      <c r="D188" s="50">
        <v>1.9799999999999998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65">
        <v>1</v>
      </c>
    </row>
    <row r="189" spans="1:45">
      <c r="A189" s="71"/>
      <c r="B189" s="46">
        <v>1</v>
      </c>
      <c r="C189" s="35">
        <v>2</v>
      </c>
      <c r="D189" s="37">
        <v>2.0100000000000002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5">
        <v>4</v>
      </c>
    </row>
    <row r="190" spans="1:45">
      <c r="A190" s="71"/>
      <c r="B190" s="47" t="s">
        <v>170</v>
      </c>
      <c r="C190" s="39"/>
      <c r="D190" s="54">
        <v>1.9950000000000001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6"/>
    </row>
    <row r="191" spans="1:45">
      <c r="A191" s="71"/>
      <c r="B191" s="2" t="s">
        <v>171</v>
      </c>
      <c r="C191" s="67"/>
      <c r="D191" s="38">
        <v>1.9950000000000001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6">
        <v>1.99236260999502</v>
      </c>
    </row>
    <row r="192" spans="1:45">
      <c r="A192" s="71"/>
      <c r="B192" s="2" t="s">
        <v>172</v>
      </c>
      <c r="C192" s="67"/>
      <c r="D192" s="38">
        <v>2.121320343559676E-2</v>
      </c>
      <c r="E192" s="148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66"/>
    </row>
    <row r="193" spans="1:45">
      <c r="A193" s="71"/>
      <c r="B193" s="2" t="s">
        <v>85</v>
      </c>
      <c r="C193" s="67"/>
      <c r="D193" s="40">
        <v>1.0633184679497122E-2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/>
    </row>
    <row r="194" spans="1:45">
      <c r="A194" s="71"/>
      <c r="B194" s="48" t="s">
        <v>173</v>
      </c>
      <c r="C194" s="67"/>
      <c r="D194" s="40">
        <v>1.3237499999996238E-3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/>
    </row>
    <row r="195" spans="1:45">
      <c r="B195" s="77"/>
      <c r="C195" s="47"/>
      <c r="D195" s="64"/>
    </row>
    <row r="196" spans="1:45">
      <c r="B196" s="80" t="s">
        <v>290</v>
      </c>
      <c r="AS196" s="65" t="s">
        <v>174</v>
      </c>
    </row>
    <row r="197" spans="1:45">
      <c r="A197" s="57" t="s">
        <v>16</v>
      </c>
      <c r="B197" s="45" t="s">
        <v>109</v>
      </c>
      <c r="C197" s="42" t="s">
        <v>110</v>
      </c>
      <c r="D197" s="43" t="s">
        <v>136</v>
      </c>
      <c r="E197" s="1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5">
        <v>1</v>
      </c>
    </row>
    <row r="198" spans="1:45">
      <c r="A198" s="71"/>
      <c r="B198" s="46" t="s">
        <v>137</v>
      </c>
      <c r="C198" s="35" t="s">
        <v>137</v>
      </c>
      <c r="D198" s="112" t="s">
        <v>145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5" t="s">
        <v>3</v>
      </c>
    </row>
    <row r="199" spans="1:45">
      <c r="A199" s="71"/>
      <c r="B199" s="46"/>
      <c r="C199" s="35"/>
      <c r="D199" s="36" t="s">
        <v>98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5">
        <v>2</v>
      </c>
    </row>
    <row r="200" spans="1:45">
      <c r="A200" s="71"/>
      <c r="B200" s="46"/>
      <c r="C200" s="35"/>
      <c r="D200" s="62"/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5">
        <v>2</v>
      </c>
    </row>
    <row r="201" spans="1:45">
      <c r="A201" s="71"/>
      <c r="B201" s="45">
        <v>1</v>
      </c>
      <c r="C201" s="41">
        <v>1</v>
      </c>
      <c r="D201" s="50">
        <v>8.8000000000000007</v>
      </c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5">
        <v>1</v>
      </c>
    </row>
    <row r="202" spans="1:45">
      <c r="A202" s="71"/>
      <c r="B202" s="46">
        <v>1</v>
      </c>
      <c r="C202" s="35">
        <v>2</v>
      </c>
      <c r="D202" s="37">
        <v>9.1</v>
      </c>
      <c r="E202" s="1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5">
        <v>5</v>
      </c>
    </row>
    <row r="203" spans="1:45">
      <c r="A203" s="71"/>
      <c r="B203" s="47" t="s">
        <v>170</v>
      </c>
      <c r="C203" s="39"/>
      <c r="D203" s="54">
        <v>8.9499999999999993</v>
      </c>
      <c r="E203" s="1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6"/>
    </row>
    <row r="204" spans="1:45">
      <c r="A204" s="71"/>
      <c r="B204" s="2" t="s">
        <v>171</v>
      </c>
      <c r="C204" s="67"/>
      <c r="D204" s="38">
        <v>8.9499999999999993</v>
      </c>
      <c r="E204" s="1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66">
        <v>8.9499999999999993</v>
      </c>
    </row>
    <row r="205" spans="1:45">
      <c r="A205" s="71"/>
      <c r="B205" s="2" t="s">
        <v>172</v>
      </c>
      <c r="C205" s="67"/>
      <c r="D205" s="38">
        <v>0.21213203435596351</v>
      </c>
      <c r="E205" s="148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66"/>
    </row>
    <row r="206" spans="1:45">
      <c r="A206" s="71"/>
      <c r="B206" s="2" t="s">
        <v>85</v>
      </c>
      <c r="C206" s="67"/>
      <c r="D206" s="40">
        <v>2.3701903279995926E-2</v>
      </c>
      <c r="E206" s="1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9"/>
    </row>
    <row r="207" spans="1:45">
      <c r="A207" s="71"/>
      <c r="B207" s="48" t="s">
        <v>173</v>
      </c>
      <c r="C207" s="67"/>
      <c r="D207" s="40">
        <v>0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9"/>
    </row>
    <row r="208" spans="1:45">
      <c r="B208" s="77"/>
      <c r="C208" s="47"/>
      <c r="D208" s="64"/>
    </row>
    <row r="209" spans="1:45">
      <c r="B209" s="80" t="s">
        <v>291</v>
      </c>
      <c r="AS209" s="65" t="s">
        <v>174</v>
      </c>
    </row>
    <row r="210" spans="1:45">
      <c r="A210" s="57" t="s">
        <v>22</v>
      </c>
      <c r="B210" s="45" t="s">
        <v>109</v>
      </c>
      <c r="C210" s="42" t="s">
        <v>110</v>
      </c>
      <c r="D210" s="43" t="s">
        <v>136</v>
      </c>
      <c r="E210" s="1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65">
        <v>1</v>
      </c>
    </row>
    <row r="211" spans="1:45">
      <c r="A211" s="71"/>
      <c r="B211" s="46" t="s">
        <v>137</v>
      </c>
      <c r="C211" s="35" t="s">
        <v>137</v>
      </c>
      <c r="D211" s="112" t="s">
        <v>145</v>
      </c>
      <c r="E211" s="1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65" t="s">
        <v>3</v>
      </c>
    </row>
    <row r="212" spans="1:45">
      <c r="A212" s="71"/>
      <c r="B212" s="46"/>
      <c r="C212" s="35"/>
      <c r="D212" s="36" t="s">
        <v>98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65">
        <v>2</v>
      </c>
    </row>
    <row r="213" spans="1:45">
      <c r="A213" s="71"/>
      <c r="B213" s="46"/>
      <c r="C213" s="35"/>
      <c r="D213" s="62"/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5">
        <v>2</v>
      </c>
    </row>
    <row r="214" spans="1:45">
      <c r="A214" s="71"/>
      <c r="B214" s="45">
        <v>1</v>
      </c>
      <c r="C214" s="41">
        <v>1</v>
      </c>
      <c r="D214" s="50">
        <v>0.13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5">
        <v>1</v>
      </c>
    </row>
    <row r="215" spans="1:45">
      <c r="A215" s="71"/>
      <c r="B215" s="46">
        <v>1</v>
      </c>
      <c r="C215" s="35">
        <v>2</v>
      </c>
      <c r="D215" s="37">
        <v>0.14000000000000001</v>
      </c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5">
        <v>32</v>
      </c>
    </row>
    <row r="216" spans="1:45">
      <c r="A216" s="71"/>
      <c r="B216" s="47" t="s">
        <v>170</v>
      </c>
      <c r="C216" s="39"/>
      <c r="D216" s="54">
        <v>0.13500000000000001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6"/>
    </row>
    <row r="217" spans="1:45">
      <c r="A217" s="71"/>
      <c r="B217" s="2" t="s">
        <v>171</v>
      </c>
      <c r="C217" s="67"/>
      <c r="D217" s="38">
        <v>0.13500000000000001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6">
        <v>0.13500000000000001</v>
      </c>
    </row>
    <row r="218" spans="1:45">
      <c r="A218" s="71"/>
      <c r="B218" s="2" t="s">
        <v>172</v>
      </c>
      <c r="C218" s="67"/>
      <c r="D218" s="38">
        <v>7.0710678118654814E-3</v>
      </c>
      <c r="E218" s="148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66"/>
    </row>
    <row r="219" spans="1:45">
      <c r="A219" s="71"/>
      <c r="B219" s="2" t="s">
        <v>85</v>
      </c>
      <c r="C219" s="67"/>
      <c r="D219" s="40">
        <v>5.237828008789245E-2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71"/>
      <c r="B220" s="48" t="s">
        <v>173</v>
      </c>
      <c r="C220" s="67"/>
      <c r="D220" s="40">
        <v>0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77"/>
      <c r="C221" s="47"/>
      <c r="D221" s="64"/>
    </row>
    <row r="222" spans="1:45">
      <c r="B222" s="80" t="s">
        <v>292</v>
      </c>
      <c r="AS222" s="65" t="s">
        <v>174</v>
      </c>
    </row>
    <row r="223" spans="1:45">
      <c r="A223" s="57" t="s">
        <v>54</v>
      </c>
      <c r="B223" s="45" t="s">
        <v>109</v>
      </c>
      <c r="C223" s="42" t="s">
        <v>110</v>
      </c>
      <c r="D223" s="43" t="s">
        <v>136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5">
        <v>1</v>
      </c>
    </row>
    <row r="224" spans="1:45">
      <c r="A224" s="71"/>
      <c r="B224" s="46" t="s">
        <v>137</v>
      </c>
      <c r="C224" s="35" t="s">
        <v>137</v>
      </c>
      <c r="D224" s="112" t="s">
        <v>145</v>
      </c>
      <c r="E224" s="11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5" t="s">
        <v>1</v>
      </c>
    </row>
    <row r="225" spans="1:45">
      <c r="A225" s="71"/>
      <c r="B225" s="46"/>
      <c r="C225" s="35"/>
      <c r="D225" s="36" t="s">
        <v>100</v>
      </c>
      <c r="E225" s="11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5">
        <v>3</v>
      </c>
    </row>
    <row r="226" spans="1:45">
      <c r="A226" s="71"/>
      <c r="B226" s="46"/>
      <c r="C226" s="35"/>
      <c r="D226" s="62"/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5">
        <v>3</v>
      </c>
    </row>
    <row r="227" spans="1:45">
      <c r="A227" s="71"/>
      <c r="B227" s="45">
        <v>1</v>
      </c>
      <c r="C227" s="41">
        <v>1</v>
      </c>
      <c r="D227" s="156">
        <v>0.81000000000000016</v>
      </c>
      <c r="E227" s="151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3">
        <v>1</v>
      </c>
    </row>
    <row r="228" spans="1:45">
      <c r="A228" s="71"/>
      <c r="B228" s="46">
        <v>1</v>
      </c>
      <c r="C228" s="35">
        <v>2</v>
      </c>
      <c r="D228" s="157">
        <v>0.83</v>
      </c>
      <c r="E228" s="151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3">
        <v>7</v>
      </c>
    </row>
    <row r="229" spans="1:45">
      <c r="A229" s="71"/>
      <c r="B229" s="47" t="s">
        <v>170</v>
      </c>
      <c r="C229" s="39"/>
      <c r="D229" s="155">
        <v>0.82000000000000006</v>
      </c>
      <c r="E229" s="151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68"/>
    </row>
    <row r="230" spans="1:45">
      <c r="A230" s="71"/>
      <c r="B230" s="2" t="s">
        <v>171</v>
      </c>
      <c r="C230" s="67"/>
      <c r="D230" s="55">
        <v>0.82000000000000006</v>
      </c>
      <c r="E230" s="151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68">
        <v>0.82016644554336104</v>
      </c>
    </row>
    <row r="231" spans="1:45">
      <c r="A231" s="71"/>
      <c r="B231" s="2" t="s">
        <v>172</v>
      </c>
      <c r="C231" s="67"/>
      <c r="D231" s="55">
        <v>1.4142135623730807E-2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8"/>
    </row>
    <row r="232" spans="1:45">
      <c r="A232" s="71"/>
      <c r="B232" s="2" t="s">
        <v>85</v>
      </c>
      <c r="C232" s="67"/>
      <c r="D232" s="40">
        <v>1.7246506858208301E-2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71"/>
      <c r="B233" s="48" t="s">
        <v>173</v>
      </c>
      <c r="C233" s="67"/>
      <c r="D233" s="40">
        <v>-2.0294117647146059E-4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B234" s="77"/>
      <c r="C234" s="47"/>
      <c r="D234" s="64"/>
    </row>
    <row r="235" spans="1:45">
      <c r="B235" s="80" t="s">
        <v>293</v>
      </c>
      <c r="AS235" s="65" t="s">
        <v>174</v>
      </c>
    </row>
    <row r="236" spans="1:45">
      <c r="A236" s="57" t="s">
        <v>55</v>
      </c>
      <c r="B236" s="45" t="s">
        <v>109</v>
      </c>
      <c r="C236" s="42" t="s">
        <v>110</v>
      </c>
      <c r="D236" s="43" t="s">
        <v>136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5">
        <v>1</v>
      </c>
    </row>
    <row r="237" spans="1:45">
      <c r="A237" s="71"/>
      <c r="B237" s="46" t="s">
        <v>137</v>
      </c>
      <c r="C237" s="35" t="s">
        <v>137</v>
      </c>
      <c r="D237" s="112" t="s">
        <v>145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5" t="s">
        <v>1</v>
      </c>
    </row>
    <row r="238" spans="1:45">
      <c r="A238" s="71"/>
      <c r="B238" s="46"/>
      <c r="C238" s="35"/>
      <c r="D238" s="36" t="s">
        <v>100</v>
      </c>
      <c r="E238" s="11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65">
        <v>3</v>
      </c>
    </row>
    <row r="239" spans="1:45">
      <c r="A239" s="71"/>
      <c r="B239" s="46"/>
      <c r="C239" s="35"/>
      <c r="D239" s="62"/>
      <c r="E239" s="11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65">
        <v>3</v>
      </c>
    </row>
    <row r="240" spans="1:45">
      <c r="A240" s="71"/>
      <c r="B240" s="45">
        <v>1</v>
      </c>
      <c r="C240" s="41">
        <v>1</v>
      </c>
      <c r="D240" s="156">
        <v>0.06</v>
      </c>
      <c r="E240" s="151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3">
        <v>1</v>
      </c>
    </row>
    <row r="241" spans="1:45">
      <c r="A241" s="71"/>
      <c r="B241" s="46">
        <v>1</v>
      </c>
      <c r="C241" s="35">
        <v>2</v>
      </c>
      <c r="D241" s="157">
        <v>0.06</v>
      </c>
      <c r="E241" s="151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3">
        <v>8</v>
      </c>
    </row>
    <row r="242" spans="1:45">
      <c r="A242" s="71"/>
      <c r="B242" s="47" t="s">
        <v>170</v>
      </c>
      <c r="C242" s="39"/>
      <c r="D242" s="155">
        <v>0.06</v>
      </c>
      <c r="E242" s="151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68"/>
    </row>
    <row r="243" spans="1:45">
      <c r="A243" s="71"/>
      <c r="B243" s="2" t="s">
        <v>171</v>
      </c>
      <c r="C243" s="67"/>
      <c r="D243" s="55">
        <v>0.06</v>
      </c>
      <c r="E243" s="15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68">
        <v>6.1957868649318501E-2</v>
      </c>
    </row>
    <row r="244" spans="1:45">
      <c r="A244" s="71"/>
      <c r="B244" s="2" t="s">
        <v>172</v>
      </c>
      <c r="C244" s="67"/>
      <c r="D244" s="55">
        <v>0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68"/>
    </row>
    <row r="245" spans="1:45">
      <c r="A245" s="71"/>
      <c r="B245" s="2" t="s">
        <v>85</v>
      </c>
      <c r="C245" s="67"/>
      <c r="D245" s="40">
        <v>0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69"/>
    </row>
    <row r="246" spans="1:45">
      <c r="A246" s="71"/>
      <c r="B246" s="48" t="s">
        <v>173</v>
      </c>
      <c r="C246" s="67"/>
      <c r="D246" s="40">
        <v>-3.1600000000000628E-2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69"/>
    </row>
    <row r="247" spans="1:45">
      <c r="B247" s="77"/>
      <c r="C247" s="47"/>
      <c r="D247" s="64"/>
    </row>
    <row r="248" spans="1:45">
      <c r="B248" s="80" t="s">
        <v>294</v>
      </c>
      <c r="AS248" s="65" t="s">
        <v>174</v>
      </c>
    </row>
    <row r="249" spans="1:45">
      <c r="A249" s="57" t="s">
        <v>56</v>
      </c>
      <c r="B249" s="45" t="s">
        <v>109</v>
      </c>
      <c r="C249" s="42" t="s">
        <v>110</v>
      </c>
      <c r="D249" s="43" t="s">
        <v>136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5">
        <v>1</v>
      </c>
    </row>
    <row r="250" spans="1:45">
      <c r="A250" s="71"/>
      <c r="B250" s="46" t="s">
        <v>137</v>
      </c>
      <c r="C250" s="35" t="s">
        <v>137</v>
      </c>
      <c r="D250" s="112" t="s">
        <v>145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5" t="s">
        <v>1</v>
      </c>
    </row>
    <row r="251" spans="1:45">
      <c r="A251" s="71"/>
      <c r="B251" s="46"/>
      <c r="C251" s="35"/>
      <c r="D251" s="36" t="s">
        <v>100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5">
        <v>3</v>
      </c>
    </row>
    <row r="252" spans="1:45">
      <c r="A252" s="71"/>
      <c r="B252" s="46"/>
      <c r="C252" s="35"/>
      <c r="D252" s="62"/>
      <c r="E252" s="1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5">
        <v>3</v>
      </c>
    </row>
    <row r="253" spans="1:45">
      <c r="A253" s="71"/>
      <c r="B253" s="45">
        <v>1</v>
      </c>
      <c r="C253" s="41">
        <v>1</v>
      </c>
      <c r="D253" s="156">
        <v>0.70000000000000007</v>
      </c>
      <c r="E253" s="151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3">
        <v>1</v>
      </c>
    </row>
    <row r="254" spans="1:45">
      <c r="A254" s="71"/>
      <c r="B254" s="46">
        <v>1</v>
      </c>
      <c r="C254" s="35">
        <v>2</v>
      </c>
      <c r="D254" s="157">
        <v>0.71</v>
      </c>
      <c r="E254" s="151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3">
        <v>10</v>
      </c>
    </row>
    <row r="255" spans="1:45">
      <c r="A255" s="71"/>
      <c r="B255" s="47" t="s">
        <v>170</v>
      </c>
      <c r="C255" s="39"/>
      <c r="D255" s="155">
        <v>0.70500000000000007</v>
      </c>
      <c r="E255" s="151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68"/>
    </row>
    <row r="256" spans="1:45">
      <c r="A256" s="71"/>
      <c r="B256" s="2" t="s">
        <v>171</v>
      </c>
      <c r="C256" s="67"/>
      <c r="D256" s="55">
        <v>0.70500000000000007</v>
      </c>
      <c r="E256" s="151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68">
        <v>0.70474777448071202</v>
      </c>
    </row>
    <row r="257" spans="1:45">
      <c r="A257" s="71"/>
      <c r="B257" s="2" t="s">
        <v>172</v>
      </c>
      <c r="C257" s="67"/>
      <c r="D257" s="55">
        <v>7.0710678118654034E-3</v>
      </c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8"/>
    </row>
    <row r="258" spans="1:45">
      <c r="A258" s="71"/>
      <c r="B258" s="2" t="s">
        <v>85</v>
      </c>
      <c r="C258" s="67"/>
      <c r="D258" s="40">
        <v>1.0029883421085678E-2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9"/>
    </row>
    <row r="259" spans="1:45">
      <c r="A259" s="71"/>
      <c r="B259" s="48" t="s">
        <v>173</v>
      </c>
      <c r="C259" s="67"/>
      <c r="D259" s="40">
        <v>3.5789473684233464E-4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9"/>
    </row>
    <row r="260" spans="1:45">
      <c r="B260" s="77"/>
      <c r="C260" s="47"/>
      <c r="D260" s="64"/>
    </row>
    <row r="261" spans="1:45">
      <c r="B261" s="80" t="s">
        <v>295</v>
      </c>
      <c r="AS261" s="65" t="s">
        <v>174</v>
      </c>
    </row>
    <row r="262" spans="1:45">
      <c r="A262" s="57" t="s">
        <v>28</v>
      </c>
      <c r="B262" s="45" t="s">
        <v>109</v>
      </c>
      <c r="C262" s="42" t="s">
        <v>110</v>
      </c>
      <c r="D262" s="43" t="s">
        <v>136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65">
        <v>1</v>
      </c>
    </row>
    <row r="263" spans="1:45">
      <c r="A263" s="71"/>
      <c r="B263" s="46" t="s">
        <v>137</v>
      </c>
      <c r="C263" s="35" t="s">
        <v>137</v>
      </c>
      <c r="D263" s="112" t="s">
        <v>145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5" t="s">
        <v>3</v>
      </c>
    </row>
    <row r="264" spans="1:45">
      <c r="A264" s="71"/>
      <c r="B264" s="46"/>
      <c r="C264" s="35"/>
      <c r="D264" s="36" t="s">
        <v>98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5">
        <v>2</v>
      </c>
    </row>
    <row r="265" spans="1:45">
      <c r="A265" s="71"/>
      <c r="B265" s="46"/>
      <c r="C265" s="35"/>
      <c r="D265" s="62"/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5">
        <v>2</v>
      </c>
    </row>
    <row r="266" spans="1:45">
      <c r="A266" s="71"/>
      <c r="B266" s="45">
        <v>1</v>
      </c>
      <c r="C266" s="41">
        <v>1</v>
      </c>
      <c r="D266" s="50">
        <v>1.8</v>
      </c>
      <c r="E266" s="1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5">
        <v>1</v>
      </c>
    </row>
    <row r="267" spans="1:45">
      <c r="A267" s="71"/>
      <c r="B267" s="46">
        <v>1</v>
      </c>
      <c r="C267" s="35">
        <v>2</v>
      </c>
      <c r="D267" s="37">
        <v>1.8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5">
        <v>36</v>
      </c>
    </row>
    <row r="268" spans="1:45">
      <c r="A268" s="71"/>
      <c r="B268" s="47" t="s">
        <v>170</v>
      </c>
      <c r="C268" s="39"/>
      <c r="D268" s="54">
        <v>1.8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6"/>
    </row>
    <row r="269" spans="1:45">
      <c r="A269" s="71"/>
      <c r="B269" s="2" t="s">
        <v>171</v>
      </c>
      <c r="C269" s="67"/>
      <c r="D269" s="38">
        <v>1.8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6">
        <v>1.8</v>
      </c>
    </row>
    <row r="270" spans="1:45">
      <c r="A270" s="71"/>
      <c r="B270" s="2" t="s">
        <v>172</v>
      </c>
      <c r="C270" s="67"/>
      <c r="D270" s="38">
        <v>0</v>
      </c>
      <c r="E270" s="148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66"/>
    </row>
    <row r="271" spans="1:45">
      <c r="A271" s="71"/>
      <c r="B271" s="2" t="s">
        <v>85</v>
      </c>
      <c r="C271" s="67"/>
      <c r="D271" s="40">
        <v>0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A272" s="71"/>
      <c r="B272" s="48" t="s">
        <v>173</v>
      </c>
      <c r="C272" s="67"/>
      <c r="D272" s="40">
        <v>0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69"/>
    </row>
    <row r="273" spans="1:45">
      <c r="B273" s="77"/>
      <c r="C273" s="47"/>
      <c r="D273" s="64"/>
    </row>
    <row r="274" spans="1:45">
      <c r="B274" s="80" t="s">
        <v>296</v>
      </c>
      <c r="AS274" s="65" t="s">
        <v>174</v>
      </c>
    </row>
    <row r="275" spans="1:45">
      <c r="A275" s="57" t="s">
        <v>30</v>
      </c>
      <c r="B275" s="45" t="s">
        <v>109</v>
      </c>
      <c r="C275" s="42" t="s">
        <v>110</v>
      </c>
      <c r="D275" s="43" t="s">
        <v>136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65">
        <v>1</v>
      </c>
    </row>
    <row r="276" spans="1:45">
      <c r="A276" s="71"/>
      <c r="B276" s="46" t="s">
        <v>137</v>
      </c>
      <c r="C276" s="35" t="s">
        <v>137</v>
      </c>
      <c r="D276" s="112" t="s">
        <v>145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65" t="s">
        <v>3</v>
      </c>
    </row>
    <row r="277" spans="1:45">
      <c r="A277" s="71"/>
      <c r="B277" s="46"/>
      <c r="C277" s="35"/>
      <c r="D277" s="36" t="s">
        <v>98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5">
        <v>2</v>
      </c>
    </row>
    <row r="278" spans="1:45">
      <c r="A278" s="71"/>
      <c r="B278" s="46"/>
      <c r="C278" s="35"/>
      <c r="D278" s="62"/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5">
        <v>2</v>
      </c>
    </row>
    <row r="279" spans="1:45">
      <c r="A279" s="71"/>
      <c r="B279" s="45">
        <v>1</v>
      </c>
      <c r="C279" s="41">
        <v>1</v>
      </c>
      <c r="D279" s="50">
        <v>9.8000000000000007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5">
        <v>1</v>
      </c>
    </row>
    <row r="280" spans="1:45">
      <c r="A280" s="71"/>
      <c r="B280" s="46">
        <v>1</v>
      </c>
      <c r="C280" s="35">
        <v>2</v>
      </c>
      <c r="D280" s="37">
        <v>9.6999999999999993</v>
      </c>
      <c r="E280" s="11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65">
        <v>37</v>
      </c>
    </row>
    <row r="281" spans="1:45">
      <c r="A281" s="71"/>
      <c r="B281" s="47" t="s">
        <v>170</v>
      </c>
      <c r="C281" s="39"/>
      <c r="D281" s="54">
        <v>9.75</v>
      </c>
      <c r="E281" s="11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66"/>
    </row>
    <row r="282" spans="1:45">
      <c r="A282" s="71"/>
      <c r="B282" s="2" t="s">
        <v>171</v>
      </c>
      <c r="C282" s="67"/>
      <c r="D282" s="38">
        <v>9.75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66">
        <v>9.75</v>
      </c>
    </row>
    <row r="283" spans="1:45">
      <c r="A283" s="71"/>
      <c r="B283" s="2" t="s">
        <v>172</v>
      </c>
      <c r="C283" s="67"/>
      <c r="D283" s="38">
        <v>7.0710678118655765E-2</v>
      </c>
      <c r="E283" s="148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66"/>
    </row>
    <row r="284" spans="1:45">
      <c r="A284" s="71"/>
      <c r="B284" s="2" t="s">
        <v>85</v>
      </c>
      <c r="C284" s="67"/>
      <c r="D284" s="40">
        <v>7.2523772429390525E-3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71"/>
      <c r="B285" s="48" t="s">
        <v>173</v>
      </c>
      <c r="C285" s="67"/>
      <c r="D285" s="40">
        <v>0</v>
      </c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9"/>
    </row>
    <row r="286" spans="1:45">
      <c r="B286" s="77"/>
      <c r="C286" s="47"/>
      <c r="D286" s="64"/>
    </row>
    <row r="287" spans="1:45">
      <c r="B287" s="80" t="s">
        <v>263</v>
      </c>
      <c r="AS287" s="65" t="s">
        <v>174</v>
      </c>
    </row>
    <row r="288" spans="1:45">
      <c r="A288" s="57" t="s">
        <v>57</v>
      </c>
      <c r="B288" s="45" t="s">
        <v>109</v>
      </c>
      <c r="C288" s="42" t="s">
        <v>110</v>
      </c>
      <c r="D288" s="43" t="s">
        <v>136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5">
        <v>1</v>
      </c>
    </row>
    <row r="289" spans="1:45">
      <c r="A289" s="71"/>
      <c r="B289" s="46" t="s">
        <v>137</v>
      </c>
      <c r="C289" s="35" t="s">
        <v>137</v>
      </c>
      <c r="D289" s="112" t="s">
        <v>145</v>
      </c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65" t="s">
        <v>1</v>
      </c>
    </row>
    <row r="290" spans="1:45">
      <c r="A290" s="71"/>
      <c r="B290" s="46"/>
      <c r="C290" s="35"/>
      <c r="D290" s="36" t="s">
        <v>100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65">
        <v>3</v>
      </c>
    </row>
    <row r="291" spans="1:45">
      <c r="A291" s="71"/>
      <c r="B291" s="46"/>
      <c r="C291" s="35"/>
      <c r="D291" s="62"/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5">
        <v>3</v>
      </c>
    </row>
    <row r="292" spans="1:45">
      <c r="A292" s="71"/>
      <c r="B292" s="45">
        <v>1</v>
      </c>
      <c r="C292" s="41">
        <v>1</v>
      </c>
      <c r="D292" s="156">
        <v>0.05</v>
      </c>
      <c r="E292" s="151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3">
        <v>1</v>
      </c>
    </row>
    <row r="293" spans="1:45">
      <c r="A293" s="71"/>
      <c r="B293" s="46">
        <v>1</v>
      </c>
      <c r="C293" s="35">
        <v>2</v>
      </c>
      <c r="D293" s="157">
        <v>0.05</v>
      </c>
      <c r="E293" s="151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3">
        <v>12</v>
      </c>
    </row>
    <row r="294" spans="1:45">
      <c r="A294" s="71"/>
      <c r="B294" s="47" t="s">
        <v>170</v>
      </c>
      <c r="C294" s="39"/>
      <c r="D294" s="155">
        <v>0.05</v>
      </c>
      <c r="E294" s="151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68"/>
    </row>
    <row r="295" spans="1:45">
      <c r="A295" s="71"/>
      <c r="B295" s="2" t="s">
        <v>171</v>
      </c>
      <c r="C295" s="67"/>
      <c r="D295" s="55">
        <v>0.05</v>
      </c>
      <c r="E295" s="151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68">
        <v>4.8001396404259003E-2</v>
      </c>
    </row>
    <row r="296" spans="1:45">
      <c r="A296" s="71"/>
      <c r="B296" s="2" t="s">
        <v>172</v>
      </c>
      <c r="C296" s="67"/>
      <c r="D296" s="55">
        <v>0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68"/>
    </row>
    <row r="297" spans="1:45">
      <c r="A297" s="71"/>
      <c r="B297" s="2" t="s">
        <v>85</v>
      </c>
      <c r="C297" s="67"/>
      <c r="D297" s="40">
        <v>0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69"/>
    </row>
    <row r="298" spans="1:45">
      <c r="A298" s="71"/>
      <c r="B298" s="48" t="s">
        <v>173</v>
      </c>
      <c r="C298" s="67"/>
      <c r="D298" s="40">
        <v>4.163636363636436E-2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69"/>
    </row>
    <row r="299" spans="1:45">
      <c r="B299" s="77"/>
      <c r="C299" s="47"/>
      <c r="D299" s="64"/>
    </row>
    <row r="300" spans="1:45">
      <c r="B300" s="80" t="s">
        <v>297</v>
      </c>
      <c r="AS300" s="65" t="s">
        <v>174</v>
      </c>
    </row>
    <row r="301" spans="1:45">
      <c r="A301" s="57" t="s">
        <v>39</v>
      </c>
      <c r="B301" s="45" t="s">
        <v>109</v>
      </c>
      <c r="C301" s="42" t="s">
        <v>110</v>
      </c>
      <c r="D301" s="43" t="s">
        <v>136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5">
        <v>1</v>
      </c>
    </row>
    <row r="302" spans="1:45">
      <c r="A302" s="71"/>
      <c r="B302" s="46" t="s">
        <v>137</v>
      </c>
      <c r="C302" s="35" t="s">
        <v>137</v>
      </c>
      <c r="D302" s="112" t="s">
        <v>145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65" t="s">
        <v>3</v>
      </c>
    </row>
    <row r="303" spans="1:45">
      <c r="A303" s="71"/>
      <c r="B303" s="46"/>
      <c r="C303" s="35"/>
      <c r="D303" s="36" t="s">
        <v>98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5">
        <v>2</v>
      </c>
    </row>
    <row r="304" spans="1:45">
      <c r="A304" s="71"/>
      <c r="B304" s="46"/>
      <c r="C304" s="35"/>
      <c r="D304" s="62"/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5">
        <v>2</v>
      </c>
    </row>
    <row r="305" spans="1:45">
      <c r="A305" s="71"/>
      <c r="B305" s="45">
        <v>1</v>
      </c>
      <c r="C305" s="41">
        <v>1</v>
      </c>
      <c r="D305" s="50">
        <v>2.31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5">
        <v>1</v>
      </c>
    </row>
    <row r="306" spans="1:45">
      <c r="A306" s="71"/>
      <c r="B306" s="46">
        <v>1</v>
      </c>
      <c r="C306" s="35">
        <v>2</v>
      </c>
      <c r="D306" s="37">
        <v>2.34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5">
        <v>39</v>
      </c>
    </row>
    <row r="307" spans="1:45">
      <c r="A307" s="71"/>
      <c r="B307" s="47" t="s">
        <v>170</v>
      </c>
      <c r="C307" s="39"/>
      <c r="D307" s="54">
        <v>2.3250000000000002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6"/>
    </row>
    <row r="308" spans="1:45">
      <c r="A308" s="71"/>
      <c r="B308" s="2" t="s">
        <v>171</v>
      </c>
      <c r="C308" s="67"/>
      <c r="D308" s="38">
        <v>2.3250000000000002</v>
      </c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6">
        <v>2.3250000000000002</v>
      </c>
    </row>
    <row r="309" spans="1:45">
      <c r="A309" s="71"/>
      <c r="B309" s="2" t="s">
        <v>172</v>
      </c>
      <c r="C309" s="67"/>
      <c r="D309" s="38">
        <v>2.1213203435596288E-2</v>
      </c>
      <c r="E309" s="148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66"/>
    </row>
    <row r="310" spans="1:45">
      <c r="A310" s="71"/>
      <c r="B310" s="2" t="s">
        <v>85</v>
      </c>
      <c r="C310" s="67"/>
      <c r="D310" s="40">
        <v>9.1239584669231336E-3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9"/>
    </row>
    <row r="311" spans="1:45">
      <c r="A311" s="71"/>
      <c r="B311" s="48" t="s">
        <v>173</v>
      </c>
      <c r="C311" s="67"/>
      <c r="D311" s="40">
        <v>0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9"/>
    </row>
    <row r="312" spans="1:45">
      <c r="B312" s="77"/>
      <c r="C312" s="47"/>
      <c r="D312" s="64"/>
    </row>
    <row r="313" spans="1:45">
      <c r="B313" s="80" t="s">
        <v>298</v>
      </c>
      <c r="AS313" s="65" t="s">
        <v>174</v>
      </c>
    </row>
    <row r="314" spans="1:45">
      <c r="A314" s="57" t="s">
        <v>42</v>
      </c>
      <c r="B314" s="45" t="s">
        <v>109</v>
      </c>
      <c r="C314" s="42" t="s">
        <v>110</v>
      </c>
      <c r="D314" s="43" t="s">
        <v>136</v>
      </c>
      <c r="E314" s="11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65">
        <v>1</v>
      </c>
    </row>
    <row r="315" spans="1:45">
      <c r="A315" s="71"/>
      <c r="B315" s="46" t="s">
        <v>137</v>
      </c>
      <c r="C315" s="35" t="s">
        <v>137</v>
      </c>
      <c r="D315" s="112" t="s">
        <v>145</v>
      </c>
      <c r="E315" s="1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65" t="s">
        <v>3</v>
      </c>
    </row>
    <row r="316" spans="1:45">
      <c r="A316" s="71"/>
      <c r="B316" s="46"/>
      <c r="C316" s="35"/>
      <c r="D316" s="36" t="s">
        <v>98</v>
      </c>
      <c r="E316" s="11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65">
        <v>0</v>
      </c>
    </row>
    <row r="317" spans="1:45">
      <c r="A317" s="71"/>
      <c r="B317" s="46"/>
      <c r="C317" s="35"/>
      <c r="D317" s="62"/>
      <c r="E317" s="11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5">
        <v>0</v>
      </c>
    </row>
    <row r="318" spans="1:45">
      <c r="A318" s="71"/>
      <c r="B318" s="45">
        <v>1</v>
      </c>
      <c r="C318" s="41">
        <v>1</v>
      </c>
      <c r="D318" s="169">
        <v>90.7</v>
      </c>
      <c r="E318" s="171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3">
        <v>1</v>
      </c>
    </row>
    <row r="319" spans="1:45">
      <c r="A319" s="71"/>
      <c r="B319" s="46">
        <v>1</v>
      </c>
      <c r="C319" s="35">
        <v>2</v>
      </c>
      <c r="D319" s="174">
        <v>90.6</v>
      </c>
      <c r="E319" s="171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3">
        <v>40</v>
      </c>
    </row>
    <row r="320" spans="1:45">
      <c r="A320" s="71"/>
      <c r="B320" s="47" t="s">
        <v>170</v>
      </c>
      <c r="C320" s="39"/>
      <c r="D320" s="177">
        <v>90.65</v>
      </c>
      <c r="E320" s="171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6"/>
    </row>
    <row r="321" spans="1:45">
      <c r="A321" s="71"/>
      <c r="B321" s="2" t="s">
        <v>171</v>
      </c>
      <c r="C321" s="67"/>
      <c r="D321" s="178">
        <v>90.65</v>
      </c>
      <c r="E321" s="171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2"/>
      <c r="AP321" s="172"/>
      <c r="AQ321" s="172"/>
      <c r="AR321" s="172"/>
      <c r="AS321" s="176">
        <v>90.65</v>
      </c>
    </row>
    <row r="322" spans="1:45">
      <c r="A322" s="71"/>
      <c r="B322" s="2" t="s">
        <v>172</v>
      </c>
      <c r="C322" s="67"/>
      <c r="D322" s="178">
        <v>7.0710678118660789E-2</v>
      </c>
      <c r="E322" s="171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6"/>
    </row>
    <row r="323" spans="1:45">
      <c r="A323" s="71"/>
      <c r="B323" s="2" t="s">
        <v>85</v>
      </c>
      <c r="C323" s="67"/>
      <c r="D323" s="40">
        <v>7.8004057494385865E-4</v>
      </c>
      <c r="E323" s="11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9"/>
    </row>
    <row r="324" spans="1:45">
      <c r="A324" s="71"/>
      <c r="B324" s="48" t="s">
        <v>173</v>
      </c>
      <c r="C324" s="67"/>
      <c r="D324" s="40">
        <v>0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9"/>
    </row>
    <row r="325" spans="1:45">
      <c r="B325" s="77"/>
      <c r="C325" s="47"/>
      <c r="D325" s="64"/>
    </row>
    <row r="326" spans="1:45">
      <c r="B326" s="80" t="s">
        <v>299</v>
      </c>
      <c r="AS326" s="65" t="s">
        <v>174</v>
      </c>
    </row>
    <row r="327" spans="1:45">
      <c r="A327" s="57" t="s">
        <v>60</v>
      </c>
      <c r="B327" s="45" t="s">
        <v>109</v>
      </c>
      <c r="C327" s="42" t="s">
        <v>110</v>
      </c>
      <c r="D327" s="43" t="s">
        <v>136</v>
      </c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65">
        <v>1</v>
      </c>
    </row>
    <row r="328" spans="1:45">
      <c r="A328" s="71"/>
      <c r="B328" s="46" t="s">
        <v>137</v>
      </c>
      <c r="C328" s="35" t="s">
        <v>137</v>
      </c>
      <c r="D328" s="112" t="s">
        <v>145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65" t="s">
        <v>1</v>
      </c>
    </row>
    <row r="329" spans="1:45">
      <c r="A329" s="71"/>
      <c r="B329" s="46"/>
      <c r="C329" s="35"/>
      <c r="D329" s="36" t="s">
        <v>100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65">
        <v>2</v>
      </c>
    </row>
    <row r="330" spans="1:45">
      <c r="A330" s="71"/>
      <c r="B330" s="46"/>
      <c r="C330" s="35"/>
      <c r="D330" s="62"/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65">
        <v>2</v>
      </c>
    </row>
    <row r="331" spans="1:45">
      <c r="A331" s="71"/>
      <c r="B331" s="45">
        <v>1</v>
      </c>
      <c r="C331" s="41">
        <v>1</v>
      </c>
      <c r="D331" s="50">
        <v>31.6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65">
        <v>1</v>
      </c>
    </row>
    <row r="332" spans="1:45">
      <c r="A332" s="71"/>
      <c r="B332" s="46">
        <v>1</v>
      </c>
      <c r="C332" s="35">
        <v>2</v>
      </c>
      <c r="D332" s="37">
        <v>32.200000000000003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65">
        <v>41</v>
      </c>
    </row>
    <row r="333" spans="1:45">
      <c r="A333" s="71"/>
      <c r="B333" s="47" t="s">
        <v>170</v>
      </c>
      <c r="C333" s="39"/>
      <c r="D333" s="54">
        <v>31.900000000000002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6"/>
    </row>
    <row r="334" spans="1:45">
      <c r="A334" s="71"/>
      <c r="B334" s="2" t="s">
        <v>171</v>
      </c>
      <c r="C334" s="67"/>
      <c r="D334" s="38">
        <v>31.900000000000002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6">
        <v>31.904450261780099</v>
      </c>
    </row>
    <row r="335" spans="1:45">
      <c r="A335" s="71"/>
      <c r="B335" s="2" t="s">
        <v>172</v>
      </c>
      <c r="C335" s="67"/>
      <c r="D335" s="38">
        <v>0.42426406871192951</v>
      </c>
      <c r="E335" s="148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66"/>
    </row>
    <row r="336" spans="1:45">
      <c r="A336" s="71"/>
      <c r="B336" s="2" t="s">
        <v>85</v>
      </c>
      <c r="C336" s="67"/>
      <c r="D336" s="40">
        <v>1.3299814066204686E-2</v>
      </c>
      <c r="E336" s="11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71"/>
      <c r="B337" s="48" t="s">
        <v>173</v>
      </c>
      <c r="C337" s="67"/>
      <c r="D337" s="40">
        <v>-1.3948717948697453E-4</v>
      </c>
      <c r="E337" s="1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B338" s="77"/>
      <c r="C338" s="47"/>
      <c r="D338" s="64"/>
    </row>
    <row r="339" spans="1:45">
      <c r="B339" s="80" t="s">
        <v>300</v>
      </c>
      <c r="AS339" s="65" t="s">
        <v>174</v>
      </c>
    </row>
    <row r="340" spans="1:45">
      <c r="A340" s="57" t="s">
        <v>12</v>
      </c>
      <c r="B340" s="45" t="s">
        <v>109</v>
      </c>
      <c r="C340" s="42" t="s">
        <v>110</v>
      </c>
      <c r="D340" s="43" t="s">
        <v>136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5">
        <v>1</v>
      </c>
    </row>
    <row r="341" spans="1:45">
      <c r="A341" s="71"/>
      <c r="B341" s="46" t="s">
        <v>137</v>
      </c>
      <c r="C341" s="35" t="s">
        <v>137</v>
      </c>
      <c r="D341" s="112" t="s">
        <v>145</v>
      </c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5" t="s">
        <v>3</v>
      </c>
    </row>
    <row r="342" spans="1:45">
      <c r="A342" s="71"/>
      <c r="B342" s="46"/>
      <c r="C342" s="35"/>
      <c r="D342" s="36" t="s">
        <v>98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5">
        <v>2</v>
      </c>
    </row>
    <row r="343" spans="1:45">
      <c r="A343" s="71"/>
      <c r="B343" s="46"/>
      <c r="C343" s="35"/>
      <c r="D343" s="62"/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5">
        <v>2</v>
      </c>
    </row>
    <row r="344" spans="1:45">
      <c r="A344" s="71"/>
      <c r="B344" s="45">
        <v>1</v>
      </c>
      <c r="C344" s="41">
        <v>1</v>
      </c>
      <c r="D344" s="50">
        <v>2.06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5">
        <v>1</v>
      </c>
    </row>
    <row r="345" spans="1:45">
      <c r="A345" s="71"/>
      <c r="B345" s="46">
        <v>1</v>
      </c>
      <c r="C345" s="35">
        <v>2</v>
      </c>
      <c r="D345" s="37">
        <v>1.99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5">
        <v>42</v>
      </c>
    </row>
    <row r="346" spans="1:45">
      <c r="A346" s="71"/>
      <c r="B346" s="47" t="s">
        <v>170</v>
      </c>
      <c r="C346" s="39"/>
      <c r="D346" s="54">
        <v>2.0249999999999999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6"/>
    </row>
    <row r="347" spans="1:45">
      <c r="A347" s="71"/>
      <c r="B347" s="2" t="s">
        <v>171</v>
      </c>
      <c r="C347" s="67"/>
      <c r="D347" s="38">
        <v>2.0249999999999999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6">
        <v>2.0249999999999999</v>
      </c>
    </row>
    <row r="348" spans="1:45">
      <c r="A348" s="71"/>
      <c r="B348" s="2" t="s">
        <v>172</v>
      </c>
      <c r="C348" s="67"/>
      <c r="D348" s="38">
        <v>4.9497474683058366E-2</v>
      </c>
      <c r="E348" s="148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66"/>
    </row>
    <row r="349" spans="1:45">
      <c r="A349" s="71"/>
      <c r="B349" s="2" t="s">
        <v>85</v>
      </c>
      <c r="C349" s="67"/>
      <c r="D349" s="40">
        <v>2.4443197374349811E-2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9"/>
    </row>
    <row r="350" spans="1:45">
      <c r="A350" s="71"/>
      <c r="B350" s="48" t="s">
        <v>173</v>
      </c>
      <c r="C350" s="67"/>
      <c r="D350" s="40">
        <v>0</v>
      </c>
      <c r="E350" s="1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69"/>
    </row>
    <row r="351" spans="1:45">
      <c r="B351" s="77"/>
      <c r="C351" s="47"/>
      <c r="D351" s="64"/>
    </row>
    <row r="352" spans="1:45">
      <c r="B352" s="80" t="s">
        <v>301</v>
      </c>
      <c r="AS352" s="65" t="s">
        <v>174</v>
      </c>
    </row>
    <row r="353" spans="1:45">
      <c r="A353" s="57" t="s">
        <v>14</v>
      </c>
      <c r="B353" s="45" t="s">
        <v>109</v>
      </c>
      <c r="C353" s="42" t="s">
        <v>110</v>
      </c>
      <c r="D353" s="43" t="s">
        <v>136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5">
        <v>1</v>
      </c>
    </row>
    <row r="354" spans="1:45">
      <c r="A354" s="71"/>
      <c r="B354" s="46" t="s">
        <v>137</v>
      </c>
      <c r="C354" s="35" t="s">
        <v>137</v>
      </c>
      <c r="D354" s="112" t="s">
        <v>145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5" t="s">
        <v>3</v>
      </c>
    </row>
    <row r="355" spans="1:45">
      <c r="A355" s="71"/>
      <c r="B355" s="46"/>
      <c r="C355" s="35"/>
      <c r="D355" s="36" t="s">
        <v>98</v>
      </c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5">
        <v>2</v>
      </c>
    </row>
    <row r="356" spans="1:45">
      <c r="A356" s="71"/>
      <c r="B356" s="46"/>
      <c r="C356" s="35"/>
      <c r="D356" s="62"/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5">
        <v>2</v>
      </c>
    </row>
    <row r="357" spans="1:45">
      <c r="A357" s="71"/>
      <c r="B357" s="45">
        <v>1</v>
      </c>
      <c r="C357" s="41">
        <v>1</v>
      </c>
      <c r="D357" s="109" t="s">
        <v>104</v>
      </c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5">
        <v>1</v>
      </c>
    </row>
    <row r="358" spans="1:45">
      <c r="A358" s="71"/>
      <c r="B358" s="46">
        <v>1</v>
      </c>
      <c r="C358" s="35">
        <v>2</v>
      </c>
      <c r="D358" s="110" t="s">
        <v>104</v>
      </c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5">
        <v>43</v>
      </c>
    </row>
    <row r="359" spans="1:45">
      <c r="A359" s="71"/>
      <c r="B359" s="47" t="s">
        <v>170</v>
      </c>
      <c r="C359" s="39"/>
      <c r="D359" s="54" t="s">
        <v>316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6"/>
    </row>
    <row r="360" spans="1:45">
      <c r="A360" s="71"/>
      <c r="B360" s="2" t="s">
        <v>171</v>
      </c>
      <c r="C360" s="67"/>
      <c r="D360" s="38" t="s">
        <v>316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6" t="s">
        <v>104</v>
      </c>
    </row>
    <row r="361" spans="1:45">
      <c r="A361" s="71"/>
      <c r="B361" s="2" t="s">
        <v>172</v>
      </c>
      <c r="C361" s="67"/>
      <c r="D361" s="38" t="s">
        <v>316</v>
      </c>
      <c r="E361" s="148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66"/>
    </row>
    <row r="362" spans="1:45">
      <c r="A362" s="71"/>
      <c r="B362" s="2" t="s">
        <v>85</v>
      </c>
      <c r="C362" s="67"/>
      <c r="D362" s="40" t="s">
        <v>316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9"/>
    </row>
    <row r="363" spans="1:45">
      <c r="A363" s="71"/>
      <c r="B363" s="48" t="s">
        <v>173</v>
      </c>
      <c r="C363" s="67"/>
      <c r="D363" s="40" t="s">
        <v>316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69"/>
    </row>
    <row r="364" spans="1:45">
      <c r="B364" s="77"/>
      <c r="C364" s="47"/>
      <c r="D364" s="64"/>
    </row>
    <row r="365" spans="1:45">
      <c r="B365" s="80" t="s">
        <v>234</v>
      </c>
      <c r="AS365" s="65" t="s">
        <v>174</v>
      </c>
    </row>
    <row r="366" spans="1:45">
      <c r="A366" s="57" t="s">
        <v>17</v>
      </c>
      <c r="B366" s="45" t="s">
        <v>109</v>
      </c>
      <c r="C366" s="42" t="s">
        <v>110</v>
      </c>
      <c r="D366" s="43" t="s">
        <v>136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65">
        <v>1</v>
      </c>
    </row>
    <row r="367" spans="1:45">
      <c r="A367" s="71"/>
      <c r="B367" s="46" t="s">
        <v>137</v>
      </c>
      <c r="C367" s="35" t="s">
        <v>137</v>
      </c>
      <c r="D367" s="112" t="s">
        <v>145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65" t="s">
        <v>3</v>
      </c>
    </row>
    <row r="368" spans="1:45">
      <c r="A368" s="71"/>
      <c r="B368" s="46"/>
      <c r="C368" s="35"/>
      <c r="D368" s="36" t="s">
        <v>98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5">
        <v>0</v>
      </c>
    </row>
    <row r="369" spans="1:45">
      <c r="A369" s="71"/>
      <c r="B369" s="46"/>
      <c r="C369" s="35"/>
      <c r="D369" s="62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5">
        <v>0</v>
      </c>
    </row>
    <row r="370" spans="1:45">
      <c r="A370" s="71"/>
      <c r="B370" s="45">
        <v>1</v>
      </c>
      <c r="C370" s="41">
        <v>1</v>
      </c>
      <c r="D370" s="169">
        <v>245</v>
      </c>
      <c r="E370" s="171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3">
        <v>1</v>
      </c>
    </row>
    <row r="371" spans="1:45">
      <c r="A371" s="71"/>
      <c r="B371" s="46">
        <v>1</v>
      </c>
      <c r="C371" s="35">
        <v>2</v>
      </c>
      <c r="D371" s="174">
        <v>244</v>
      </c>
      <c r="E371" s="171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3">
        <v>5</v>
      </c>
    </row>
    <row r="372" spans="1:45">
      <c r="A372" s="71"/>
      <c r="B372" s="47" t="s">
        <v>170</v>
      </c>
      <c r="C372" s="39"/>
      <c r="D372" s="177">
        <v>244.5</v>
      </c>
      <c r="E372" s="171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6"/>
    </row>
    <row r="373" spans="1:45">
      <c r="A373" s="71"/>
      <c r="B373" s="2" t="s">
        <v>171</v>
      </c>
      <c r="C373" s="67"/>
      <c r="D373" s="178">
        <v>244.5</v>
      </c>
      <c r="E373" s="171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6">
        <v>244.5</v>
      </c>
    </row>
    <row r="374" spans="1:45">
      <c r="A374" s="71"/>
      <c r="B374" s="2" t="s">
        <v>172</v>
      </c>
      <c r="C374" s="67"/>
      <c r="D374" s="178">
        <v>0.70710678118654757</v>
      </c>
      <c r="E374" s="171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6"/>
    </row>
    <row r="375" spans="1:45">
      <c r="A375" s="71"/>
      <c r="B375" s="2" t="s">
        <v>85</v>
      </c>
      <c r="C375" s="67"/>
      <c r="D375" s="40">
        <v>2.8920522747916057E-3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71"/>
      <c r="B376" s="48" t="s">
        <v>173</v>
      </c>
      <c r="C376" s="67"/>
      <c r="D376" s="40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B377" s="77"/>
      <c r="C377" s="47"/>
      <c r="D377" s="64"/>
    </row>
    <row r="378" spans="1:45">
      <c r="B378" s="80" t="s">
        <v>302</v>
      </c>
      <c r="AS378" s="65" t="s">
        <v>174</v>
      </c>
    </row>
    <row r="379" spans="1:45">
      <c r="A379" s="57" t="s">
        <v>20</v>
      </c>
      <c r="B379" s="45" t="s">
        <v>109</v>
      </c>
      <c r="C379" s="42" t="s">
        <v>110</v>
      </c>
      <c r="D379" s="43" t="s">
        <v>136</v>
      </c>
      <c r="E379" s="11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5">
        <v>1</v>
      </c>
    </row>
    <row r="380" spans="1:45">
      <c r="A380" s="71"/>
      <c r="B380" s="46" t="s">
        <v>137</v>
      </c>
      <c r="C380" s="35" t="s">
        <v>137</v>
      </c>
      <c r="D380" s="112" t="s">
        <v>145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65" t="s">
        <v>3</v>
      </c>
    </row>
    <row r="381" spans="1:45">
      <c r="A381" s="71"/>
      <c r="B381" s="46"/>
      <c r="C381" s="35"/>
      <c r="D381" s="36" t="s">
        <v>98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65">
        <v>2</v>
      </c>
    </row>
    <row r="382" spans="1:45">
      <c r="A382" s="71"/>
      <c r="B382" s="46"/>
      <c r="C382" s="35"/>
      <c r="D382" s="62"/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65">
        <v>2</v>
      </c>
    </row>
    <row r="383" spans="1:45">
      <c r="A383" s="71"/>
      <c r="B383" s="45">
        <v>1</v>
      </c>
      <c r="C383" s="41">
        <v>1</v>
      </c>
      <c r="D383" s="50">
        <v>0.1</v>
      </c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65">
        <v>1</v>
      </c>
    </row>
    <row r="384" spans="1:45">
      <c r="A384" s="71"/>
      <c r="B384" s="46">
        <v>1</v>
      </c>
      <c r="C384" s="35">
        <v>2</v>
      </c>
      <c r="D384" s="37">
        <v>0.1</v>
      </c>
      <c r="E384" s="1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65">
        <v>31</v>
      </c>
    </row>
    <row r="385" spans="1:45">
      <c r="A385" s="71"/>
      <c r="B385" s="47" t="s">
        <v>170</v>
      </c>
      <c r="C385" s="39"/>
      <c r="D385" s="54">
        <v>0.1</v>
      </c>
      <c r="E385" s="1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66"/>
    </row>
    <row r="386" spans="1:45">
      <c r="A386" s="71"/>
      <c r="B386" s="2" t="s">
        <v>171</v>
      </c>
      <c r="C386" s="67"/>
      <c r="D386" s="38">
        <v>0.1</v>
      </c>
      <c r="E386" s="1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66">
        <v>0.1</v>
      </c>
    </row>
    <row r="387" spans="1:45">
      <c r="A387" s="71"/>
      <c r="B387" s="2" t="s">
        <v>172</v>
      </c>
      <c r="C387" s="67"/>
      <c r="D387" s="38">
        <v>0</v>
      </c>
      <c r="E387" s="148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66"/>
    </row>
    <row r="388" spans="1:45">
      <c r="A388" s="71"/>
      <c r="B388" s="2" t="s">
        <v>85</v>
      </c>
      <c r="C388" s="67"/>
      <c r="D388" s="40">
        <v>0</v>
      </c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71"/>
      <c r="B389" s="48" t="s">
        <v>173</v>
      </c>
      <c r="C389" s="67"/>
      <c r="D389" s="40">
        <v>0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B390" s="77"/>
      <c r="C390" s="47"/>
      <c r="D390" s="64"/>
    </row>
    <row r="391" spans="1:45">
      <c r="B391" s="80" t="s">
        <v>303</v>
      </c>
      <c r="AS391" s="65" t="s">
        <v>174</v>
      </c>
    </row>
    <row r="392" spans="1:45">
      <c r="A392" s="57" t="s">
        <v>23</v>
      </c>
      <c r="B392" s="45" t="s">
        <v>109</v>
      </c>
      <c r="C392" s="42" t="s">
        <v>110</v>
      </c>
      <c r="D392" s="43" t="s">
        <v>136</v>
      </c>
      <c r="E392" s="11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65">
        <v>1</v>
      </c>
    </row>
    <row r="393" spans="1:45">
      <c r="A393" s="71"/>
      <c r="B393" s="46" t="s">
        <v>137</v>
      </c>
      <c r="C393" s="35" t="s">
        <v>137</v>
      </c>
      <c r="D393" s="112" t="s">
        <v>145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5" t="s">
        <v>3</v>
      </c>
    </row>
    <row r="394" spans="1:45">
      <c r="A394" s="71"/>
      <c r="B394" s="46"/>
      <c r="C394" s="35"/>
      <c r="D394" s="36" t="s">
        <v>98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5">
        <v>2</v>
      </c>
    </row>
    <row r="395" spans="1:45">
      <c r="A395" s="71"/>
      <c r="B395" s="46"/>
      <c r="C395" s="35"/>
      <c r="D395" s="62"/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5">
        <v>2</v>
      </c>
    </row>
    <row r="396" spans="1:45">
      <c r="A396" s="71"/>
      <c r="B396" s="45">
        <v>1</v>
      </c>
      <c r="C396" s="41">
        <v>1</v>
      </c>
      <c r="D396" s="50">
        <v>0.27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5">
        <v>1</v>
      </c>
    </row>
    <row r="397" spans="1:45">
      <c r="A397" s="71"/>
      <c r="B397" s="46">
        <v>1</v>
      </c>
      <c r="C397" s="35">
        <v>2</v>
      </c>
      <c r="D397" s="37">
        <v>0.26</v>
      </c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65">
        <v>32</v>
      </c>
    </row>
    <row r="398" spans="1:45">
      <c r="A398" s="71"/>
      <c r="B398" s="47" t="s">
        <v>170</v>
      </c>
      <c r="C398" s="39"/>
      <c r="D398" s="54">
        <v>0.26500000000000001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66"/>
    </row>
    <row r="399" spans="1:45">
      <c r="A399" s="71"/>
      <c r="B399" s="2" t="s">
        <v>171</v>
      </c>
      <c r="C399" s="67"/>
      <c r="D399" s="38">
        <v>0.26500000000000001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66">
        <v>0.26500000000000001</v>
      </c>
    </row>
    <row r="400" spans="1:45">
      <c r="A400" s="71"/>
      <c r="B400" s="2" t="s">
        <v>172</v>
      </c>
      <c r="C400" s="67"/>
      <c r="D400" s="38">
        <v>7.0710678118654814E-3</v>
      </c>
      <c r="E400" s="148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66"/>
    </row>
    <row r="401" spans="1:45">
      <c r="A401" s="71"/>
      <c r="B401" s="2" t="s">
        <v>85</v>
      </c>
      <c r="C401" s="67"/>
      <c r="D401" s="40">
        <v>2.6683274761756533E-2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69"/>
    </row>
    <row r="402" spans="1:45">
      <c r="A402" s="71"/>
      <c r="B402" s="48" t="s">
        <v>173</v>
      </c>
      <c r="C402" s="67"/>
      <c r="D402" s="40">
        <v>0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B403" s="77"/>
      <c r="C403" s="47"/>
      <c r="D403" s="64"/>
    </row>
    <row r="404" spans="1:45">
      <c r="B404" s="80" t="s">
        <v>304</v>
      </c>
      <c r="AS404" s="65" t="s">
        <v>174</v>
      </c>
    </row>
    <row r="405" spans="1:45">
      <c r="A405" s="57" t="s">
        <v>29</v>
      </c>
      <c r="B405" s="45" t="s">
        <v>109</v>
      </c>
      <c r="C405" s="42" t="s">
        <v>110</v>
      </c>
      <c r="D405" s="43" t="s">
        <v>136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5">
        <v>1</v>
      </c>
    </row>
    <row r="406" spans="1:45">
      <c r="A406" s="71"/>
      <c r="B406" s="46" t="s">
        <v>137</v>
      </c>
      <c r="C406" s="35" t="s">
        <v>137</v>
      </c>
      <c r="D406" s="112" t="s">
        <v>145</v>
      </c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5" t="s">
        <v>3</v>
      </c>
    </row>
    <row r="407" spans="1:45">
      <c r="A407" s="71"/>
      <c r="B407" s="46"/>
      <c r="C407" s="35"/>
      <c r="D407" s="36" t="s">
        <v>98</v>
      </c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5">
        <v>2</v>
      </c>
    </row>
    <row r="408" spans="1:45">
      <c r="A408" s="71"/>
      <c r="B408" s="46"/>
      <c r="C408" s="35"/>
      <c r="D408" s="62"/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65">
        <v>2</v>
      </c>
    </row>
    <row r="409" spans="1:45">
      <c r="A409" s="71"/>
      <c r="B409" s="45">
        <v>1</v>
      </c>
      <c r="C409" s="41">
        <v>1</v>
      </c>
      <c r="D409" s="50">
        <v>2.31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65">
        <v>1</v>
      </c>
    </row>
    <row r="410" spans="1:45">
      <c r="A410" s="71"/>
      <c r="B410" s="46">
        <v>1</v>
      </c>
      <c r="C410" s="35">
        <v>2</v>
      </c>
      <c r="D410" s="37">
        <v>2.31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5">
        <v>6</v>
      </c>
    </row>
    <row r="411" spans="1:45">
      <c r="A411" s="71"/>
      <c r="B411" s="47" t="s">
        <v>170</v>
      </c>
      <c r="C411" s="39"/>
      <c r="D411" s="54">
        <v>2.31</v>
      </c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6"/>
    </row>
    <row r="412" spans="1:45">
      <c r="A412" s="71"/>
      <c r="B412" s="2" t="s">
        <v>171</v>
      </c>
      <c r="C412" s="67"/>
      <c r="D412" s="38">
        <v>2.31</v>
      </c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6">
        <v>2.31</v>
      </c>
    </row>
    <row r="413" spans="1:45">
      <c r="A413" s="71"/>
      <c r="B413" s="2" t="s">
        <v>172</v>
      </c>
      <c r="C413" s="67"/>
      <c r="D413" s="38">
        <v>0</v>
      </c>
      <c r="E413" s="148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66"/>
    </row>
    <row r="414" spans="1:45">
      <c r="A414" s="71"/>
      <c r="B414" s="2" t="s">
        <v>85</v>
      </c>
      <c r="C414" s="67"/>
      <c r="D414" s="40">
        <v>0</v>
      </c>
      <c r="E414" s="1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69"/>
    </row>
    <row r="415" spans="1:45">
      <c r="A415" s="71"/>
      <c r="B415" s="48" t="s">
        <v>173</v>
      </c>
      <c r="C415" s="67"/>
      <c r="D415" s="40">
        <v>0</v>
      </c>
      <c r="E415" s="1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9"/>
    </row>
    <row r="416" spans="1:45">
      <c r="B416" s="77"/>
      <c r="C416" s="47"/>
      <c r="D416" s="64"/>
    </row>
    <row r="417" spans="1:45">
      <c r="B417" s="80" t="s">
        <v>305</v>
      </c>
      <c r="AS417" s="65" t="s">
        <v>174</v>
      </c>
    </row>
    <row r="418" spans="1:45">
      <c r="A418" s="57" t="s">
        <v>61</v>
      </c>
      <c r="B418" s="45" t="s">
        <v>109</v>
      </c>
      <c r="C418" s="42" t="s">
        <v>110</v>
      </c>
      <c r="D418" s="43" t="s">
        <v>136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65">
        <v>1</v>
      </c>
    </row>
    <row r="419" spans="1:45">
      <c r="A419" s="71"/>
      <c r="B419" s="46" t="s">
        <v>137</v>
      </c>
      <c r="C419" s="35" t="s">
        <v>137</v>
      </c>
      <c r="D419" s="112" t="s">
        <v>145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5" t="s">
        <v>1</v>
      </c>
    </row>
    <row r="420" spans="1:45">
      <c r="A420" s="71"/>
      <c r="B420" s="46"/>
      <c r="C420" s="35"/>
      <c r="D420" s="36" t="s">
        <v>100</v>
      </c>
      <c r="E420" s="11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5">
        <v>3</v>
      </c>
    </row>
    <row r="421" spans="1:45">
      <c r="A421" s="71"/>
      <c r="B421" s="46"/>
      <c r="C421" s="35"/>
      <c r="D421" s="62"/>
      <c r="E421" s="11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5">
        <v>3</v>
      </c>
    </row>
    <row r="422" spans="1:45">
      <c r="A422" s="71"/>
      <c r="B422" s="45">
        <v>1</v>
      </c>
      <c r="C422" s="41">
        <v>1</v>
      </c>
      <c r="D422" s="156">
        <v>0.22999999999999998</v>
      </c>
      <c r="E422" s="151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3">
        <v>1</v>
      </c>
    </row>
    <row r="423" spans="1:45">
      <c r="A423" s="71"/>
      <c r="B423" s="46">
        <v>1</v>
      </c>
      <c r="C423" s="35">
        <v>2</v>
      </c>
      <c r="D423" s="157">
        <v>0.22999999999999998</v>
      </c>
      <c r="E423" s="151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3">
        <v>7</v>
      </c>
    </row>
    <row r="424" spans="1:45">
      <c r="A424" s="71"/>
      <c r="B424" s="47" t="s">
        <v>170</v>
      </c>
      <c r="C424" s="39"/>
      <c r="D424" s="155">
        <v>0.22999999999999998</v>
      </c>
      <c r="E424" s="151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68"/>
    </row>
    <row r="425" spans="1:45">
      <c r="A425" s="71"/>
      <c r="B425" s="2" t="s">
        <v>171</v>
      </c>
      <c r="C425" s="67"/>
      <c r="D425" s="55">
        <v>0.22999999999999998</v>
      </c>
      <c r="E425" s="151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68">
        <v>0.23080151070079699</v>
      </c>
    </row>
    <row r="426" spans="1:45">
      <c r="A426" s="71"/>
      <c r="B426" s="2" t="s">
        <v>172</v>
      </c>
      <c r="C426" s="67"/>
      <c r="D426" s="55">
        <v>0</v>
      </c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68"/>
    </row>
    <row r="427" spans="1:45">
      <c r="A427" s="71"/>
      <c r="B427" s="2" t="s">
        <v>85</v>
      </c>
      <c r="C427" s="67"/>
      <c r="D427" s="40">
        <v>0</v>
      </c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69"/>
    </row>
    <row r="428" spans="1:45">
      <c r="A428" s="71"/>
      <c r="B428" s="48" t="s">
        <v>173</v>
      </c>
      <c r="C428" s="67"/>
      <c r="D428" s="40">
        <v>-3.4727272727259617E-3</v>
      </c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69"/>
    </row>
    <row r="429" spans="1:45">
      <c r="B429" s="77"/>
      <c r="C429" s="47"/>
      <c r="D429" s="64"/>
    </row>
    <row r="430" spans="1:45">
      <c r="B430" s="80" t="s">
        <v>306</v>
      </c>
      <c r="AS430" s="65" t="s">
        <v>174</v>
      </c>
    </row>
    <row r="431" spans="1:45">
      <c r="A431" s="57" t="s">
        <v>62</v>
      </c>
      <c r="B431" s="45" t="s">
        <v>109</v>
      </c>
      <c r="C431" s="42" t="s">
        <v>110</v>
      </c>
      <c r="D431" s="43" t="s">
        <v>136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5">
        <v>1</v>
      </c>
    </row>
    <row r="432" spans="1:45">
      <c r="A432" s="71"/>
      <c r="B432" s="46" t="s">
        <v>137</v>
      </c>
      <c r="C432" s="35" t="s">
        <v>137</v>
      </c>
      <c r="D432" s="112" t="s">
        <v>145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65" t="s">
        <v>3</v>
      </c>
    </row>
    <row r="433" spans="1:45">
      <c r="A433" s="71"/>
      <c r="B433" s="46"/>
      <c r="C433" s="35"/>
      <c r="D433" s="36" t="s">
        <v>98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5">
        <v>2</v>
      </c>
    </row>
    <row r="434" spans="1:45">
      <c r="A434" s="71"/>
      <c r="B434" s="46"/>
      <c r="C434" s="35"/>
      <c r="D434" s="62"/>
      <c r="E434" s="11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65">
        <v>2</v>
      </c>
    </row>
    <row r="435" spans="1:45">
      <c r="A435" s="71"/>
      <c r="B435" s="45">
        <v>1</v>
      </c>
      <c r="C435" s="41">
        <v>1</v>
      </c>
      <c r="D435" s="50">
        <v>0.9</v>
      </c>
      <c r="E435" s="11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65">
        <v>1</v>
      </c>
    </row>
    <row r="436" spans="1:45">
      <c r="A436" s="71"/>
      <c r="B436" s="46">
        <v>1</v>
      </c>
      <c r="C436" s="35">
        <v>2</v>
      </c>
      <c r="D436" s="37">
        <v>0.8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5">
        <v>8</v>
      </c>
    </row>
    <row r="437" spans="1:45">
      <c r="A437" s="71"/>
      <c r="B437" s="47" t="s">
        <v>170</v>
      </c>
      <c r="C437" s="39"/>
      <c r="D437" s="54">
        <v>0.85000000000000009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66"/>
    </row>
    <row r="438" spans="1:45">
      <c r="A438" s="71"/>
      <c r="B438" s="2" t="s">
        <v>171</v>
      </c>
      <c r="C438" s="67"/>
      <c r="D438" s="38">
        <v>0.85000000000000009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66">
        <v>0.85</v>
      </c>
    </row>
    <row r="439" spans="1:45">
      <c r="A439" s="71"/>
      <c r="B439" s="2" t="s">
        <v>172</v>
      </c>
      <c r="C439" s="67"/>
      <c r="D439" s="38">
        <v>7.0710678118654738E-2</v>
      </c>
      <c r="E439" s="148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66"/>
    </row>
    <row r="440" spans="1:45">
      <c r="A440" s="71"/>
      <c r="B440" s="2" t="s">
        <v>85</v>
      </c>
      <c r="C440" s="67"/>
      <c r="D440" s="40">
        <v>8.3189033080770275E-2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71"/>
      <c r="B441" s="48" t="s">
        <v>173</v>
      </c>
      <c r="C441" s="67"/>
      <c r="D441" s="40">
        <v>2.2204460492503131E-16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77"/>
      <c r="C442" s="47"/>
      <c r="D442" s="64"/>
    </row>
    <row r="443" spans="1:45">
      <c r="B443" s="80" t="s">
        <v>307</v>
      </c>
      <c r="AS443" s="65" t="s">
        <v>174</v>
      </c>
    </row>
    <row r="444" spans="1:45">
      <c r="A444" s="57" t="s">
        <v>63</v>
      </c>
      <c r="B444" s="45" t="s">
        <v>109</v>
      </c>
      <c r="C444" s="42" t="s">
        <v>110</v>
      </c>
      <c r="D444" s="43" t="s">
        <v>136</v>
      </c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65">
        <v>1</v>
      </c>
    </row>
    <row r="445" spans="1:45">
      <c r="A445" s="71"/>
      <c r="B445" s="46" t="s">
        <v>137</v>
      </c>
      <c r="C445" s="35" t="s">
        <v>137</v>
      </c>
      <c r="D445" s="112" t="s">
        <v>145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5" t="s">
        <v>3</v>
      </c>
    </row>
    <row r="446" spans="1:45">
      <c r="A446" s="71"/>
      <c r="B446" s="46"/>
      <c r="C446" s="35"/>
      <c r="D446" s="36" t="s">
        <v>98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5">
        <v>2</v>
      </c>
    </row>
    <row r="447" spans="1:45">
      <c r="A447" s="71"/>
      <c r="B447" s="46"/>
      <c r="C447" s="35"/>
      <c r="D447" s="62"/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5">
        <v>2</v>
      </c>
    </row>
    <row r="448" spans="1:45">
      <c r="A448" s="71"/>
      <c r="B448" s="45">
        <v>1</v>
      </c>
      <c r="C448" s="41">
        <v>1</v>
      </c>
      <c r="D448" s="50">
        <v>0.13</v>
      </c>
      <c r="E448" s="11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5">
        <v>1</v>
      </c>
    </row>
    <row r="449" spans="1:45">
      <c r="A449" s="71"/>
      <c r="B449" s="46">
        <v>1</v>
      </c>
      <c r="C449" s="35">
        <v>2</v>
      </c>
      <c r="D449" s="37">
        <v>0.14000000000000001</v>
      </c>
      <c r="E449" s="11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5">
        <v>36</v>
      </c>
    </row>
    <row r="450" spans="1:45">
      <c r="A450" s="71"/>
      <c r="B450" s="47" t="s">
        <v>170</v>
      </c>
      <c r="C450" s="39"/>
      <c r="D450" s="54">
        <v>0.13500000000000001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6"/>
    </row>
    <row r="451" spans="1:45">
      <c r="A451" s="71"/>
      <c r="B451" s="2" t="s">
        <v>171</v>
      </c>
      <c r="C451" s="67"/>
      <c r="D451" s="38">
        <v>0.13500000000000001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6">
        <v>0.13500000000000001</v>
      </c>
    </row>
    <row r="452" spans="1:45">
      <c r="A452" s="71"/>
      <c r="B452" s="2" t="s">
        <v>172</v>
      </c>
      <c r="C452" s="67"/>
      <c r="D452" s="38">
        <v>7.0710678118654814E-3</v>
      </c>
      <c r="E452" s="148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66"/>
    </row>
    <row r="453" spans="1:45">
      <c r="A453" s="71"/>
      <c r="B453" s="2" t="s">
        <v>85</v>
      </c>
      <c r="C453" s="67"/>
      <c r="D453" s="40">
        <v>5.237828008789245E-2</v>
      </c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71"/>
      <c r="B454" s="48" t="s">
        <v>173</v>
      </c>
      <c r="C454" s="67"/>
      <c r="D454" s="40">
        <v>0</v>
      </c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B455" s="77"/>
      <c r="C455" s="47"/>
      <c r="D455" s="64"/>
    </row>
    <row r="456" spans="1:45">
      <c r="B456" s="80" t="s">
        <v>308</v>
      </c>
      <c r="AS456" s="65" t="s">
        <v>174</v>
      </c>
    </row>
    <row r="457" spans="1:45">
      <c r="A457" s="57" t="s">
        <v>31</v>
      </c>
      <c r="B457" s="45" t="s">
        <v>109</v>
      </c>
      <c r="C457" s="42" t="s">
        <v>110</v>
      </c>
      <c r="D457" s="43" t="s">
        <v>136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5">
        <v>1</v>
      </c>
    </row>
    <row r="458" spans="1:45">
      <c r="A458" s="71"/>
      <c r="B458" s="46" t="s">
        <v>137</v>
      </c>
      <c r="C458" s="35" t="s">
        <v>137</v>
      </c>
      <c r="D458" s="112" t="s">
        <v>145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5" t="s">
        <v>3</v>
      </c>
    </row>
    <row r="459" spans="1:45">
      <c r="A459" s="71"/>
      <c r="B459" s="46"/>
      <c r="C459" s="35"/>
      <c r="D459" s="36" t="s">
        <v>98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65">
        <v>2</v>
      </c>
    </row>
    <row r="460" spans="1:45">
      <c r="A460" s="71"/>
      <c r="B460" s="46"/>
      <c r="C460" s="35"/>
      <c r="D460" s="62"/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65">
        <v>2</v>
      </c>
    </row>
    <row r="461" spans="1:45">
      <c r="A461" s="71"/>
      <c r="B461" s="45">
        <v>1</v>
      </c>
      <c r="C461" s="41">
        <v>1</v>
      </c>
      <c r="D461" s="50">
        <v>0.6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5">
        <v>1</v>
      </c>
    </row>
    <row r="462" spans="1:45">
      <c r="A462" s="71"/>
      <c r="B462" s="46">
        <v>1</v>
      </c>
      <c r="C462" s="35">
        <v>2</v>
      </c>
      <c r="D462" s="37">
        <v>0.61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5">
        <v>9</v>
      </c>
    </row>
    <row r="463" spans="1:45">
      <c r="A463" s="71"/>
      <c r="B463" s="47" t="s">
        <v>170</v>
      </c>
      <c r="C463" s="39"/>
      <c r="D463" s="54">
        <v>0.60499999999999998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6"/>
    </row>
    <row r="464" spans="1:45">
      <c r="A464" s="71"/>
      <c r="B464" s="2" t="s">
        <v>171</v>
      </c>
      <c r="C464" s="67"/>
      <c r="D464" s="38">
        <v>0.60499999999999998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6">
        <v>0.60499999999999998</v>
      </c>
    </row>
    <row r="465" spans="1:45">
      <c r="A465" s="71"/>
      <c r="B465" s="2" t="s">
        <v>172</v>
      </c>
      <c r="C465" s="67"/>
      <c r="D465" s="38">
        <v>7.0710678118654814E-3</v>
      </c>
      <c r="E465" s="148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66"/>
    </row>
    <row r="466" spans="1:45">
      <c r="A466" s="71"/>
      <c r="B466" s="2" t="s">
        <v>85</v>
      </c>
      <c r="C466" s="67"/>
      <c r="D466" s="40">
        <v>1.1687715391513193E-2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69"/>
    </row>
    <row r="467" spans="1:45">
      <c r="A467" s="71"/>
      <c r="B467" s="48" t="s">
        <v>173</v>
      </c>
      <c r="C467" s="67"/>
      <c r="D467" s="40">
        <v>0</v>
      </c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69"/>
    </row>
    <row r="468" spans="1:45">
      <c r="B468" s="77"/>
      <c r="C468" s="47"/>
      <c r="D468" s="64"/>
    </row>
    <row r="469" spans="1:45">
      <c r="B469" s="80" t="s">
        <v>309</v>
      </c>
      <c r="AS469" s="65" t="s">
        <v>174</v>
      </c>
    </row>
    <row r="470" spans="1:45">
      <c r="A470" s="57" t="s">
        <v>64</v>
      </c>
      <c r="B470" s="45" t="s">
        <v>109</v>
      </c>
      <c r="C470" s="42" t="s">
        <v>110</v>
      </c>
      <c r="D470" s="43" t="s">
        <v>136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5">
        <v>1</v>
      </c>
    </row>
    <row r="471" spans="1:45">
      <c r="A471" s="71"/>
      <c r="B471" s="46" t="s">
        <v>137</v>
      </c>
      <c r="C471" s="35" t="s">
        <v>137</v>
      </c>
      <c r="D471" s="112" t="s">
        <v>145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5" t="s">
        <v>3</v>
      </c>
    </row>
    <row r="472" spans="1:45">
      <c r="A472" s="71"/>
      <c r="B472" s="46"/>
      <c r="C472" s="35"/>
      <c r="D472" s="36" t="s">
        <v>98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65">
        <v>0</v>
      </c>
    </row>
    <row r="473" spans="1:45">
      <c r="A473" s="71"/>
      <c r="B473" s="46"/>
      <c r="C473" s="35"/>
      <c r="D473" s="62"/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5">
        <v>0</v>
      </c>
    </row>
    <row r="474" spans="1:45">
      <c r="A474" s="71"/>
      <c r="B474" s="45">
        <v>1</v>
      </c>
      <c r="C474" s="41">
        <v>1</v>
      </c>
      <c r="D474" s="169">
        <v>96</v>
      </c>
      <c r="E474" s="171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2"/>
      <c r="Z474" s="172"/>
      <c r="AA474" s="172"/>
      <c r="AB474" s="172"/>
      <c r="AC474" s="172"/>
      <c r="AD474" s="172"/>
      <c r="AE474" s="172"/>
      <c r="AF474" s="172"/>
      <c r="AG474" s="172"/>
      <c r="AH474" s="172"/>
      <c r="AI474" s="172"/>
      <c r="AJ474" s="172"/>
      <c r="AK474" s="172"/>
      <c r="AL474" s="172"/>
      <c r="AM474" s="172"/>
      <c r="AN474" s="172"/>
      <c r="AO474" s="172"/>
      <c r="AP474" s="172"/>
      <c r="AQ474" s="172"/>
      <c r="AR474" s="172"/>
      <c r="AS474" s="173">
        <v>1</v>
      </c>
    </row>
    <row r="475" spans="1:45">
      <c r="A475" s="71"/>
      <c r="B475" s="46">
        <v>1</v>
      </c>
      <c r="C475" s="35">
        <v>2</v>
      </c>
      <c r="D475" s="174">
        <v>102</v>
      </c>
      <c r="E475" s="171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  <c r="AA475" s="172"/>
      <c r="AB475" s="172"/>
      <c r="AC475" s="172"/>
      <c r="AD475" s="172"/>
      <c r="AE475" s="172"/>
      <c r="AF475" s="172"/>
      <c r="AG475" s="172"/>
      <c r="AH475" s="172"/>
      <c r="AI475" s="172"/>
      <c r="AJ475" s="172"/>
      <c r="AK475" s="172"/>
      <c r="AL475" s="172"/>
      <c r="AM475" s="172"/>
      <c r="AN475" s="172"/>
      <c r="AO475" s="172"/>
      <c r="AP475" s="172"/>
      <c r="AQ475" s="172"/>
      <c r="AR475" s="172"/>
      <c r="AS475" s="173">
        <v>10</v>
      </c>
    </row>
    <row r="476" spans="1:45">
      <c r="A476" s="71"/>
      <c r="B476" s="47" t="s">
        <v>170</v>
      </c>
      <c r="C476" s="39"/>
      <c r="D476" s="177">
        <v>99</v>
      </c>
      <c r="E476" s="171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2"/>
      <c r="Z476" s="172"/>
      <c r="AA476" s="172"/>
      <c r="AB476" s="172"/>
      <c r="AC476" s="172"/>
      <c r="AD476" s="172"/>
      <c r="AE476" s="172"/>
      <c r="AF476" s="172"/>
      <c r="AG476" s="172"/>
      <c r="AH476" s="172"/>
      <c r="AI476" s="172"/>
      <c r="AJ476" s="172"/>
      <c r="AK476" s="172"/>
      <c r="AL476" s="172"/>
      <c r="AM476" s="172"/>
      <c r="AN476" s="172"/>
      <c r="AO476" s="172"/>
      <c r="AP476" s="172"/>
      <c r="AQ476" s="172"/>
      <c r="AR476" s="172"/>
      <c r="AS476" s="176"/>
    </row>
    <row r="477" spans="1:45">
      <c r="A477" s="71"/>
      <c r="B477" s="2" t="s">
        <v>171</v>
      </c>
      <c r="C477" s="67"/>
      <c r="D477" s="178">
        <v>99</v>
      </c>
      <c r="E477" s="171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  <c r="AA477" s="172"/>
      <c r="AB477" s="172"/>
      <c r="AC477" s="172"/>
      <c r="AD477" s="172"/>
      <c r="AE477" s="172"/>
      <c r="AF477" s="172"/>
      <c r="AG477" s="172"/>
      <c r="AH477" s="172"/>
      <c r="AI477" s="172"/>
      <c r="AJ477" s="172"/>
      <c r="AK477" s="172"/>
      <c r="AL477" s="172"/>
      <c r="AM477" s="172"/>
      <c r="AN477" s="172"/>
      <c r="AO477" s="172"/>
      <c r="AP477" s="172"/>
      <c r="AQ477" s="172"/>
      <c r="AR477" s="172"/>
      <c r="AS477" s="176">
        <v>99</v>
      </c>
    </row>
    <row r="478" spans="1:45">
      <c r="A478" s="71"/>
      <c r="B478" s="2" t="s">
        <v>172</v>
      </c>
      <c r="C478" s="67"/>
      <c r="D478" s="178">
        <v>4.2426406871192848</v>
      </c>
      <c r="E478" s="171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2"/>
      <c r="Z478" s="172"/>
      <c r="AA478" s="172"/>
      <c r="AB478" s="172"/>
      <c r="AC478" s="172"/>
      <c r="AD478" s="172"/>
      <c r="AE478" s="172"/>
      <c r="AF478" s="172"/>
      <c r="AG478" s="172"/>
      <c r="AH478" s="172"/>
      <c r="AI478" s="172"/>
      <c r="AJ478" s="172"/>
      <c r="AK478" s="172"/>
      <c r="AL478" s="172"/>
      <c r="AM478" s="172"/>
      <c r="AN478" s="172"/>
      <c r="AO478" s="172"/>
      <c r="AP478" s="172"/>
      <c r="AQ478" s="172"/>
      <c r="AR478" s="172"/>
      <c r="AS478" s="176"/>
    </row>
    <row r="479" spans="1:45">
      <c r="A479" s="71"/>
      <c r="B479" s="2" t="s">
        <v>85</v>
      </c>
      <c r="C479" s="67"/>
      <c r="D479" s="40">
        <v>4.2854956435548333E-2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69"/>
    </row>
    <row r="480" spans="1:45">
      <c r="A480" s="71"/>
      <c r="B480" s="48" t="s">
        <v>173</v>
      </c>
      <c r="C480" s="67"/>
      <c r="D480" s="40">
        <v>0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69"/>
    </row>
    <row r="481" spans="1:45">
      <c r="B481" s="77"/>
      <c r="C481" s="47"/>
      <c r="D481" s="64"/>
    </row>
    <row r="482" spans="1:45">
      <c r="B482" s="80" t="s">
        <v>310</v>
      </c>
      <c r="AS482" s="65" t="s">
        <v>174</v>
      </c>
    </row>
    <row r="483" spans="1:45">
      <c r="A483" s="57" t="s">
        <v>34</v>
      </c>
      <c r="B483" s="45" t="s">
        <v>109</v>
      </c>
      <c r="C483" s="42" t="s">
        <v>110</v>
      </c>
      <c r="D483" s="43" t="s">
        <v>136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65">
        <v>1</v>
      </c>
    </row>
    <row r="484" spans="1:45">
      <c r="A484" s="71"/>
      <c r="B484" s="46" t="s">
        <v>137</v>
      </c>
      <c r="C484" s="35" t="s">
        <v>137</v>
      </c>
      <c r="D484" s="112" t="s">
        <v>145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65" t="s">
        <v>3</v>
      </c>
    </row>
    <row r="485" spans="1:45">
      <c r="A485" s="71"/>
      <c r="B485" s="46"/>
      <c r="C485" s="35"/>
      <c r="D485" s="36" t="s">
        <v>98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65">
        <v>2</v>
      </c>
    </row>
    <row r="486" spans="1:45">
      <c r="A486" s="71"/>
      <c r="B486" s="46"/>
      <c r="C486" s="35"/>
      <c r="D486" s="62"/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65">
        <v>2</v>
      </c>
    </row>
    <row r="487" spans="1:45">
      <c r="A487" s="71"/>
      <c r="B487" s="45">
        <v>1</v>
      </c>
      <c r="C487" s="41">
        <v>1</v>
      </c>
      <c r="D487" s="50">
        <v>3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5">
        <v>1</v>
      </c>
    </row>
    <row r="488" spans="1:45">
      <c r="A488" s="71"/>
      <c r="B488" s="46">
        <v>1</v>
      </c>
      <c r="C488" s="35">
        <v>2</v>
      </c>
      <c r="D488" s="37">
        <v>3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5">
        <v>11</v>
      </c>
    </row>
    <row r="489" spans="1:45">
      <c r="A489" s="71"/>
      <c r="B489" s="47" t="s">
        <v>170</v>
      </c>
      <c r="C489" s="39"/>
      <c r="D489" s="54">
        <v>3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6"/>
    </row>
    <row r="490" spans="1:45">
      <c r="A490" s="71"/>
      <c r="B490" s="2" t="s">
        <v>171</v>
      </c>
      <c r="C490" s="67"/>
      <c r="D490" s="38">
        <v>3</v>
      </c>
      <c r="E490" s="11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6">
        <v>3</v>
      </c>
    </row>
    <row r="491" spans="1:45">
      <c r="A491" s="71"/>
      <c r="B491" s="2" t="s">
        <v>172</v>
      </c>
      <c r="C491" s="67"/>
      <c r="D491" s="38">
        <v>0</v>
      </c>
      <c r="E491" s="148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66"/>
    </row>
    <row r="492" spans="1:45">
      <c r="A492" s="71"/>
      <c r="B492" s="2" t="s">
        <v>85</v>
      </c>
      <c r="C492" s="67"/>
      <c r="D492" s="40">
        <v>0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A493" s="71"/>
      <c r="B493" s="48" t="s">
        <v>173</v>
      </c>
      <c r="C493" s="67"/>
      <c r="D493" s="40">
        <v>0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69"/>
    </row>
    <row r="494" spans="1:45">
      <c r="B494" s="77"/>
      <c r="C494" s="47"/>
      <c r="D494" s="64"/>
    </row>
    <row r="495" spans="1:45">
      <c r="B495" s="80" t="s">
        <v>311</v>
      </c>
      <c r="AS495" s="65" t="s">
        <v>174</v>
      </c>
    </row>
    <row r="496" spans="1:45">
      <c r="A496" s="57" t="s">
        <v>37</v>
      </c>
      <c r="B496" s="45" t="s">
        <v>109</v>
      </c>
      <c r="C496" s="42" t="s">
        <v>110</v>
      </c>
      <c r="D496" s="43" t="s">
        <v>136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65">
        <v>1</v>
      </c>
    </row>
    <row r="497" spans="1:45">
      <c r="A497" s="71"/>
      <c r="B497" s="46" t="s">
        <v>137</v>
      </c>
      <c r="C497" s="35" t="s">
        <v>137</v>
      </c>
      <c r="D497" s="112" t="s">
        <v>145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65" t="s">
        <v>3</v>
      </c>
    </row>
    <row r="498" spans="1:45">
      <c r="A498" s="71"/>
      <c r="B498" s="46"/>
      <c r="C498" s="35"/>
      <c r="D498" s="36" t="s">
        <v>98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65">
        <v>2</v>
      </c>
    </row>
    <row r="499" spans="1:45">
      <c r="A499" s="71"/>
      <c r="B499" s="46"/>
      <c r="C499" s="35"/>
      <c r="D499" s="62"/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65">
        <v>2</v>
      </c>
    </row>
    <row r="500" spans="1:45">
      <c r="A500" s="71"/>
      <c r="B500" s="45">
        <v>1</v>
      </c>
      <c r="C500" s="41">
        <v>1</v>
      </c>
      <c r="D500" s="50">
        <v>8.6999999999999993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65">
        <v>1</v>
      </c>
    </row>
    <row r="501" spans="1:45">
      <c r="A501" s="71"/>
      <c r="B501" s="46">
        <v>1</v>
      </c>
      <c r="C501" s="35">
        <v>2</v>
      </c>
      <c r="D501" s="37">
        <v>8.6999999999999993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5">
        <v>40</v>
      </c>
    </row>
    <row r="502" spans="1:45">
      <c r="A502" s="71"/>
      <c r="B502" s="47" t="s">
        <v>170</v>
      </c>
      <c r="C502" s="39"/>
      <c r="D502" s="54">
        <v>8.6999999999999993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6"/>
    </row>
    <row r="503" spans="1:45">
      <c r="A503" s="71"/>
      <c r="B503" s="2" t="s">
        <v>171</v>
      </c>
      <c r="C503" s="67"/>
      <c r="D503" s="38">
        <v>8.6999999999999993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6">
        <v>8.6999999999999993</v>
      </c>
    </row>
    <row r="504" spans="1:45">
      <c r="A504" s="71"/>
      <c r="B504" s="2" t="s">
        <v>172</v>
      </c>
      <c r="C504" s="67"/>
      <c r="D504" s="38">
        <v>0</v>
      </c>
      <c r="E504" s="148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66"/>
    </row>
    <row r="505" spans="1:45">
      <c r="A505" s="71"/>
      <c r="B505" s="2" t="s">
        <v>85</v>
      </c>
      <c r="C505" s="67"/>
      <c r="D505" s="40">
        <v>0</v>
      </c>
      <c r="E505" s="11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71"/>
      <c r="B506" s="48" t="s">
        <v>173</v>
      </c>
      <c r="C506" s="67"/>
      <c r="D506" s="40">
        <v>0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69"/>
    </row>
    <row r="507" spans="1:45">
      <c r="B507" s="77"/>
      <c r="C507" s="47"/>
      <c r="D507" s="64"/>
    </row>
    <row r="508" spans="1:45">
      <c r="B508" s="80" t="s">
        <v>312</v>
      </c>
      <c r="AS508" s="65" t="s">
        <v>174</v>
      </c>
    </row>
    <row r="509" spans="1:45">
      <c r="A509" s="57" t="s">
        <v>40</v>
      </c>
      <c r="B509" s="45" t="s">
        <v>109</v>
      </c>
      <c r="C509" s="42" t="s">
        <v>110</v>
      </c>
      <c r="D509" s="43" t="s">
        <v>136</v>
      </c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5">
        <v>1</v>
      </c>
    </row>
    <row r="510" spans="1:45">
      <c r="A510" s="71"/>
      <c r="B510" s="46" t="s">
        <v>137</v>
      </c>
      <c r="C510" s="35" t="s">
        <v>137</v>
      </c>
      <c r="D510" s="112" t="s">
        <v>145</v>
      </c>
      <c r="E510" s="11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65" t="s">
        <v>3</v>
      </c>
    </row>
    <row r="511" spans="1:45">
      <c r="A511" s="71"/>
      <c r="B511" s="46"/>
      <c r="C511" s="35"/>
      <c r="D511" s="36" t="s">
        <v>98</v>
      </c>
      <c r="E511" s="11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65">
        <v>2</v>
      </c>
    </row>
    <row r="512" spans="1:45">
      <c r="A512" s="71"/>
      <c r="B512" s="46"/>
      <c r="C512" s="35"/>
      <c r="D512" s="62"/>
      <c r="E512" s="11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65">
        <v>2</v>
      </c>
    </row>
    <row r="513" spans="1:45">
      <c r="A513" s="71"/>
      <c r="B513" s="45">
        <v>1</v>
      </c>
      <c r="C513" s="41">
        <v>1</v>
      </c>
      <c r="D513" s="50">
        <v>0.84</v>
      </c>
      <c r="E513" s="11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65">
        <v>1</v>
      </c>
    </row>
    <row r="514" spans="1:45">
      <c r="A514" s="71"/>
      <c r="B514" s="46">
        <v>1</v>
      </c>
      <c r="C514" s="35">
        <v>2</v>
      </c>
      <c r="D514" s="37">
        <v>0.82</v>
      </c>
      <c r="E514" s="11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65">
        <v>41</v>
      </c>
    </row>
    <row r="515" spans="1:45">
      <c r="A515" s="71"/>
      <c r="B515" s="47" t="s">
        <v>170</v>
      </c>
      <c r="C515" s="39"/>
      <c r="D515" s="54">
        <v>0.83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6"/>
    </row>
    <row r="516" spans="1:45">
      <c r="A516" s="71"/>
      <c r="B516" s="2" t="s">
        <v>171</v>
      </c>
      <c r="C516" s="67"/>
      <c r="D516" s="38">
        <v>0.83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66">
        <v>0.83</v>
      </c>
    </row>
    <row r="517" spans="1:45">
      <c r="A517" s="71"/>
      <c r="B517" s="2" t="s">
        <v>172</v>
      </c>
      <c r="C517" s="67"/>
      <c r="D517" s="38">
        <v>1.4142135623730963E-2</v>
      </c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66"/>
    </row>
    <row r="518" spans="1:45">
      <c r="A518" s="71"/>
      <c r="B518" s="2" t="s">
        <v>85</v>
      </c>
      <c r="C518" s="67"/>
      <c r="D518" s="40">
        <v>1.7038717618952967E-2</v>
      </c>
      <c r="E518" s="11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69"/>
    </row>
    <row r="519" spans="1:45">
      <c r="A519" s="71"/>
      <c r="B519" s="48" t="s">
        <v>173</v>
      </c>
      <c r="C519" s="67"/>
      <c r="D519" s="40">
        <v>0</v>
      </c>
      <c r="E519" s="11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69"/>
    </row>
    <row r="520" spans="1:45">
      <c r="B520" s="77"/>
      <c r="C520" s="47"/>
      <c r="D520" s="64"/>
    </row>
    <row r="521" spans="1:45">
      <c r="B521" s="80" t="s">
        <v>313</v>
      </c>
      <c r="AS521" s="65" t="s">
        <v>174</v>
      </c>
    </row>
    <row r="522" spans="1:45">
      <c r="A522" s="57" t="s">
        <v>44</v>
      </c>
      <c r="B522" s="45" t="s">
        <v>109</v>
      </c>
      <c r="C522" s="42" t="s">
        <v>110</v>
      </c>
      <c r="D522" s="43" t="s">
        <v>136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5">
        <v>1</v>
      </c>
    </row>
    <row r="523" spans="1:45">
      <c r="A523" s="71"/>
      <c r="B523" s="46" t="s">
        <v>137</v>
      </c>
      <c r="C523" s="35" t="s">
        <v>137</v>
      </c>
      <c r="D523" s="112" t="s">
        <v>145</v>
      </c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5" t="s">
        <v>3</v>
      </c>
    </row>
    <row r="524" spans="1:45">
      <c r="A524" s="71"/>
      <c r="B524" s="46"/>
      <c r="C524" s="35"/>
      <c r="D524" s="36" t="s">
        <v>98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5">
        <v>0</v>
      </c>
    </row>
    <row r="525" spans="1:45">
      <c r="A525" s="71"/>
      <c r="B525" s="46"/>
      <c r="C525" s="35"/>
      <c r="D525" s="62"/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5">
        <v>0</v>
      </c>
    </row>
    <row r="526" spans="1:45">
      <c r="A526" s="71"/>
      <c r="B526" s="45">
        <v>1</v>
      </c>
      <c r="C526" s="41">
        <v>1</v>
      </c>
      <c r="D526" s="169">
        <v>54</v>
      </c>
      <c r="E526" s="171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  <c r="AE526" s="172"/>
      <c r="AF526" s="172"/>
      <c r="AG526" s="172"/>
      <c r="AH526" s="172"/>
      <c r="AI526" s="172"/>
      <c r="AJ526" s="172"/>
      <c r="AK526" s="172"/>
      <c r="AL526" s="172"/>
      <c r="AM526" s="172"/>
      <c r="AN526" s="172"/>
      <c r="AO526" s="172"/>
      <c r="AP526" s="172"/>
      <c r="AQ526" s="172"/>
      <c r="AR526" s="172"/>
      <c r="AS526" s="173">
        <v>1</v>
      </c>
    </row>
    <row r="527" spans="1:45">
      <c r="A527" s="71"/>
      <c r="B527" s="46">
        <v>1</v>
      </c>
      <c r="C527" s="35">
        <v>2</v>
      </c>
      <c r="D527" s="174">
        <v>53</v>
      </c>
      <c r="E527" s="171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  <c r="AE527" s="172"/>
      <c r="AF527" s="172"/>
      <c r="AG527" s="172"/>
      <c r="AH527" s="172"/>
      <c r="AI527" s="172"/>
      <c r="AJ527" s="172"/>
      <c r="AK527" s="172"/>
      <c r="AL527" s="172"/>
      <c r="AM527" s="172"/>
      <c r="AN527" s="172"/>
      <c r="AO527" s="172"/>
      <c r="AP527" s="172"/>
      <c r="AQ527" s="172"/>
      <c r="AR527" s="172"/>
      <c r="AS527" s="173">
        <v>42</v>
      </c>
    </row>
    <row r="528" spans="1:45">
      <c r="A528" s="71"/>
      <c r="B528" s="47" t="s">
        <v>170</v>
      </c>
      <c r="C528" s="39"/>
      <c r="D528" s="177">
        <v>53.5</v>
      </c>
      <c r="E528" s="171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  <c r="AE528" s="172"/>
      <c r="AF528" s="172"/>
      <c r="AG528" s="172"/>
      <c r="AH528" s="172"/>
      <c r="AI528" s="172"/>
      <c r="AJ528" s="172"/>
      <c r="AK528" s="172"/>
      <c r="AL528" s="172"/>
      <c r="AM528" s="172"/>
      <c r="AN528" s="172"/>
      <c r="AO528" s="172"/>
      <c r="AP528" s="172"/>
      <c r="AQ528" s="172"/>
      <c r="AR528" s="172"/>
      <c r="AS528" s="176"/>
    </row>
    <row r="529" spans="1:45">
      <c r="A529" s="71"/>
      <c r="B529" s="2" t="s">
        <v>171</v>
      </c>
      <c r="C529" s="67"/>
      <c r="D529" s="178">
        <v>53.5</v>
      </c>
      <c r="E529" s="171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  <c r="AE529" s="172"/>
      <c r="AF529" s="172"/>
      <c r="AG529" s="172"/>
      <c r="AH529" s="172"/>
      <c r="AI529" s="172"/>
      <c r="AJ529" s="172"/>
      <c r="AK529" s="172"/>
      <c r="AL529" s="172"/>
      <c r="AM529" s="172"/>
      <c r="AN529" s="172"/>
      <c r="AO529" s="172"/>
      <c r="AP529" s="172"/>
      <c r="AQ529" s="172"/>
      <c r="AR529" s="172"/>
      <c r="AS529" s="176">
        <v>53.5</v>
      </c>
    </row>
    <row r="530" spans="1:45">
      <c r="A530" s="71"/>
      <c r="B530" s="2" t="s">
        <v>172</v>
      </c>
      <c r="C530" s="67"/>
      <c r="D530" s="178">
        <v>0.70710678118654757</v>
      </c>
      <c r="E530" s="171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  <c r="AE530" s="172"/>
      <c r="AF530" s="172"/>
      <c r="AG530" s="172"/>
      <c r="AH530" s="172"/>
      <c r="AI530" s="172"/>
      <c r="AJ530" s="172"/>
      <c r="AK530" s="172"/>
      <c r="AL530" s="172"/>
      <c r="AM530" s="172"/>
      <c r="AN530" s="172"/>
      <c r="AO530" s="172"/>
      <c r="AP530" s="172"/>
      <c r="AQ530" s="172"/>
      <c r="AR530" s="172"/>
      <c r="AS530" s="176"/>
    </row>
    <row r="531" spans="1:45">
      <c r="A531" s="71"/>
      <c r="B531" s="2" t="s">
        <v>85</v>
      </c>
      <c r="C531" s="67"/>
      <c r="D531" s="40">
        <v>1.3216949181056963E-2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69"/>
    </row>
    <row r="532" spans="1:45">
      <c r="A532" s="71"/>
      <c r="B532" s="48" t="s">
        <v>173</v>
      </c>
      <c r="C532" s="67"/>
      <c r="D532" s="40">
        <v>0</v>
      </c>
      <c r="E532" s="11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69"/>
    </row>
    <row r="533" spans="1:45">
      <c r="B533" s="77"/>
      <c r="C533" s="47"/>
      <c r="D533" s="64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87" priority="735" stopIfTrue="1">
      <formula>AND(ISBLANK(INDIRECT(Anlyt_LabRefLastCol)),ISBLANK(INDIRECT(Anlyt_LabRefThisCol)))</formula>
    </cfRule>
    <cfRule type="expression" dxfId="86" priority="736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85" priority="737">
      <formula>AND($B6&lt;&gt;$B5,NOT(ISBLANK(INDIRECT(Anlyt_LabRefThisCol))))</formula>
    </cfRule>
  </conditionalFormatting>
  <conditionalFormatting sqref="C15:C20">
    <cfRule type="expression" dxfId="84" priority="717" stopIfTrue="1">
      <formula>AND(ISBLANK(INDIRECT(Anlyt_LabRefLastCol)),ISBLANK(INDIRECT(Anlyt_LabRefThisCol)))</formula>
    </cfRule>
    <cfRule type="expression" dxfId="83" priority="718">
      <formula>ISBLANK(INDIRECT(Anlyt_LabRefThisCol))</formula>
    </cfRule>
  </conditionalFormatting>
  <conditionalFormatting sqref="C28:C33">
    <cfRule type="expression" dxfId="82" priority="699" stopIfTrue="1">
      <formula>AND(ISBLANK(INDIRECT(Anlyt_LabRefLastCol)),ISBLANK(INDIRECT(Anlyt_LabRefThisCol)))</formula>
    </cfRule>
    <cfRule type="expression" dxfId="81" priority="700">
      <formula>ISBLANK(INDIRECT(Anlyt_LabRefThisCol))</formula>
    </cfRule>
  </conditionalFormatting>
  <conditionalFormatting sqref="C41:C46">
    <cfRule type="expression" dxfId="80" priority="681" stopIfTrue="1">
      <formula>AND(ISBLANK(INDIRECT(Anlyt_LabRefLastCol)),ISBLANK(INDIRECT(Anlyt_LabRefThisCol)))</formula>
    </cfRule>
    <cfRule type="expression" dxfId="79" priority="682">
      <formula>ISBLANK(INDIRECT(Anlyt_LabRefThisCol))</formula>
    </cfRule>
  </conditionalFormatting>
  <conditionalFormatting sqref="C54:C59">
    <cfRule type="expression" dxfId="78" priority="663" stopIfTrue="1">
      <formula>AND(ISBLANK(INDIRECT(Anlyt_LabRefLastCol)),ISBLANK(INDIRECT(Anlyt_LabRefThisCol)))</formula>
    </cfRule>
    <cfRule type="expression" dxfId="77" priority="664">
      <formula>ISBLANK(INDIRECT(Anlyt_LabRefThisCol))</formula>
    </cfRule>
  </conditionalFormatting>
  <conditionalFormatting sqref="C67:C72">
    <cfRule type="expression" dxfId="76" priority="645" stopIfTrue="1">
      <formula>AND(ISBLANK(INDIRECT(Anlyt_LabRefLastCol)),ISBLANK(INDIRECT(Anlyt_LabRefThisCol)))</formula>
    </cfRule>
    <cfRule type="expression" dxfId="75" priority="646">
      <formula>ISBLANK(INDIRECT(Anlyt_LabRefThisCol))</formula>
    </cfRule>
  </conditionalFormatting>
  <conditionalFormatting sqref="C80:C85">
    <cfRule type="expression" dxfId="74" priority="627" stopIfTrue="1">
      <formula>AND(ISBLANK(INDIRECT(Anlyt_LabRefLastCol)),ISBLANK(INDIRECT(Anlyt_LabRefThisCol)))</formula>
    </cfRule>
    <cfRule type="expression" dxfId="73" priority="628">
      <formula>ISBLANK(INDIRECT(Anlyt_LabRefThisCol))</formula>
    </cfRule>
  </conditionalFormatting>
  <conditionalFormatting sqref="C93:C98">
    <cfRule type="expression" dxfId="72" priority="609" stopIfTrue="1">
      <formula>AND(ISBLANK(INDIRECT(Anlyt_LabRefLastCol)),ISBLANK(INDIRECT(Anlyt_LabRefThisCol)))</formula>
    </cfRule>
    <cfRule type="expression" dxfId="71" priority="610">
      <formula>ISBLANK(INDIRECT(Anlyt_LabRefThisCol))</formula>
    </cfRule>
  </conditionalFormatting>
  <conditionalFormatting sqref="C106:C111">
    <cfRule type="expression" dxfId="70" priority="591" stopIfTrue="1">
      <formula>AND(ISBLANK(INDIRECT(Anlyt_LabRefLastCol)),ISBLANK(INDIRECT(Anlyt_LabRefThisCol)))</formula>
    </cfRule>
    <cfRule type="expression" dxfId="69" priority="592">
      <formula>ISBLANK(INDIRECT(Anlyt_LabRefThisCol))</formula>
    </cfRule>
  </conditionalFormatting>
  <conditionalFormatting sqref="C119:C124">
    <cfRule type="expression" dxfId="68" priority="573" stopIfTrue="1">
      <formula>AND(ISBLANK(INDIRECT(Anlyt_LabRefLastCol)),ISBLANK(INDIRECT(Anlyt_LabRefThisCol)))</formula>
    </cfRule>
    <cfRule type="expression" dxfId="67" priority="574">
      <formula>ISBLANK(INDIRECT(Anlyt_LabRefThisCol))</formula>
    </cfRule>
  </conditionalFormatting>
  <conditionalFormatting sqref="C132:C137">
    <cfRule type="expression" dxfId="66" priority="555" stopIfTrue="1">
      <formula>AND(ISBLANK(INDIRECT(Anlyt_LabRefLastCol)),ISBLANK(INDIRECT(Anlyt_LabRefThisCol)))</formula>
    </cfRule>
    <cfRule type="expression" dxfId="65" priority="556">
      <formula>ISBLANK(INDIRECT(Anlyt_LabRefThisCol))</formula>
    </cfRule>
  </conditionalFormatting>
  <conditionalFormatting sqref="C145:C150">
    <cfRule type="expression" dxfId="64" priority="537" stopIfTrue="1">
      <formula>AND(ISBLANK(INDIRECT(Anlyt_LabRefLastCol)),ISBLANK(INDIRECT(Anlyt_LabRefThisCol)))</formula>
    </cfRule>
    <cfRule type="expression" dxfId="63" priority="538">
      <formula>ISBLANK(INDIRECT(Anlyt_LabRefThisCol))</formula>
    </cfRule>
  </conditionalFormatting>
  <conditionalFormatting sqref="C158:C163">
    <cfRule type="expression" dxfId="62" priority="519" stopIfTrue="1">
      <formula>AND(ISBLANK(INDIRECT(Anlyt_LabRefLastCol)),ISBLANK(INDIRECT(Anlyt_LabRefThisCol)))</formula>
    </cfRule>
    <cfRule type="expression" dxfId="61" priority="520">
      <formula>ISBLANK(INDIRECT(Anlyt_LabRefThisCol))</formula>
    </cfRule>
  </conditionalFormatting>
  <conditionalFormatting sqref="C171:C176">
    <cfRule type="expression" dxfId="60" priority="501" stopIfTrue="1">
      <formula>AND(ISBLANK(INDIRECT(Anlyt_LabRefLastCol)),ISBLANK(INDIRECT(Anlyt_LabRefThisCol)))</formula>
    </cfRule>
    <cfRule type="expression" dxfId="59" priority="502">
      <formula>ISBLANK(INDIRECT(Anlyt_LabRefThisCol))</formula>
    </cfRule>
  </conditionalFormatting>
  <conditionalFormatting sqref="C184:C189">
    <cfRule type="expression" dxfId="58" priority="483" stopIfTrue="1">
      <formula>AND(ISBLANK(INDIRECT(Anlyt_LabRefLastCol)),ISBLANK(INDIRECT(Anlyt_LabRefThisCol)))</formula>
    </cfRule>
    <cfRule type="expression" dxfId="57" priority="484">
      <formula>ISBLANK(INDIRECT(Anlyt_LabRefThisCol))</formula>
    </cfRule>
  </conditionalFormatting>
  <conditionalFormatting sqref="C197:C202">
    <cfRule type="expression" dxfId="56" priority="465" stopIfTrue="1">
      <formula>AND(ISBLANK(INDIRECT(Anlyt_LabRefLastCol)),ISBLANK(INDIRECT(Anlyt_LabRefThisCol)))</formula>
    </cfRule>
    <cfRule type="expression" dxfId="55" priority="466">
      <formula>ISBLANK(INDIRECT(Anlyt_LabRefThisCol))</formula>
    </cfRule>
  </conditionalFormatting>
  <conditionalFormatting sqref="C210:C215">
    <cfRule type="expression" dxfId="54" priority="447" stopIfTrue="1">
      <formula>AND(ISBLANK(INDIRECT(Anlyt_LabRefLastCol)),ISBLANK(INDIRECT(Anlyt_LabRefThisCol)))</formula>
    </cfRule>
    <cfRule type="expression" dxfId="53" priority="448">
      <formula>ISBLANK(INDIRECT(Anlyt_LabRefThisCol))</formula>
    </cfRule>
  </conditionalFormatting>
  <conditionalFormatting sqref="C223:C228">
    <cfRule type="expression" dxfId="52" priority="429" stopIfTrue="1">
      <formula>AND(ISBLANK(INDIRECT(Anlyt_LabRefLastCol)),ISBLANK(INDIRECT(Anlyt_LabRefThisCol)))</formula>
    </cfRule>
    <cfRule type="expression" dxfId="51" priority="430">
      <formula>ISBLANK(INDIRECT(Anlyt_LabRefThisCol))</formula>
    </cfRule>
  </conditionalFormatting>
  <conditionalFormatting sqref="C236:C241">
    <cfRule type="expression" dxfId="50" priority="411" stopIfTrue="1">
      <formula>AND(ISBLANK(INDIRECT(Anlyt_LabRefLastCol)),ISBLANK(INDIRECT(Anlyt_LabRefThisCol)))</formula>
    </cfRule>
    <cfRule type="expression" dxfId="49" priority="412">
      <formula>ISBLANK(INDIRECT(Anlyt_LabRefThisCol))</formula>
    </cfRule>
  </conditionalFormatting>
  <conditionalFormatting sqref="C249:C254">
    <cfRule type="expression" dxfId="48" priority="393" stopIfTrue="1">
      <formula>AND(ISBLANK(INDIRECT(Anlyt_LabRefLastCol)),ISBLANK(INDIRECT(Anlyt_LabRefThisCol)))</formula>
    </cfRule>
    <cfRule type="expression" dxfId="47" priority="394">
      <formula>ISBLANK(INDIRECT(Anlyt_LabRefThisCol))</formula>
    </cfRule>
  </conditionalFormatting>
  <conditionalFormatting sqref="C262:C267">
    <cfRule type="expression" dxfId="46" priority="375" stopIfTrue="1">
      <formula>AND(ISBLANK(INDIRECT(Anlyt_LabRefLastCol)),ISBLANK(INDIRECT(Anlyt_LabRefThisCol)))</formula>
    </cfRule>
    <cfRule type="expression" dxfId="45" priority="376">
      <formula>ISBLANK(INDIRECT(Anlyt_LabRefThisCol))</formula>
    </cfRule>
  </conditionalFormatting>
  <conditionalFormatting sqref="C275:C280">
    <cfRule type="expression" dxfId="44" priority="357" stopIfTrue="1">
      <formula>AND(ISBLANK(INDIRECT(Anlyt_LabRefLastCol)),ISBLANK(INDIRECT(Anlyt_LabRefThisCol)))</formula>
    </cfRule>
    <cfRule type="expression" dxfId="43" priority="358">
      <formula>ISBLANK(INDIRECT(Anlyt_LabRefThisCol))</formula>
    </cfRule>
  </conditionalFormatting>
  <conditionalFormatting sqref="C288:C293">
    <cfRule type="expression" dxfId="42" priority="339" stopIfTrue="1">
      <formula>AND(ISBLANK(INDIRECT(Anlyt_LabRefLastCol)),ISBLANK(INDIRECT(Anlyt_LabRefThisCol)))</formula>
    </cfRule>
    <cfRule type="expression" dxfId="41" priority="340">
      <formula>ISBLANK(INDIRECT(Anlyt_LabRefThisCol))</formula>
    </cfRule>
  </conditionalFormatting>
  <conditionalFormatting sqref="C301:C306">
    <cfRule type="expression" dxfId="40" priority="321" stopIfTrue="1">
      <formula>AND(ISBLANK(INDIRECT(Anlyt_LabRefLastCol)),ISBLANK(INDIRECT(Anlyt_LabRefThisCol)))</formula>
    </cfRule>
    <cfRule type="expression" dxfId="39" priority="322">
      <formula>ISBLANK(INDIRECT(Anlyt_LabRefThisCol))</formula>
    </cfRule>
  </conditionalFormatting>
  <conditionalFormatting sqref="C314:C319">
    <cfRule type="expression" dxfId="38" priority="303" stopIfTrue="1">
      <formula>AND(ISBLANK(INDIRECT(Anlyt_LabRefLastCol)),ISBLANK(INDIRECT(Anlyt_LabRefThisCol)))</formula>
    </cfRule>
    <cfRule type="expression" dxfId="37" priority="304">
      <formula>ISBLANK(INDIRECT(Anlyt_LabRefThisCol))</formula>
    </cfRule>
  </conditionalFormatting>
  <conditionalFormatting sqref="C327:C332">
    <cfRule type="expression" dxfId="36" priority="285" stopIfTrue="1">
      <formula>AND(ISBLANK(INDIRECT(Anlyt_LabRefLastCol)),ISBLANK(INDIRECT(Anlyt_LabRefThisCol)))</formula>
    </cfRule>
    <cfRule type="expression" dxfId="35" priority="286">
      <formula>ISBLANK(INDIRECT(Anlyt_LabRefThisCol))</formula>
    </cfRule>
  </conditionalFormatting>
  <conditionalFormatting sqref="C340:C345">
    <cfRule type="expression" dxfId="34" priority="267" stopIfTrue="1">
      <formula>AND(ISBLANK(INDIRECT(Anlyt_LabRefLastCol)),ISBLANK(INDIRECT(Anlyt_LabRefThisCol)))</formula>
    </cfRule>
    <cfRule type="expression" dxfId="33" priority="268">
      <formula>ISBLANK(INDIRECT(Anlyt_LabRefThisCol))</formula>
    </cfRule>
  </conditionalFormatting>
  <conditionalFormatting sqref="C353:C358">
    <cfRule type="expression" dxfId="32" priority="249" stopIfTrue="1">
      <formula>AND(ISBLANK(INDIRECT(Anlyt_LabRefLastCol)),ISBLANK(INDIRECT(Anlyt_LabRefThisCol)))</formula>
    </cfRule>
    <cfRule type="expression" dxfId="31" priority="250">
      <formula>ISBLANK(INDIRECT(Anlyt_LabRefThisCol))</formula>
    </cfRule>
  </conditionalFormatting>
  <conditionalFormatting sqref="C366:C371">
    <cfRule type="expression" dxfId="30" priority="231" stopIfTrue="1">
      <formula>AND(ISBLANK(INDIRECT(Anlyt_LabRefLastCol)),ISBLANK(INDIRECT(Anlyt_LabRefThisCol)))</formula>
    </cfRule>
    <cfRule type="expression" dxfId="29" priority="232">
      <formula>ISBLANK(INDIRECT(Anlyt_LabRefThisCol))</formula>
    </cfRule>
  </conditionalFormatting>
  <conditionalFormatting sqref="C379:C384">
    <cfRule type="expression" dxfId="28" priority="213" stopIfTrue="1">
      <formula>AND(ISBLANK(INDIRECT(Anlyt_LabRefLastCol)),ISBLANK(INDIRECT(Anlyt_LabRefThisCol)))</formula>
    </cfRule>
    <cfRule type="expression" dxfId="27" priority="214">
      <formula>ISBLANK(INDIRECT(Anlyt_LabRefThisCol))</formula>
    </cfRule>
  </conditionalFormatting>
  <conditionalFormatting sqref="C392:C397">
    <cfRule type="expression" dxfId="26" priority="195" stopIfTrue="1">
      <formula>AND(ISBLANK(INDIRECT(Anlyt_LabRefLastCol)),ISBLANK(INDIRECT(Anlyt_LabRefThisCol)))</formula>
    </cfRule>
    <cfRule type="expression" dxfId="25" priority="196">
      <formula>ISBLANK(INDIRECT(Anlyt_LabRefThisCol))</formula>
    </cfRule>
  </conditionalFormatting>
  <conditionalFormatting sqref="C405:C410">
    <cfRule type="expression" dxfId="24" priority="177" stopIfTrue="1">
      <formula>AND(ISBLANK(INDIRECT(Anlyt_LabRefLastCol)),ISBLANK(INDIRECT(Anlyt_LabRefThisCol)))</formula>
    </cfRule>
    <cfRule type="expression" dxfId="23" priority="178">
      <formula>ISBLANK(INDIRECT(Anlyt_LabRefThisCol))</formula>
    </cfRule>
  </conditionalFormatting>
  <conditionalFormatting sqref="C418:C423">
    <cfRule type="expression" dxfId="22" priority="159" stopIfTrue="1">
      <formula>AND(ISBLANK(INDIRECT(Anlyt_LabRefLastCol)),ISBLANK(INDIRECT(Anlyt_LabRefThisCol)))</formula>
    </cfRule>
    <cfRule type="expression" dxfId="21" priority="160">
      <formula>ISBLANK(INDIRECT(Anlyt_LabRefThisCol))</formula>
    </cfRule>
  </conditionalFormatting>
  <conditionalFormatting sqref="C431:C436">
    <cfRule type="expression" dxfId="20" priority="141" stopIfTrue="1">
      <formula>AND(ISBLANK(INDIRECT(Anlyt_LabRefLastCol)),ISBLANK(INDIRECT(Anlyt_LabRefThisCol)))</formula>
    </cfRule>
    <cfRule type="expression" dxfId="19" priority="142">
      <formula>ISBLANK(INDIRECT(Anlyt_LabRefThisCol))</formula>
    </cfRule>
  </conditionalFormatting>
  <conditionalFormatting sqref="C444:C449">
    <cfRule type="expression" dxfId="18" priority="123" stopIfTrue="1">
      <formula>AND(ISBLANK(INDIRECT(Anlyt_LabRefLastCol)),ISBLANK(INDIRECT(Anlyt_LabRefThisCol)))</formula>
    </cfRule>
    <cfRule type="expression" dxfId="17" priority="124">
      <formula>ISBLANK(INDIRECT(Anlyt_LabRefThisCol))</formula>
    </cfRule>
  </conditionalFormatting>
  <conditionalFormatting sqref="C457:C462">
    <cfRule type="expression" dxfId="16" priority="105" stopIfTrue="1">
      <formula>AND(ISBLANK(INDIRECT(Anlyt_LabRefLastCol)),ISBLANK(INDIRECT(Anlyt_LabRefThisCol)))</formula>
    </cfRule>
    <cfRule type="expression" dxfId="15" priority="106">
      <formula>ISBLANK(INDIRECT(Anlyt_LabRefThisCol))</formula>
    </cfRule>
  </conditionalFormatting>
  <conditionalFormatting sqref="C470:C475">
    <cfRule type="expression" dxfId="14" priority="87" stopIfTrue="1">
      <formula>AND(ISBLANK(INDIRECT(Anlyt_LabRefLastCol)),ISBLANK(INDIRECT(Anlyt_LabRefThisCol)))</formula>
    </cfRule>
    <cfRule type="expression" dxfId="13" priority="88">
      <formula>ISBLANK(INDIRECT(Anlyt_LabRefThisCol))</formula>
    </cfRule>
  </conditionalFormatting>
  <conditionalFormatting sqref="C483:C488">
    <cfRule type="expression" dxfId="12" priority="69" stopIfTrue="1">
      <formula>AND(ISBLANK(INDIRECT(Anlyt_LabRefLastCol)),ISBLANK(INDIRECT(Anlyt_LabRefThisCol)))</formula>
    </cfRule>
    <cfRule type="expression" dxfId="11" priority="70">
      <formula>ISBLANK(INDIRECT(Anlyt_LabRefThisCol))</formula>
    </cfRule>
  </conditionalFormatting>
  <conditionalFormatting sqref="C496:C501">
    <cfRule type="expression" dxfId="10" priority="51" stopIfTrue="1">
      <formula>AND(ISBLANK(INDIRECT(Anlyt_LabRefLastCol)),ISBLANK(INDIRECT(Anlyt_LabRefThisCol)))</formula>
    </cfRule>
    <cfRule type="expression" dxfId="9" priority="52">
      <formula>ISBLANK(INDIRECT(Anlyt_LabRefThisCol))</formula>
    </cfRule>
  </conditionalFormatting>
  <conditionalFormatting sqref="C509:C514">
    <cfRule type="expression" dxfId="8" priority="33" stopIfTrue="1">
      <formula>AND(ISBLANK(INDIRECT(Anlyt_LabRefLastCol)),ISBLANK(INDIRECT(Anlyt_LabRefThisCol)))</formula>
    </cfRule>
    <cfRule type="expression" dxfId="7" priority="34">
      <formula>ISBLANK(INDIRECT(Anlyt_LabRefThisCol))</formula>
    </cfRule>
  </conditionalFormatting>
  <conditionalFormatting sqref="C522:C527">
    <cfRule type="expression" dxfId="6" priority="15" stopIfTrue="1">
      <formula>AND(ISBLANK(INDIRECT(Anlyt_LabRefLastCol)),ISBLANK(INDIRECT(Anlyt_LabRefThisCol)))</formula>
    </cfRule>
    <cfRule type="expression" dxfId="5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S26"/>
  <sheetViews>
    <sheetView zoomScale="158" zoomScaleNormal="158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5">
      <c r="B1" s="80" t="s">
        <v>314</v>
      </c>
      <c r="AS1" s="65" t="s">
        <v>174</v>
      </c>
    </row>
    <row r="2" spans="1:45">
      <c r="A2" s="57" t="s">
        <v>107</v>
      </c>
      <c r="B2" s="45" t="s">
        <v>109</v>
      </c>
      <c r="C2" s="42" t="s">
        <v>110</v>
      </c>
      <c r="D2" s="43" t="s">
        <v>136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5">
      <c r="A3" s="71"/>
      <c r="B3" s="46" t="s">
        <v>137</v>
      </c>
      <c r="C3" s="35" t="s">
        <v>137</v>
      </c>
      <c r="D3" s="112" t="s">
        <v>145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1</v>
      </c>
    </row>
    <row r="4" spans="1:45">
      <c r="A4" s="71"/>
      <c r="B4" s="46"/>
      <c r="C4" s="35"/>
      <c r="D4" s="36" t="s">
        <v>102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5">
      <c r="A5" s="71"/>
      <c r="B5" s="46"/>
      <c r="C5" s="35"/>
      <c r="D5" s="62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5">
      <c r="A6" s="71"/>
      <c r="B6" s="45">
        <v>1</v>
      </c>
      <c r="C6" s="41">
        <v>1</v>
      </c>
      <c r="D6" s="50">
        <v>1.6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5">
      <c r="A7" s="71"/>
      <c r="B7" s="46">
        <v>1</v>
      </c>
      <c r="C7" s="35">
        <v>2</v>
      </c>
      <c r="D7" s="37">
        <v>1.6099999999999999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>
        <v>45</v>
      </c>
    </row>
    <row r="8" spans="1:45">
      <c r="A8" s="71"/>
      <c r="B8" s="47" t="s">
        <v>170</v>
      </c>
      <c r="C8" s="39"/>
      <c r="D8" s="54">
        <v>1.605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6"/>
    </row>
    <row r="9" spans="1:45">
      <c r="A9" s="71"/>
      <c r="B9" s="2" t="s">
        <v>171</v>
      </c>
      <c r="C9" s="67"/>
      <c r="D9" s="38">
        <v>1.605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6">
        <v>1.605</v>
      </c>
    </row>
    <row r="10" spans="1:45">
      <c r="A10" s="71"/>
      <c r="B10" s="2" t="s">
        <v>172</v>
      </c>
      <c r="C10" s="67"/>
      <c r="D10" s="38">
        <v>7.0710678118653244E-3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66"/>
    </row>
    <row r="11" spans="1:45">
      <c r="A11" s="71"/>
      <c r="B11" s="2" t="s">
        <v>85</v>
      </c>
      <c r="C11" s="67"/>
      <c r="D11" s="40">
        <v>4.4056497270188941E-3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5">
      <c r="A12" s="71"/>
      <c r="B12" s="48" t="s">
        <v>173</v>
      </c>
      <c r="C12" s="67"/>
      <c r="D12" s="40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5">
      <c r="B13" s="77"/>
      <c r="C13" s="47"/>
      <c r="D13" s="64"/>
    </row>
    <row r="14" spans="1:45">
      <c r="B14" s="80" t="s">
        <v>315</v>
      </c>
      <c r="AS14" s="65" t="s">
        <v>174</v>
      </c>
    </row>
    <row r="15" spans="1:45">
      <c r="A15" s="57" t="s">
        <v>58</v>
      </c>
      <c r="B15" s="45" t="s">
        <v>109</v>
      </c>
      <c r="C15" s="42" t="s">
        <v>110</v>
      </c>
      <c r="D15" s="43" t="s">
        <v>136</v>
      </c>
      <c r="E15" s="1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5">
        <v>1</v>
      </c>
    </row>
    <row r="16" spans="1:45">
      <c r="A16" s="71"/>
      <c r="B16" s="46" t="s">
        <v>137</v>
      </c>
      <c r="C16" s="35" t="s">
        <v>137</v>
      </c>
      <c r="D16" s="112" t="s">
        <v>145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5" t="s">
        <v>1</v>
      </c>
    </row>
    <row r="17" spans="1:45">
      <c r="A17" s="71"/>
      <c r="B17" s="46"/>
      <c r="C17" s="35"/>
      <c r="D17" s="36" t="s">
        <v>102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5">
        <v>3</v>
      </c>
    </row>
    <row r="18" spans="1:45">
      <c r="A18" s="71"/>
      <c r="B18" s="46"/>
      <c r="C18" s="35"/>
      <c r="D18" s="62"/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5">
        <v>3</v>
      </c>
    </row>
    <row r="19" spans="1:45">
      <c r="A19" s="71"/>
      <c r="B19" s="45">
        <v>1</v>
      </c>
      <c r="C19" s="41">
        <v>1</v>
      </c>
      <c r="D19" s="156">
        <v>0.75</v>
      </c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3">
        <v>1</v>
      </c>
    </row>
    <row r="20" spans="1:45">
      <c r="A20" s="71"/>
      <c r="B20" s="46">
        <v>1</v>
      </c>
      <c r="C20" s="35">
        <v>2</v>
      </c>
      <c r="D20" s="157">
        <v>0.77</v>
      </c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3">
        <v>26</v>
      </c>
    </row>
    <row r="21" spans="1:45">
      <c r="A21" s="71"/>
      <c r="B21" s="47" t="s">
        <v>170</v>
      </c>
      <c r="C21" s="39"/>
      <c r="D21" s="155">
        <v>0.76</v>
      </c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68"/>
    </row>
    <row r="22" spans="1:45">
      <c r="A22" s="71"/>
      <c r="B22" s="2" t="s">
        <v>171</v>
      </c>
      <c r="C22" s="67"/>
      <c r="D22" s="55">
        <v>0.76</v>
      </c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68">
        <v>0.76</v>
      </c>
    </row>
    <row r="23" spans="1:45">
      <c r="A23" s="71"/>
      <c r="B23" s="2" t="s">
        <v>172</v>
      </c>
      <c r="C23" s="67"/>
      <c r="D23" s="55">
        <v>1.4142135623730963E-2</v>
      </c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8"/>
    </row>
    <row r="24" spans="1:45">
      <c r="A24" s="71"/>
      <c r="B24" s="2" t="s">
        <v>85</v>
      </c>
      <c r="C24" s="67"/>
      <c r="D24" s="40">
        <v>1.8608073189119688E-2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9"/>
    </row>
    <row r="25" spans="1:45">
      <c r="A25" s="71"/>
      <c r="B25" s="48" t="s">
        <v>173</v>
      </c>
      <c r="C25" s="67"/>
      <c r="D25" s="40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9"/>
    </row>
    <row r="26" spans="1:45">
      <c r="B26" s="77"/>
      <c r="C26" s="47"/>
      <c r="D26" s="64"/>
    </row>
  </sheetData>
  <dataConsolidate/>
  <conditionalFormatting sqref="C21:C26 C2:D13 D15:D26">
    <cfRule type="expression" dxfId="4" priority="33" stopIfTrue="1">
      <formula>AND(ISBLANK(INDIRECT(Anlyt_LabRefLastCol)),ISBLANK(INDIRECT(Anlyt_LabRefThisCol)))</formula>
    </cfRule>
    <cfRule type="expression" dxfId="3" priority="34">
      <formula>ISBLANK(INDIRECT(Anlyt_LabRefThisCol))</formula>
    </cfRule>
  </conditionalFormatting>
  <conditionalFormatting sqref="B6:D7 B19:D20">
    <cfRule type="expression" dxfId="2" priority="35">
      <formula>AND($B6&lt;&gt;$B5,NOT(ISBLANK(INDIRECT(Anlyt_LabRefThisCol))))</formula>
    </cfRule>
  </conditionalFormatting>
  <conditionalFormatting sqref="C15:C20">
    <cfRule type="expression" dxfId="1" priority="15" stopIfTrue="1">
      <formula>AND(ISBLANK(INDIRECT(Anlyt_LabRefLastCol)),ISBLANK(INDIRECT(Anlyt_LabRefThisCol)))</formula>
    </cfRule>
    <cfRule type="expression" dxfId="0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4-Acid</vt:lpstr>
      <vt:lpstr>Aqua Regia</vt:lpstr>
      <vt:lpstr>Thermograv</vt:lpstr>
      <vt:lpstr>Fusion ICP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2013-02-26T02:51:01Z</dcterms:modified>
</cp:coreProperties>
</file>