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" sheetId="47895" r:id="rId6"/>
    <sheet name="4-Acid" sheetId="47896" r:id="rId7"/>
    <sheet name="Aqua Regia" sheetId="47897" r:id="rId8"/>
    <sheet name="IRC" sheetId="47898" r:id="rId9"/>
  </sheets>
  <calcPr calcId="145621" calcMode="manual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<sst xmlns="http://schemas.openxmlformats.org/spreadsheetml/2006/main" count="5272" uniqueCount="406">
  <si>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</si>
  <si>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</si>
  <si>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</si>
  <si>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</si>
  <si>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</si>
  <si>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</si>
  <si>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</si>
  <si>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</si>
  <si>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</si>
  <si>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</si>
  <si>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</si>
  <si>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</si>
  <si>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</si>
  <si>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</si>
  <si>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</si>
  <si>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</si>
  <si>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</si>
  <si>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</si>
  <si>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</si>
  <si>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</si>
  <si>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</si>
  <si>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</si>
  <si>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</si>
  <si>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</si>
  <si>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</si>
  <si>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</si>
  <si>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</si>
  <si>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</si>
  <si>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</si>
  <si>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</si>
  <si>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</si>
  <si>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</si>
  <si>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</si>
  <si>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</si>
  <si>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</si>
  <si>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</si>
  <si>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</si>
  <si>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</si>
  <si>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</si>
  <si>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</si>
  <si>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</si>
  <si>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</si>
  <si>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</si>
  <si>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</si>
  <si>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</si>
  <si>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</si>
  <si>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</si>
  <si>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</si>
  <si>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</si>
  <si>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</si>
  <si>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</si>
  <si>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</si>
  <si>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</si>
  <si>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</si>
  <si>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</si>
  <si>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</si>
  <si>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</si>
  <si>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</si>
  <si>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</si>
  <si>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</si>
  <si>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</si>
  <si>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</si>
  <si>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</si>
  <si>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</si>
  <si>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</si>
  <si>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</si>
  <si>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</si>
  <si>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</si>
  <si>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</si>
  <si>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</si>
  <si>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</si>
  <si>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</si>
  <si>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</si>
  <si>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</si>
  <si>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</si>
  <si>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</si>
  <si>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</si>
  <si>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</si>
  <si>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</si>
  <si>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</si>
  <si>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</si>
  <si>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</si>
  <si>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</si>
  <si>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</si>
  <si>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</si>
  <si>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</si>
  <si>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</si>
  <si>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</si>
  <si>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</si>
  <si>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</si>
  <si>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</si>
  <si>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</si>
  <si>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</si>
  <si>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</si>
  <si>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</si>
  <si>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</si>
  <si>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</si>
  <si>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</si>
  <si>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</si>
  <si>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</si>
  <si>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</si>
  <si>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</si>
  <si>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</si>
  <si>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</si>
  <si>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</si>
  <si>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</si>
  <si>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</si>
  <si>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</si>
  <si>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</si>
  <si>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</si>
  <si>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</si>
  <si>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</si>
  <si>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</si>
  <si>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</si>
  <si>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</si>
  <si>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MgO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</si>
  <si>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</si>
  <si>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</si>
  <si>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</si>
  <si>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</si>
  <si>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</si>
  <si>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</si>
  <si>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</si>
  <si>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</si>
  <si>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</si>
  <si>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</si>
  <si>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</si>
  <si>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</si>
  <si>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</si>
  <si>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</si>
  <si>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</si>
  <si>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</si>
  <si>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</si>
  <si>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</si>
  <si>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</si>
  <si>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</si>
  <si>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4-Acid Digestion</t>
  </si>
  <si>
    <t>&lt; 1000</t>
  </si>
  <si>
    <t>Aqua Regia Digestion</t>
  </si>
  <si>
    <t>&lt; 200</t>
  </si>
  <si>
    <t>Infrared Combustion</t>
  </si>
  <si>
    <t>As, ppm</t>
  </si>
  <si>
    <t>Ba, ppm</t>
  </si>
  <si>
    <t>CaO, wt.%</t>
  </si>
  <si>
    <t>Cu, ppm</t>
  </si>
  <si>
    <t>Fe, wt.%</t>
  </si>
  <si>
    <t>MgO, wt.%</t>
  </si>
  <si>
    <t>Pb, wt.%</t>
  </si>
  <si>
    <t>S, wt.%</t>
  </si>
  <si>
    <t>Zn, wt.%</t>
  </si>
  <si>
    <t>Ag, ppm</t>
  </si>
  <si>
    <t>Cd, ppm</t>
  </si>
  <si>
    <t>Co, ppm</t>
  </si>
  <si>
    <t>Sb, ppm</t>
  </si>
  <si>
    <t>Lab</t>
  </si>
  <si>
    <t>No</t>
  </si>
  <si>
    <t>01</t>
  </si>
  <si>
    <t>05</t>
  </si>
  <si>
    <t>10</t>
  </si>
  <si>
    <t>12</t>
  </si>
  <si>
    <t>16</t>
  </si>
  <si>
    <t>&lt; 60</t>
  </si>
  <si>
    <t>Mean</t>
  </si>
  <si>
    <t>Median</t>
  </si>
  <si>
    <t>Std Dev.</t>
  </si>
  <si>
    <t>PDM3</t>
  </si>
  <si>
    <t>Z-Score (Absolute)</t>
  </si>
  <si>
    <t>04</t>
  </si>
  <si>
    <t>07</t>
  </si>
  <si>
    <t>08</t>
  </si>
  <si>
    <t>11</t>
  </si>
  <si>
    <t>&gt; 75.56</t>
  </si>
  <si>
    <t>NA</t>
  </si>
  <si>
    <t>09</t>
  </si>
  <si>
    <t>&lt; 1200</t>
  </si>
  <si>
    <t>NVL</t>
  </si>
  <si>
    <t>&gt; 55.96</t>
  </si>
  <si>
    <t>&lt; 40</t>
  </si>
  <si>
    <t>&lt; 20</t>
  </si>
  <si>
    <t>&gt; 50</t>
  </si>
  <si>
    <t>&gt; 10</t>
  </si>
  <si>
    <t>&lt; 400</t>
  </si>
  <si>
    <t>******</t>
  </si>
  <si>
    <r>
      <t>SiO</t>
    </r>
    <r>
      <rPr>
        <vertAlign val="subscript"/>
        <sz val="12"/>
        <rFont val="Arial"/>
        <family val="2"/>
      </rPr>
      <t>2</t>
    </r>
  </si>
  <si>
    <t>Indicative</t>
  </si>
  <si>
    <t>02</t>
  </si>
  <si>
    <t>03</t>
  </si>
  <si>
    <t>06</t>
  </si>
  <si>
    <t>13</t>
  </si>
  <si>
    <t>14</t>
  </si>
  <si>
    <t>4A*MS</t>
  </si>
  <si>
    <t>4A*OES/MS</t>
  </si>
  <si>
    <t>&gt; 5</t>
  </si>
  <si>
    <t>4A*AAS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</si>
  <si>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</si>
  <si>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</si>
  <si>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</si>
  <si>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</si>
  <si>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</si>
  <si>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</si>
  <si>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</si>
  <si>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</si>
  <si>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</si>
  <si>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</si>
  <si>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</si>
  <si>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</si>
  <si>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</si>
  <si>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</si>
  <si>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</si>
  <si>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</si>
  <si>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</si>
  <si>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</si>
  <si>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</si>
  <si>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</si>
  <si>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</si>
  <si>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</si>
  <si>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modified aqua regia digest with ICP-OES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</si>
  <si>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</si>
  <si>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</si>
  <si>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</si>
  <si>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</si>
  <si>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</si>
  <si>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</si>
  <si>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</si>
  <si>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</si>
  <si>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</si>
  <si>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</si>
  <si>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</si>
  <si>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</si>
  <si>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</si>
  <si>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As, Arsenic (ppm)</t>
  </si>
  <si>
    <t>Ba, Barium (ppm)</t>
  </si>
  <si>
    <t>CaO, Calcium oxide (wt.%)</t>
  </si>
  <si>
    <t>Cu, Copper (ppm)</t>
  </si>
  <si>
    <t>Fe, Iron (wt.%)</t>
  </si>
  <si>
    <t>MgO, Magnesium oxide (wt.%)</t>
  </si>
  <si>
    <t>Pb, Lead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</si>
  <si>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</si>
  <si>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</si>
  <si>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</si>
  <si>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</si>
  <si>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</si>
  <si>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Cd, Cadmium (ppm)</t>
  </si>
  <si>
    <t>Co, Cobalt (ppm)</t>
  </si>
  <si>
    <t>Sb, Antimony (ppm)</t>
  </si>
  <si>
    <t>Analytical results for Ag in OREAS 131a (Indicative Value 30.2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</si>
  <si>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131a (Certified Value 8.8 wt.%)</t>
    </r>
  </si>
  <si>
    <t>Analytical results for As in OREAS 131a (Certified Value 91 ppm)</t>
  </si>
  <si>
    <t>Analytical results for Ba in OREAS 131a (Certified Value 851 ppm)</t>
  </si>
  <si>
    <t>Analytical results for Be in OREAS 131a (Indicative Value 3.8 ppm)</t>
  </si>
  <si>
    <t>Analytical results for CaO in OREAS 131a (Certified Value 7.81 wt.%)</t>
  </si>
  <si>
    <t>Analytical results for Cd in OREAS 131a (Indicative Value 80 ppm)</t>
  </si>
  <si>
    <t>Analytical results for Co in OREAS 131a (Indicative Value 25.2 ppm)</t>
  </si>
  <si>
    <t>Analytical results for Cr in OREAS 131a (Indicative Value 100 ppm)</t>
  </si>
  <si>
    <t>Analytical results for Cu in OREAS 131a (Certified Value 324 ppm)</t>
  </si>
  <si>
    <t>Analytical results for Fe in OREAS 131a (Certified Value 5.9 wt.%)</t>
  </si>
  <si>
    <t>Analytical results for K in OREAS 131a (Indicative Value 3.68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</si>
  <si>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</si>
  <si>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131a (Indicative Value 15.41 wt.%)</t>
    </r>
  </si>
  <si>
    <t>Analytical results for MgO in OREAS 131a (Certified Value 5.39 wt.%)</t>
  </si>
  <si>
    <t>Analytical results for Mn in OREAS 131a (Indicative Value 1774 ppm)</t>
  </si>
  <si>
    <t>Analytical results for Na in OREAS 131a (Indicative Value 2270 ppm)</t>
  </si>
  <si>
    <t>Analytical results for P in OREAS 131a (Indicative Value 568 ppm)</t>
  </si>
  <si>
    <t>Analytical results for Pb in OREAS 131a (Certified Value 1.74 wt.%)</t>
  </si>
  <si>
    <t>Analytical results for S in OREAS 131a (Certified Value 4.82 wt.%)</t>
  </si>
  <si>
    <t>Analytical results for Sb in OREAS 131a (Indicative Value 49.1 ppm)</t>
  </si>
  <si>
    <t>Analytical results for Sc in OREAS 131a (Indicative Value 7.8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</si>
  <si>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131a (Certified Value 44.61 wt.%)</t>
    </r>
  </si>
  <si>
    <t>Analytical results for Sr in OREAS 131a (Indicative Value 55 ppm)</t>
  </si>
  <si>
    <t>Analytical results for Ti in OREAS 131a (Indicative Value 1887 ppm)</t>
  </si>
  <si>
    <t>Analytical results for V in OREAS 131a (Indicative Value 49 ppm)</t>
  </si>
  <si>
    <t>Analytical results for Y in OREAS 131a (Indicative Value 16.8 ppm)</t>
  </si>
  <si>
    <t>Analytical results for Zn in OREAS 131a (Certified Value 2.84 wt.%)</t>
  </si>
  <si>
    <t>Analytical results for Zr in OREAS 131a (Indicative Value 93 ppm)</t>
  </si>
  <si>
    <t>Analytical results for Ag in OREAS 131a (Certified Value 30.9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</si>
  <si>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131a (Certified Value 8.75 wt.%)</t>
    </r>
  </si>
  <si>
    <t>Analytical results for As in OREAS 131a (Certified Value 82 ppm)</t>
  </si>
  <si>
    <t>Analytical results for B in OREAS 131a (Indicative Value 3.8 ppm)</t>
  </si>
  <si>
    <t>Analytical results for Ba in OREAS 131a (Certified Value 728 ppm)</t>
  </si>
  <si>
    <t>Analytical results for Be in OREAS 131a (Indicative Value 2.76 ppm)</t>
  </si>
  <si>
    <t>Analytical results for CaO in OREAS 131a (Certified Value 7.57 wt.%)</t>
  </si>
  <si>
    <t>Analytical results for Cd in OREAS 131a (Certified Value 81 ppm)</t>
  </si>
  <si>
    <t>Analytical results for Ce in OREAS 131a (Indicative Value 48.2 ppm)</t>
  </si>
  <si>
    <t>Analytical results for Co in OREAS 131a (Certified Value 23.1 ppm)</t>
  </si>
  <si>
    <t>Analytical results for Cr in OREAS 131a (Indicative Value 21.1 ppm)</t>
  </si>
  <si>
    <t>Analytical results for Cs in OREAS 131a (Indicative Value 3.12 ppm)</t>
  </si>
  <si>
    <t>Analytical results for Cu in OREAS 131a (Certified Value 322 ppm)</t>
  </si>
  <si>
    <t>Analytical results for Dy in OREAS 131a (Indicative Value 2.08 ppm)</t>
  </si>
  <si>
    <t>Analytical results for Er in OREAS 131a (Indicative Value 1.38 ppm)</t>
  </si>
  <si>
    <t>Analytical results for Eu in OREAS 131a (Indicative Value 860 ppb)</t>
  </si>
  <si>
    <t>Analytical results for Fe in OREAS 131a (Certified Value 5.88 wt.%)</t>
  </si>
  <si>
    <t>Analytical results for Ga in OREAS 131a (Indicative Value 19.4 ppm)</t>
  </si>
  <si>
    <t>Analytical results for Gd in OREAS 131a (Indicative Value 3.6 ppm)</t>
  </si>
  <si>
    <t>Analytical results for Ge in OREAS 131a (Indicative Value 440 ppb)</t>
  </si>
  <si>
    <t>Analytical results for Hf in OREAS 131a (Indicative Value 2540 ppb)</t>
  </si>
  <si>
    <t>Analytical results for Hg in OREAS 131a (Indicative Value &lt; 1000 ppb)</t>
  </si>
  <si>
    <t>Analytical results for Ho in OREAS 131a (Indicative Value 540 ppb)</t>
  </si>
  <si>
    <t>Analytical results for In in OREAS 131a (Indicative Value 1.16 ppm)</t>
  </si>
  <si>
    <t>Analytical results for K in OREAS 131a (Indicative Value 3.5 wt.%)</t>
  </si>
  <si>
    <t>Analytical results for La in OREAS 131a (Indicative Value 26 ppm)</t>
  </si>
  <si>
    <t>Analytical results for Li in OREAS 131a (Indicative Value 42.1 ppm)</t>
  </si>
  <si>
    <t>Analytical results for Lu in OREAS 131a (Indicative Value 200 ppb)</t>
  </si>
  <si>
    <t>Analytical results for MgO in OREAS 131a (Certified Value 5.17 wt.%)</t>
  </si>
  <si>
    <t>Analytical results for Mn in OREAS 131a (Indicative Value 1677 ppm)</t>
  </si>
  <si>
    <t>Analytical results for Mo in OREAS 131a (Indicative Value 4.78 ppm)</t>
  </si>
  <si>
    <t>Analytical results for Na in OREAS 131a (Indicative Value 1450 ppm)</t>
  </si>
  <si>
    <t>Analytical results for Nb in OREAS 131a (Indicative Value 6.58 ppm)</t>
  </si>
  <si>
    <t>Analytical results for Nd in OREAS 131a (Indicative Value 22.6 ppm)</t>
  </si>
  <si>
    <t>Analytical results for Ni in OREAS 131a (Indicative Value 27.4 ppm)</t>
  </si>
  <si>
    <t>Analytical results for P in OREAS 131a (Indicative Value 522 ppm)</t>
  </si>
  <si>
    <t>Analytical results for Pb in OREAS 131a (Certified Value 1.72 wt.%)</t>
  </si>
  <si>
    <t>Analytical results for Pr in OREAS 131a (Indicative Value 5.58 ppm)</t>
  </si>
  <si>
    <t>Analytical results for Rb in OREAS 131a (Indicative Value 119 ppm)</t>
  </si>
  <si>
    <t>Analytical results for Re in OREAS 131a (Indicative Value &lt; 1 ppb)</t>
  </si>
  <si>
    <t>Analytical results for S in OREAS 131a (Certified Value 4.8 wt.%)</t>
  </si>
  <si>
    <t>Analytical results for Sb in OREAS 131a (Certified Value 47 ppm)</t>
  </si>
  <si>
    <t>Analytical results for Sc in OREAS 131a (Indicative Value 7.5 ppm)</t>
  </si>
  <si>
    <t>Analytical results for Se in OREAS 131a (Indicative Value 2 ppm)</t>
  </si>
  <si>
    <t>Analytical results for Sm in OREAS 131a (Indicative Value 4.02 ppm)</t>
  </si>
  <si>
    <t>Analytical results for Sn in OREAS 131a (Indicative Value 2.3 ppm)</t>
  </si>
  <si>
    <t>Analytical results for Sr in OREAS 131a (Indicative Value 25.2 ppm)</t>
  </si>
  <si>
    <t>Analytical results for Ta in OREAS 131a (Indicative Value 420 ppb)</t>
  </si>
  <si>
    <t>Analytical results for Tb in OREAS 131a (Indicative Value 500 ppb)</t>
  </si>
  <si>
    <t>Analytical results for Te in OREAS 131a (Indicative Value 860 ppb)</t>
  </si>
  <si>
    <t>Analytical results for Th in OREAS 131a (Indicative Value 8.63 ppm)</t>
  </si>
  <si>
    <t>Analytical results for Ti in OREAS 131a (Indicative Value 1640 ppm)</t>
  </si>
  <si>
    <t>Analytical results for Tl in OREAS 131a (Indicative Value 41.8 ppm)</t>
  </si>
  <si>
    <t>Analytical results for Tm in OREAS 131a (Indicative Value 220 ppb)</t>
  </si>
  <si>
    <t>Analytical results for U in OREAS 131a (Indicative Value 3.34 ppm)</t>
  </si>
  <si>
    <t>Analytical results for V in OREAS 131a (Indicative Value 48.5 ppm)</t>
  </si>
  <si>
    <t>Analytical results for W in OREAS 131a (Indicative Value 2.36 ppm)</t>
  </si>
  <si>
    <t>Analytical results for Y in OREAS 131a (Indicative Value 13.1 ppm)</t>
  </si>
  <si>
    <t>Analytical results for Yb in OREAS 131a (Indicative Value 1460 ppb)</t>
  </si>
  <si>
    <t>Analytical results for Zn in OREAS 131a (Certified Value 2.83 wt.%)</t>
  </si>
  <si>
    <t>Analytical results for Zr in OREAS 131a (Indicative Value 91 ppm)</t>
  </si>
  <si>
    <t>Analytical results for Ag in OREAS 131a (Certified Value 29.5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</si>
  <si>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131a (Certified Value 1.85 wt.%)</t>
    </r>
  </si>
  <si>
    <t>Analytical results for Au in OREAS 131a (Indicative Value 9 ppb)</t>
  </si>
  <si>
    <t>Analytical results for B in OREAS 131a (Indicative Value &lt; 10 ppm)</t>
  </si>
  <si>
    <t>Analytical results for Ba in OREAS 131a (Indicative Value &lt; 200 ppm)</t>
  </si>
  <si>
    <t>Analytical results for Be in OREAS 131a (Indicative Value 1.3 ppm)</t>
  </si>
  <si>
    <t>Analytical results for CaO in OREAS 131a (Certified Value 7.34 wt.%)</t>
  </si>
  <si>
    <t>Analytical results for Ce in OREAS 131a (Indicative Value 45 ppm)</t>
  </si>
  <si>
    <t>Analytical results for Co in OREAS 131a (Certified Value 21.9 ppm)</t>
  </si>
  <si>
    <t>Analytical results for Cr in OREAS 131a (Indicative Value 15.6 ppm)</t>
  </si>
  <si>
    <t>Analytical results for Cs in OREAS 131a (Indicative Value 1.79 ppm)</t>
  </si>
  <si>
    <t>Analytical results for Cu in OREAS 131a (Certified Value 329 ppm)</t>
  </si>
  <si>
    <t>Analytical results for Dy in OREAS 131a (Indicative Value 2.06 ppm)</t>
  </si>
  <si>
    <t>Analytical results for Er in OREAS 131a (Indicative Value 1.04 ppm)</t>
  </si>
  <si>
    <t>Analytical results for Eu in OREAS 131a (Indicative Value 680 ppb)</t>
  </si>
  <si>
    <t>Analytical results for Fe in OREAS 131a (Certified Value 5.68 wt.%)</t>
  </si>
  <si>
    <t>Analytical results for Ga in OREAS 131a (Indicative Value 4.65 ppm)</t>
  </si>
  <si>
    <t>Analytical results for Gd in OREAS 131a (Indicative Value 2.86 ppm)</t>
  </si>
  <si>
    <t>Analytical results for Ge in OREAS 131a (Indicative Value 140 ppb)</t>
  </si>
  <si>
    <t>Analytical results for Hf in OREAS 131a (Indicative Value 680 ppb)</t>
  </si>
  <si>
    <t>Analytical results for Hg in OREAS 131a (Indicative Value 734 ppb)</t>
  </si>
  <si>
    <t>Analytical results for Ho in OREAS 131a (Indicative Value 400 ppb)</t>
  </si>
  <si>
    <t>Analytical results for In in OREAS 131a (Indicative Value 1.05 ppm)</t>
  </si>
  <si>
    <t>Analytical results for K in OREAS 131a (Indicative Value 0.672 wt.%)</t>
  </si>
  <si>
    <t>Analytical results for La in OREAS 131a (Indicative Value 25 ppm)</t>
  </si>
  <si>
    <t>Analytical results for Li in OREAS 131a (Indicative Value 24.5 ppm)</t>
  </si>
  <si>
    <t>Analytical results for Lu in OREAS 131a (Indicative Value 120 ppb)</t>
  </si>
  <si>
    <t>Analytical results for MgO in OREAS 131a (Certified Value 4.91 wt.%)</t>
  </si>
  <si>
    <t>Analytical results for Mn in OREAS 131a (Indicative Value 1888 ppm)</t>
  </si>
  <si>
    <t>Analytical results for Mo in OREAS 131a (Indicative Value 4.48 ppm)</t>
  </si>
  <si>
    <t>Analytical results for Na in OREAS 131a (Indicative Value 280 ppm)</t>
  </si>
  <si>
    <t>Analytical results for Nb in OREAS 131a (Indicative Value 0.07 ppm)</t>
  </si>
  <si>
    <t>Analytical results for Nd in OREAS 131a (Indicative Value 18.7 ppm)</t>
  </si>
  <si>
    <t>Analytical results for Ni in OREAS 131a (Indicative Value 27.5 ppm)</t>
  </si>
  <si>
    <t>Analytical results for P in OREAS 131a (Indicative Value 510 ppm)</t>
  </si>
  <si>
    <t>Analytical results for Pb in OREAS 131a (Certified Value 1.71 wt.%)</t>
  </si>
  <si>
    <t>Analytical results for Pr in OREAS 131a (Indicative Value 5 ppm)</t>
  </si>
  <si>
    <t>Analytical results for Rb in OREAS 131a (Indicative Value 52 ppm)</t>
  </si>
  <si>
    <t>Analytical results for Re in OREAS 131a (Indicative Value 3 ppb)</t>
  </si>
  <si>
    <t>Analytical results for S in OREAS 131a (Certified Value 4.73 wt.%)</t>
  </si>
  <si>
    <t>Analytical results for Sb in OREAS 131a (Certified Value 40.6 ppm)</t>
  </si>
  <si>
    <t>Analytical results for Sc in OREAS 131a (Indicative Value 2.8 ppm)</t>
  </si>
  <si>
    <t>Analytical results for Se in OREAS 131a (Indicative Value 1.76 ppm)</t>
  </si>
  <si>
    <t>Analytical results for Sm in OREAS 131a (Indicative Value 3.42 ppm)</t>
  </si>
  <si>
    <t>Analytical results for Sn in OREAS 131a (Indicative Value 1.04 ppm)</t>
  </si>
  <si>
    <t>Analytical results for Sr in OREAS 131a (Indicative Value 25.7 ppm)</t>
  </si>
  <si>
    <t>Analytical results for Ta in OREAS 131a (Indicative Value &lt; 50 ppb)</t>
  </si>
  <si>
    <t>Analytical results for Tb in OREAS 131a (Indicative Value 400 ppb)</t>
  </si>
  <si>
    <t>Analytical results for Te in OREAS 131a (Indicative Value 88 ppb)</t>
  </si>
  <si>
    <t>Analytical results for Th in OREAS 131a (Indicative Value 6.48 ppm)</t>
  </si>
  <si>
    <t>Analytical results for Ti in OREAS 131a (Indicative Value 212 ppm)</t>
  </si>
  <si>
    <t>Analytical results for Tl in OREAS 131a (Indicative Value 25.8 ppm)</t>
  </si>
  <si>
    <t>Analytical results for Tm in OREAS 131a (Indicative Value 120 ppb)</t>
  </si>
  <si>
    <t>Analytical results for U in OREAS 131a (Indicative Value 2.16 ppm)</t>
  </si>
  <si>
    <t>Analytical results for V in OREAS 131a (Indicative Value 11.2 ppm)</t>
  </si>
  <si>
    <t>Analytical results for W in OREAS 131a (Indicative Value 1.07 ppm)</t>
  </si>
  <si>
    <t>Analytical results for Y in OREAS 131a (Indicative Value 10.3 ppm)</t>
  </si>
  <si>
    <t>Analytical results for Yb in OREAS 131a (Indicative Value 980 ppb)</t>
  </si>
  <si>
    <t>Analytical results for Zn in OREAS 131a (Certified Value 2.79 wt.%)</t>
  </si>
  <si>
    <t>Analytical results for Zr in OREAS 131a (Indicative Value 30.2 ppm)</t>
  </si>
  <si>
    <t>Analytical results for S in OREAS 131a (Certified Value 4.66 wt.%)</t>
  </si>
  <si>
    <t/>
  </si>
  <si>
    <t>Table 4. Pooled-Lab Performance Gates for OREAS 131a</t>
  </si>
  <si>
    <t>Table 3. Indicative Values for OREAS 131a</t>
  </si>
  <si>
    <t>Table 2. Certified Values, SD's, 95% Confidence and Tolerance Limits for OREAS 131a</t>
  </si>
  <si>
    <t>SD</t>
  </si>
  <si>
    <t>Table 5. Participating Laboratory List used for OREAS 131a</t>
  </si>
  <si>
    <t>Table 1. Abbreviations used for OREAS 131a</t>
  </si>
  <si>
    <t>Fusion ICP*</t>
  </si>
  <si>
    <t>*except for Ba where two laboratories used pressed powder pellet with XRF.</t>
  </si>
  <si>
    <t>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</si>
</sst>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5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8</xdr:col>
      <xdr:colOff>165645</xdr:colOff>
      <xdr:row>52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704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190500</xdr:rowOff>
    </xdr:from>
    <xdr:to>
      <xdr:col>15</xdr:col>
      <xdr:colOff>251692</xdr:colOff>
      <xdr:row>52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218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477</xdr:row>
      <xdr:rowOff>0</xdr:rowOff>
    </xdr:from>
    <xdr:to>
      <xdr:col>11</xdr:col>
      <xdr:colOff>74045</xdr:colOff>
      <xdr:row>482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8016327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11</xdr:col>
      <xdr:colOff>78664</xdr:colOff>
      <xdr:row>1060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651015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91173</xdr:colOff>
      <xdr:row>23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300358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402</v>
      </c>
      <c r="C1" s="40"/>
    </row>
    <row r="2" spans="2:10" ht="27.95" customHeight="1">
      <c r="B2" s="49" t="s">
        <v>79</v>
      </c>
      <c r="C2" s="49" t="s">
        <v>80</v>
      </c>
    </row>
    <row r="3" spans="2:10" ht="15" customHeight="1">
      <c r="B3" s="50" t="s">
        <v>88</v>
      </c>
      <c r="C3" s="50" t="s">
        <v>89</v>
      </c>
    </row>
    <row r="4" spans="2:10" ht="15" customHeight="1">
      <c r="B4" s="51" t="s">
        <v>93</v>
      </c>
      <c r="C4" s="51" t="s">
        <v>135</v>
      </c>
    </row>
    <row r="5" spans="2:10" ht="15" customHeight="1">
      <c r="B5" s="51" t="s">
        <v>86</v>
      </c>
      <c r="C5" s="51" t="s">
        <v>87</v>
      </c>
    </row>
    <row r="6" spans="2:10" ht="15" customHeight="1">
      <c r="B6" s="51" t="s">
        <v>90</v>
      </c>
      <c r="C6" s="51" t="s">
        <v>85</v>
      </c>
    </row>
    <row r="7" spans="2:10" ht="15" customHeight="1">
      <c r="B7" s="51" t="s">
        <v>83</v>
      </c>
      <c r="C7" s="51" t="s">
        <v>84</v>
      </c>
    </row>
    <row r="8" spans="2:10" ht="15" customHeight="1" thickBot="1">
      <c r="B8" s="51" t="s">
        <v>81</v>
      </c>
      <c r="C8" s="51" t="s">
        <v>82</v>
      </c>
    </row>
    <row r="9" spans="2:10" ht="15" customHeight="1">
      <c r="B9" s="88" t="s">
        <v>134</v>
      </c>
      <c r="C9" s="89"/>
    </row>
    <row r="10" spans="2:10" ht="15" customHeight="1">
      <c r="B10" s="51" t="s">
        <v>204</v>
      </c>
      <c r="C10" s="51" t="s">
        <v>206</v>
      </c>
    </row>
    <row r="11" spans="2:10" ht="15" customHeight="1">
      <c r="B11" s="51" t="s">
        <v>193</v>
      </c>
      <c r="C11" s="51" t="s">
        <v>207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190</v>
      </c>
      <c r="C12" s="51" t="s">
        <v>208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118</v>
      </c>
      <c r="C13" s="51" t="s">
        <v>209</v>
      </c>
    </row>
    <row r="14" spans="2:10" ht="15" customHeight="1">
      <c r="B14" s="51" t="s">
        <v>119</v>
      </c>
      <c r="C14" s="51" t="s">
        <v>210</v>
      </c>
    </row>
    <row r="15" spans="2:10" ht="15" customHeight="1">
      <c r="B15" s="51" t="s">
        <v>191</v>
      </c>
      <c r="C15" s="51" t="s">
        <v>211</v>
      </c>
    </row>
    <row r="16" spans="2:10" ht="15" customHeight="1">
      <c r="B16" s="51" t="s">
        <v>195</v>
      </c>
      <c r="C16" s="51" t="s">
        <v>212</v>
      </c>
    </row>
    <row r="17" spans="2:3" ht="15" customHeight="1">
      <c r="B17" s="51" t="s">
        <v>194</v>
      </c>
      <c r="C17" s="51" t="s">
        <v>213</v>
      </c>
    </row>
    <row r="18" spans="2:3" ht="15" customHeight="1">
      <c r="B18" s="51" t="s">
        <v>196</v>
      </c>
      <c r="C18" s="51" t="s">
        <v>214</v>
      </c>
    </row>
    <row r="19" spans="2:3" ht="15" customHeight="1">
      <c r="B19" s="51" t="s">
        <v>197</v>
      </c>
      <c r="C19" s="51" t="s">
        <v>215</v>
      </c>
    </row>
    <row r="20" spans="2:3" ht="15" customHeight="1">
      <c r="B20" s="51" t="s">
        <v>97</v>
      </c>
      <c r="C20" s="51" t="s">
        <v>98</v>
      </c>
    </row>
    <row r="21" spans="2:3" ht="15" customHeight="1">
      <c r="B21" s="51" t="s">
        <v>99</v>
      </c>
      <c r="C21" s="51" t="s">
        <v>100</v>
      </c>
    </row>
    <row r="22" spans="2:3" ht="15" customHeight="1">
      <c r="B22" s="51" t="s">
        <v>101</v>
      </c>
      <c r="C22" s="51" t="s">
        <v>102</v>
      </c>
    </row>
    <row r="23" spans="2:3" ht="15" customHeight="1">
      <c r="B23" s="51" t="s">
        <v>203</v>
      </c>
      <c r="C23" s="51" t="s">
        <v>216</v>
      </c>
    </row>
    <row r="24" spans="2:3" ht="15" customHeight="1">
      <c r="B24" s="51" t="s">
        <v>103</v>
      </c>
      <c r="C24" s="51" t="s">
        <v>104</v>
      </c>
    </row>
    <row r="25" spans="2:3" ht="15" customHeight="1">
      <c r="B25" s="51" t="s">
        <v>105</v>
      </c>
      <c r="C25" s="51" t="s">
        <v>106</v>
      </c>
    </row>
    <row r="26" spans="2:3" ht="15" customHeight="1">
      <c r="B26" s="52" t="s">
        <v>107</v>
      </c>
      <c r="C26" s="52" t="s">
        <v>108</v>
      </c>
    </row>
    <row r="27" spans="2:3" ht="15" customHeight="1">
      <c r="B27" s="72"/>
      <c r="C27" s="73"/>
    </row>
    <row r="28" spans="2:3" ht="15" customHeight="1">
      <c r="B28" s="74" t="s">
        <v>126</v>
      </c>
      <c r="C28" s="75" t="s">
        <v>121</v>
      </c>
    </row>
    <row r="29" spans="2:3" ht="15" customHeight="1">
      <c r="B29" s="76"/>
      <c r="C29" s="75"/>
    </row>
    <row r="30" spans="2:3" ht="15" customHeight="1">
      <c r="B30" s="77" t="s">
        <v>125</v>
      </c>
      <c r="C30" s="78" t="s">
        <v>124</v>
      </c>
    </row>
    <row r="31" spans="2:3" ht="15" customHeight="1">
      <c r="B31" s="76"/>
      <c r="C31" s="75"/>
    </row>
    <row r="32" spans="2:3" ht="15" customHeight="1">
      <c r="B32" s="79" t="s">
        <v>122</v>
      </c>
      <c r="C32" s="78" t="s">
        <v>123</v>
      </c>
    </row>
    <row r="33" spans="2:3" ht="15" customHeight="1">
      <c r="B33" s="80"/>
      <c r="C33" s="81"/>
    </row>
    <row r="34" spans="2:3" ht="15" customHeight="1">
      <c r="B34"/>
      <c r="C34"/>
    </row>
    <row r="35" spans="2:3" ht="15" customHeight="1">
      <c r="B35"/>
      <c r="C35"/>
    </row>
  </sheetData>
  <sortState ref="B6:C10">
    <sortCondition ref="B6:B10"/>
  </sortState>
  <conditionalFormatting sqref="B5:C34">
    <cfRule type="expression" dxfId="65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7"/>
  <sheetViews>
    <sheetView workbookViewId="0"/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10" ht="23.25" customHeight="1">
      <c r="B1" s="85" t="s">
        <v>401</v>
      </c>
      <c r="C1" s="40"/>
    </row>
    <row r="2" spans="2:10" ht="27.95" customHeight="1">
      <c r="B2" s="86" t="s">
        <v>127</v>
      </c>
      <c r="C2" s="49" t="s">
        <v>128</v>
      </c>
    </row>
    <row r="3" spans="2:10" ht="15" customHeight="1">
      <c r="B3" s="82"/>
      <c r="C3" s="50" t="s">
        <v>217</v>
      </c>
    </row>
    <row r="4" spans="2:10" ht="15" customHeight="1">
      <c r="B4" s="83"/>
      <c r="C4" s="51" t="s">
        <v>129</v>
      </c>
    </row>
    <row r="5" spans="2:10" ht="15" customHeight="1">
      <c r="B5" s="83"/>
      <c r="C5" s="51" t="s">
        <v>130</v>
      </c>
    </row>
    <row r="6" spans="2:10" ht="15" customHeight="1">
      <c r="B6" s="83"/>
      <c r="C6" s="51" t="s">
        <v>218</v>
      </c>
    </row>
    <row r="7" spans="2:10" ht="15" customHeight="1">
      <c r="B7" s="83"/>
      <c r="C7" s="51" t="s">
        <v>219</v>
      </c>
    </row>
    <row r="8" spans="2:10" ht="15" customHeight="1">
      <c r="B8" s="83"/>
      <c r="C8" s="51" t="s">
        <v>131</v>
      </c>
    </row>
    <row r="9" spans="2:10" ht="15" customHeight="1">
      <c r="B9" s="83"/>
      <c r="C9" s="51" t="s">
        <v>220</v>
      </c>
      <c r="D9" s="4"/>
      <c r="E9" s="4"/>
      <c r="G9" s="4"/>
      <c r="H9" s="4"/>
      <c r="I9" s="4"/>
      <c r="J9" s="4"/>
    </row>
    <row r="10" spans="2:10" ht="15" customHeight="1">
      <c r="B10" s="83"/>
      <c r="C10" s="51" t="s">
        <v>221</v>
      </c>
      <c r="D10" s="4"/>
      <c r="E10" s="4"/>
      <c r="G10" s="4"/>
      <c r="H10" s="4"/>
      <c r="I10" s="4"/>
      <c r="J10" s="4"/>
    </row>
    <row r="11" spans="2:10" ht="15" customHeight="1">
      <c r="B11" s="83"/>
      <c r="C11" s="51" t="s">
        <v>132</v>
      </c>
    </row>
    <row r="12" spans="2:10" ht="15" customHeight="1">
      <c r="B12" s="83"/>
      <c r="C12" s="51" t="s">
        <v>133</v>
      </c>
    </row>
    <row r="13" spans="2:10" ht="15" customHeight="1">
      <c r="B13" s="83"/>
      <c r="C13" s="51" t="s">
        <v>222</v>
      </c>
    </row>
    <row r="14" spans="2:10" ht="15" customHeight="1">
      <c r="B14" s="83"/>
      <c r="C14" s="51" t="s">
        <v>223</v>
      </c>
    </row>
    <row r="15" spans="2:10" ht="15" customHeight="1">
      <c r="B15" s="83"/>
      <c r="C15" s="51" t="s">
        <v>224</v>
      </c>
    </row>
    <row r="16" spans="2:10" ht="15" customHeight="1">
      <c r="B16" s="83"/>
      <c r="C16" s="51" t="s">
        <v>225</v>
      </c>
    </row>
    <row r="17" spans="2:3" ht="15" customHeight="1">
      <c r="B17" s="84"/>
      <c r="C17" s="52" t="s">
        <v>226</v>
      </c>
    </row>
  </sheetData>
  <conditionalFormatting sqref="B4:C17">
    <cfRule type="expression" dxfId="65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399</v>
      </c>
      <c r="C1" s="230"/>
      <c r="D1" s="230"/>
      <c r="E1" s="230"/>
      <c r="F1" s="230"/>
      <c r="G1" s="230"/>
      <c r="H1" s="230"/>
      <c r="I1" s="91"/>
    </row>
    <row r="2" spans="1:9" ht="15.75" customHeight="1">
      <c r="B2" s="228" t="s">
        <v>2</v>
      </c>
      <c r="C2" s="92" t="s">
        <v>62</v>
      </c>
      <c r="D2" s="226" t="s">
        <v>400</v>
      </c>
      <c r="E2" s="224" t="s">
        <v>91</v>
      </c>
      <c r="F2" s="225"/>
      <c r="G2" s="224" t="s">
        <v>92</v>
      </c>
      <c r="H2" s="225"/>
      <c r="I2" s="99"/>
    </row>
    <row r="3" spans="1:9" ht="12.75">
      <c r="B3" s="229"/>
      <c r="C3" s="90" t="s">
        <v>46</v>
      </c>
      <c r="D3" s="227"/>
      <c r="E3" s="129" t="s">
        <v>64</v>
      </c>
      <c r="F3" s="48" t="s">
        <v>65</v>
      </c>
      <c r="G3" s="129" t="s">
        <v>64</v>
      </c>
      <c r="H3" s="48" t="s">
        <v>65</v>
      </c>
      <c r="I3" s="100"/>
    </row>
    <row r="4" spans="1:9" ht="15.75" customHeight="1">
      <c r="A4" s="36"/>
      <c r="B4" s="215" t="s">
        <v>403</v>
      </c>
      <c r="C4" s="117"/>
      <c r="D4" s="26"/>
      <c r="E4" s="117"/>
      <c r="F4" s="117"/>
      <c r="G4" s="117"/>
      <c r="H4" s="214"/>
      <c r="I4" s="101"/>
    </row>
    <row r="5" spans="1:9" ht="15.75" customHeight="1">
      <c r="A5" s="36"/>
      <c r="B5" s="135" t="s">
        <v>229</v>
      </c>
      <c r="C5" s="131">
        <v>8.7950762437499943</v>
      </c>
      <c r="D5" s="132">
        <v>0.20797355566277603</v>
      </c>
      <c r="E5" s="133">
        <v>8.6563971576745633</v>
      </c>
      <c r="F5" s="134">
        <v>8.9337553298254253</v>
      </c>
      <c r="G5" s="133">
        <v>8.6579997069749179</v>
      </c>
      <c r="H5" s="134">
        <v>8.9321527805250707</v>
      </c>
      <c r="I5" s="101"/>
    </row>
    <row r="6" spans="1:9" ht="15.75" customHeight="1">
      <c r="A6" s="36"/>
      <c r="B6" s="135" t="s">
        <v>230</v>
      </c>
      <c r="C6" s="130">
        <v>90.671999999999997</v>
      </c>
      <c r="D6" s="143">
        <v>7.5180626937173258</v>
      </c>
      <c r="E6" s="141">
        <v>82.949796208975442</v>
      </c>
      <c r="F6" s="142">
        <v>98.394203791024552</v>
      </c>
      <c r="G6" s="141">
        <v>79.091810082386232</v>
      </c>
      <c r="H6" s="142">
        <v>102.25218991761376</v>
      </c>
      <c r="I6" s="101"/>
    </row>
    <row r="7" spans="1:9" ht="15.75" customHeight="1">
      <c r="A7" s="36"/>
      <c r="B7" s="135" t="s">
        <v>231</v>
      </c>
      <c r="C7" s="130">
        <v>850.82500000000005</v>
      </c>
      <c r="D7" s="140">
        <v>87.232250842475267</v>
      </c>
      <c r="E7" s="141">
        <v>776.5817459349272</v>
      </c>
      <c r="F7" s="142">
        <v>925.06825406507289</v>
      </c>
      <c r="G7" s="141">
        <v>830.74966419230429</v>
      </c>
      <c r="H7" s="142">
        <v>870.9003358076958</v>
      </c>
      <c r="I7" s="101"/>
    </row>
    <row r="8" spans="1:9" ht="15.75" customHeight="1">
      <c r="A8" s="36"/>
      <c r="B8" s="135" t="s">
        <v>232</v>
      </c>
      <c r="C8" s="131">
        <v>7.8061800000000003</v>
      </c>
      <c r="D8" s="132">
        <v>0.28093146286653742</v>
      </c>
      <c r="E8" s="133">
        <v>7.5761021773962796</v>
      </c>
      <c r="F8" s="134">
        <v>8.0362578226037211</v>
      </c>
      <c r="G8" s="133">
        <v>7.6905075016653646</v>
      </c>
      <c r="H8" s="134">
        <v>7.9218524983346361</v>
      </c>
      <c r="I8" s="101"/>
    </row>
    <row r="9" spans="1:9" ht="15.75" customHeight="1">
      <c r="A9" s="36"/>
      <c r="B9" s="135" t="s">
        <v>233</v>
      </c>
      <c r="C9" s="130">
        <v>323.75</v>
      </c>
      <c r="D9" s="140">
        <v>27.294193694753048</v>
      </c>
      <c r="E9" s="141">
        <v>300.92052683373367</v>
      </c>
      <c r="F9" s="142">
        <v>346.57947316626633</v>
      </c>
      <c r="G9" s="141">
        <v>309.80469487994623</v>
      </c>
      <c r="H9" s="142">
        <v>337.69530512005377</v>
      </c>
      <c r="I9" s="101"/>
    </row>
    <row r="10" spans="1:9" ht="15.75" customHeight="1">
      <c r="A10" s="36"/>
      <c r="B10" s="135" t="s">
        <v>234</v>
      </c>
      <c r="C10" s="131">
        <v>5.8950312500000006</v>
      </c>
      <c r="D10" s="132">
        <v>0.30151257574654583</v>
      </c>
      <c r="E10" s="133">
        <v>5.6447620840303507</v>
      </c>
      <c r="F10" s="134">
        <v>6.1453004159696505</v>
      </c>
      <c r="G10" s="133">
        <v>5.8156569278842731</v>
      </c>
      <c r="H10" s="134">
        <v>5.9744055721157281</v>
      </c>
      <c r="I10" s="101"/>
    </row>
    <row r="11" spans="1:9" ht="15.75" customHeight="1">
      <c r="A11" s="36"/>
      <c r="B11" s="135" t="s">
        <v>235</v>
      </c>
      <c r="C11" s="131">
        <v>5.3944101788888892</v>
      </c>
      <c r="D11" s="132">
        <v>0.2156524888976403</v>
      </c>
      <c r="E11" s="133">
        <v>5.2268170014930373</v>
      </c>
      <c r="F11" s="134">
        <v>5.5620033562847411</v>
      </c>
      <c r="G11" s="133">
        <v>5.2861327076895526</v>
      </c>
      <c r="H11" s="134">
        <v>5.5026876500882258</v>
      </c>
      <c r="I11" s="101"/>
    </row>
    <row r="12" spans="1:9" ht="15.75" customHeight="1">
      <c r="A12" s="36"/>
      <c r="B12" s="135" t="s">
        <v>236</v>
      </c>
      <c r="C12" s="131">
        <v>1.7448724999999998</v>
      </c>
      <c r="D12" s="132">
        <v>6.354937423656308E-2</v>
      </c>
      <c r="E12" s="133">
        <v>1.6980842671221068</v>
      </c>
      <c r="F12" s="134">
        <v>1.7916607328778928</v>
      </c>
      <c r="G12" s="133">
        <v>1.7028528615435161</v>
      </c>
      <c r="H12" s="134">
        <v>1.7868921384564835</v>
      </c>
      <c r="I12" s="101"/>
    </row>
    <row r="13" spans="1:9" ht="15.75" customHeight="1">
      <c r="A13" s="36"/>
      <c r="B13" s="135" t="s">
        <v>237</v>
      </c>
      <c r="C13" s="131">
        <v>4.8167142857142853</v>
      </c>
      <c r="D13" s="132">
        <v>0.32544950403885542</v>
      </c>
      <c r="E13" s="133">
        <v>4.49465334052696</v>
      </c>
      <c r="F13" s="134">
        <v>5.1387752309016106</v>
      </c>
      <c r="G13" s="133">
        <v>4.5889938198332194</v>
      </c>
      <c r="H13" s="134">
        <v>5.0444347515953512</v>
      </c>
      <c r="I13" s="101"/>
    </row>
    <row r="14" spans="1:9" ht="15.75" customHeight="1">
      <c r="A14" s="36"/>
      <c r="B14" s="135" t="s">
        <v>239</v>
      </c>
      <c r="C14" s="131">
        <v>44.611927733333332</v>
      </c>
      <c r="D14" s="132">
        <v>2.6387135394132253</v>
      </c>
      <c r="E14" s="133">
        <v>42.361344892244858</v>
      </c>
      <c r="F14" s="134">
        <v>46.862510574421805</v>
      </c>
      <c r="G14" s="133">
        <v>44.123142231921115</v>
      </c>
      <c r="H14" s="134">
        <v>45.100713234745548</v>
      </c>
      <c r="I14" s="101"/>
    </row>
    <row r="15" spans="1:9" ht="15.75" customHeight="1">
      <c r="A15" s="36"/>
      <c r="B15" s="135" t="s">
        <v>240</v>
      </c>
      <c r="C15" s="131">
        <v>2.8409537500000002</v>
      </c>
      <c r="D15" s="132">
        <v>0.120381197876875</v>
      </c>
      <c r="E15" s="133">
        <v>2.7415391199521602</v>
      </c>
      <c r="F15" s="134">
        <v>2.9403683800478402</v>
      </c>
      <c r="G15" s="133">
        <v>2.7939636678663708</v>
      </c>
      <c r="H15" s="134">
        <v>2.8879438321336295</v>
      </c>
      <c r="I15" s="101"/>
    </row>
    <row r="16" spans="1:9" ht="15.75" customHeight="1">
      <c r="A16" s="36"/>
      <c r="B16" s="215" t="s">
        <v>136</v>
      </c>
      <c r="C16" s="117"/>
      <c r="D16" s="26"/>
      <c r="E16" s="117"/>
      <c r="F16" s="117"/>
      <c r="G16" s="117"/>
      <c r="H16" s="214"/>
      <c r="I16" s="101"/>
    </row>
    <row r="17" spans="1:9" ht="15.75" customHeight="1">
      <c r="A17" s="36"/>
      <c r="B17" s="135" t="s">
        <v>241</v>
      </c>
      <c r="C17" s="148">
        <v>30.85</v>
      </c>
      <c r="D17" s="136">
        <v>1.2897705363118692</v>
      </c>
      <c r="E17" s="149">
        <v>30.193803736836855</v>
      </c>
      <c r="F17" s="150">
        <v>31.506196263163147</v>
      </c>
      <c r="G17" s="149">
        <v>29.877809261735447</v>
      </c>
      <c r="H17" s="150">
        <v>31.822190738264556</v>
      </c>
      <c r="I17" s="101"/>
    </row>
    <row r="18" spans="1:9" ht="15.75" customHeight="1">
      <c r="A18" s="36"/>
      <c r="B18" s="135" t="s">
        <v>229</v>
      </c>
      <c r="C18" s="131">
        <v>8.7536999545454517</v>
      </c>
      <c r="D18" s="132">
        <v>0.22115406486329064</v>
      </c>
      <c r="E18" s="133">
        <v>8.651228518926791</v>
      </c>
      <c r="F18" s="134">
        <v>8.8561713901641124</v>
      </c>
      <c r="G18" s="133">
        <v>8.612989079282718</v>
      </c>
      <c r="H18" s="134">
        <v>8.8944108298081854</v>
      </c>
      <c r="I18" s="101"/>
    </row>
    <row r="19" spans="1:9" ht="15.75" customHeight="1">
      <c r="A19" s="36"/>
      <c r="B19" s="135" t="s">
        <v>230</v>
      </c>
      <c r="C19" s="130">
        <v>82.121743589743588</v>
      </c>
      <c r="D19" s="143">
        <v>6.9144103858251498</v>
      </c>
      <c r="E19" s="141">
        <v>78.037167058630899</v>
      </c>
      <c r="F19" s="142">
        <v>86.206320120856276</v>
      </c>
      <c r="G19" s="141">
        <v>79.580621189217482</v>
      </c>
      <c r="H19" s="142">
        <v>84.662865990269694</v>
      </c>
      <c r="I19" s="101"/>
    </row>
    <row r="20" spans="1:9" ht="15.75" customHeight="1">
      <c r="A20" s="36"/>
      <c r="B20" s="135" t="s">
        <v>231</v>
      </c>
      <c r="C20" s="130">
        <v>727.87407407407397</v>
      </c>
      <c r="D20" s="140">
        <v>109.33916162477348</v>
      </c>
      <c r="E20" s="141">
        <v>638.31605670679141</v>
      </c>
      <c r="F20" s="142">
        <v>817.43209144135653</v>
      </c>
      <c r="G20" s="141">
        <v>697.86306915385808</v>
      </c>
      <c r="H20" s="142">
        <v>757.88507899428987</v>
      </c>
      <c r="I20" s="101"/>
    </row>
    <row r="21" spans="1:9" ht="15.75" customHeight="1">
      <c r="A21" s="36"/>
      <c r="B21" s="135" t="s">
        <v>232</v>
      </c>
      <c r="C21" s="131">
        <v>7.5664164299999994</v>
      </c>
      <c r="D21" s="132">
        <v>0.54075062819564856</v>
      </c>
      <c r="E21" s="133">
        <v>7.222252312751956</v>
      </c>
      <c r="F21" s="134">
        <v>7.9105805472480428</v>
      </c>
      <c r="G21" s="133">
        <v>7.4167322697476425</v>
      </c>
      <c r="H21" s="134">
        <v>7.7161005902523563</v>
      </c>
      <c r="I21" s="101"/>
    </row>
    <row r="22" spans="1:9" ht="15.75" customHeight="1">
      <c r="A22" s="36"/>
      <c r="B22" s="135" t="s">
        <v>242</v>
      </c>
      <c r="C22" s="130">
        <v>81.28705128205128</v>
      </c>
      <c r="D22" s="143">
        <v>5.4874287223666345</v>
      </c>
      <c r="E22" s="141">
        <v>78.073587751523192</v>
      </c>
      <c r="F22" s="142">
        <v>84.500514812579368</v>
      </c>
      <c r="G22" s="141">
        <v>79.631455547618287</v>
      </c>
      <c r="H22" s="142">
        <v>82.942647016484273</v>
      </c>
      <c r="I22" s="101"/>
    </row>
    <row r="23" spans="1:9" ht="15.75" customHeight="1">
      <c r="A23" s="36"/>
      <c r="B23" s="135" t="s">
        <v>243</v>
      </c>
      <c r="C23" s="148">
        <v>23.139095238095241</v>
      </c>
      <c r="D23" s="143">
        <v>3.6846825377314159</v>
      </c>
      <c r="E23" s="149">
        <v>21.134751094383557</v>
      </c>
      <c r="F23" s="150">
        <v>25.143439381806925</v>
      </c>
      <c r="G23" s="149">
        <v>21.236931727755127</v>
      </c>
      <c r="H23" s="150">
        <v>25.041258748435354</v>
      </c>
      <c r="I23" s="101"/>
    </row>
    <row r="24" spans="1:9" ht="15.75" customHeight="1">
      <c r="A24" s="36"/>
      <c r="B24" s="135" t="s">
        <v>233</v>
      </c>
      <c r="C24" s="130">
        <v>321.73071428571433</v>
      </c>
      <c r="D24" s="140">
        <v>17.341262885447922</v>
      </c>
      <c r="E24" s="141">
        <v>312.30921691742901</v>
      </c>
      <c r="F24" s="142">
        <v>331.15221165399964</v>
      </c>
      <c r="G24" s="141">
        <v>315.29120309511632</v>
      </c>
      <c r="H24" s="142">
        <v>328.17022547631234</v>
      </c>
      <c r="I24" s="101"/>
    </row>
    <row r="25" spans="1:9" ht="15.75" customHeight="1">
      <c r="A25" s="36"/>
      <c r="B25" s="135" t="s">
        <v>234</v>
      </c>
      <c r="C25" s="131">
        <v>5.8848714285714294</v>
      </c>
      <c r="D25" s="132">
        <v>0.28483771078188569</v>
      </c>
      <c r="E25" s="133">
        <v>5.7269794029827201</v>
      </c>
      <c r="F25" s="134">
        <v>6.0427634541601387</v>
      </c>
      <c r="G25" s="133">
        <v>5.7314251433878587</v>
      </c>
      <c r="H25" s="134">
        <v>6.0383177137550001</v>
      </c>
      <c r="I25" s="101"/>
    </row>
    <row r="26" spans="1:9" ht="15.75" customHeight="1">
      <c r="A26" s="36"/>
      <c r="B26" s="135" t="s">
        <v>235</v>
      </c>
      <c r="C26" s="131">
        <v>5.1697796154285713</v>
      </c>
      <c r="D26" s="132">
        <v>0.29676009142263632</v>
      </c>
      <c r="E26" s="133">
        <v>4.9980365986522468</v>
      </c>
      <c r="F26" s="134">
        <v>5.3415226322048959</v>
      </c>
      <c r="G26" s="133">
        <v>5.0741895844619256</v>
      </c>
      <c r="H26" s="134">
        <v>5.2653696463952171</v>
      </c>
      <c r="I26" s="101"/>
    </row>
    <row r="27" spans="1:9" ht="15.75" customHeight="1">
      <c r="A27" s="36"/>
      <c r="B27" s="135" t="s">
        <v>236</v>
      </c>
      <c r="C27" s="131">
        <v>1.7151816666666668</v>
      </c>
      <c r="D27" s="132">
        <v>4.9417236720169351E-2</v>
      </c>
      <c r="E27" s="133">
        <v>1.6853096743926739</v>
      </c>
      <c r="F27" s="134">
        <v>1.7450536589406598</v>
      </c>
      <c r="G27" s="133">
        <v>1.6918260561469936</v>
      </c>
      <c r="H27" s="134">
        <v>1.7385372771863401</v>
      </c>
      <c r="I27" s="101"/>
    </row>
    <row r="28" spans="1:9" ht="15.75" customHeight="1">
      <c r="A28" s="36"/>
      <c r="B28" s="135" t="s">
        <v>237</v>
      </c>
      <c r="C28" s="131">
        <v>4.8018155555555548</v>
      </c>
      <c r="D28" s="132">
        <v>0.24991933337056518</v>
      </c>
      <c r="E28" s="133">
        <v>4.6082141269769323</v>
      </c>
      <c r="F28" s="134">
        <v>4.9954169841341773</v>
      </c>
      <c r="G28" s="133">
        <v>4.6525904827420561</v>
      </c>
      <c r="H28" s="134">
        <v>4.9510406283690536</v>
      </c>
      <c r="I28" s="101"/>
    </row>
    <row r="29" spans="1:9" ht="15.75" customHeight="1">
      <c r="A29" s="36"/>
      <c r="B29" s="135" t="s">
        <v>244</v>
      </c>
      <c r="C29" s="148">
        <v>46.980128205128203</v>
      </c>
      <c r="D29" s="143">
        <v>5.7970753374035207</v>
      </c>
      <c r="E29" s="149">
        <v>43.642876684227915</v>
      </c>
      <c r="F29" s="150">
        <v>50.317379726028491</v>
      </c>
      <c r="G29" s="149">
        <v>44.005071243817163</v>
      </c>
      <c r="H29" s="150">
        <v>49.955185166439243</v>
      </c>
      <c r="I29" s="102"/>
    </row>
    <row r="30" spans="1:9" ht="15.75" customHeight="1">
      <c r="A30" s="36"/>
      <c r="B30" s="135" t="s">
        <v>240</v>
      </c>
      <c r="C30" s="131">
        <v>2.8324491666666667</v>
      </c>
      <c r="D30" s="132">
        <v>8.0300712518492509E-2</v>
      </c>
      <c r="E30" s="133">
        <v>2.7879006265098338</v>
      </c>
      <c r="F30" s="134">
        <v>2.8769977068234995</v>
      </c>
      <c r="G30" s="133">
        <v>2.771490717394431</v>
      </c>
      <c r="H30" s="134">
        <v>2.8934076159389024</v>
      </c>
      <c r="I30" s="101"/>
    </row>
    <row r="31" spans="1:9" ht="15.75" customHeight="1">
      <c r="A31" s="36"/>
      <c r="B31" s="215" t="s">
        <v>138</v>
      </c>
      <c r="C31" s="117"/>
      <c r="D31" s="26"/>
      <c r="E31" s="117"/>
      <c r="F31" s="117"/>
      <c r="G31" s="117"/>
      <c r="H31" s="214"/>
      <c r="I31" s="101"/>
    </row>
    <row r="32" spans="1:9" ht="15.75" customHeight="1">
      <c r="A32" s="36"/>
      <c r="B32" s="135" t="s">
        <v>241</v>
      </c>
      <c r="C32" s="148">
        <v>29.51595833333333</v>
      </c>
      <c r="D32" s="136">
        <v>1.6698404750622209</v>
      </c>
      <c r="E32" s="149">
        <v>28.53071382399969</v>
      </c>
      <c r="F32" s="150">
        <v>30.50120284266697</v>
      </c>
      <c r="G32" s="149">
        <v>28.493799761479611</v>
      </c>
      <c r="H32" s="150">
        <v>30.538116905187049</v>
      </c>
      <c r="I32" s="101"/>
    </row>
    <row r="33" spans="1:9" ht="15.75" customHeight="1">
      <c r="A33" s="36"/>
      <c r="B33" s="135" t="s">
        <v>229</v>
      </c>
      <c r="C33" s="131">
        <v>1.851939776363636</v>
      </c>
      <c r="D33" s="136">
        <v>0.20127733886788973</v>
      </c>
      <c r="E33" s="133">
        <v>1.7169443324857521</v>
      </c>
      <c r="F33" s="134">
        <v>1.98693522024152</v>
      </c>
      <c r="G33" s="133">
        <v>1.808450423676798</v>
      </c>
      <c r="H33" s="134">
        <v>1.8954291290504741</v>
      </c>
      <c r="I33" s="101"/>
    </row>
    <row r="34" spans="1:9" ht="15.75" customHeight="1">
      <c r="A34" s="36"/>
      <c r="B34" s="135" t="s">
        <v>230</v>
      </c>
      <c r="C34" s="130">
        <v>81.691538461538457</v>
      </c>
      <c r="D34" s="143">
        <v>6.7466931790663294</v>
      </c>
      <c r="E34" s="141">
        <v>77.718268698554425</v>
      </c>
      <c r="F34" s="142">
        <v>85.664808224522488</v>
      </c>
      <c r="G34" s="141">
        <v>78.935597182104445</v>
      </c>
      <c r="H34" s="142">
        <v>84.447479740972469</v>
      </c>
      <c r="I34" s="101"/>
    </row>
    <row r="35" spans="1:9" ht="15.75" customHeight="1">
      <c r="A35" s="36"/>
      <c r="B35" s="135" t="s">
        <v>232</v>
      </c>
      <c r="C35" s="131">
        <v>7.3362187555555556</v>
      </c>
      <c r="D35" s="132">
        <v>0.2503279719299667</v>
      </c>
      <c r="E35" s="133">
        <v>7.1585154669091544</v>
      </c>
      <c r="F35" s="134">
        <v>7.5139220442019568</v>
      </c>
      <c r="G35" s="133">
        <v>7.2105452949737403</v>
      </c>
      <c r="H35" s="134">
        <v>7.4618922161373709</v>
      </c>
      <c r="I35" s="101"/>
    </row>
    <row r="36" spans="1:9" ht="15.75" customHeight="1">
      <c r="A36" s="36"/>
      <c r="B36" s="135" t="s">
        <v>242</v>
      </c>
      <c r="C36" s="130">
        <v>81.484571428571442</v>
      </c>
      <c r="D36" s="140">
        <v>8.9714718050722162</v>
      </c>
      <c r="E36" s="141">
        <v>76.396086804010565</v>
      </c>
      <c r="F36" s="142">
        <v>86.573056053132319</v>
      </c>
      <c r="G36" s="141">
        <v>80.039813699632177</v>
      </c>
      <c r="H36" s="142">
        <v>82.929329157510708</v>
      </c>
      <c r="I36" s="101"/>
    </row>
    <row r="37" spans="1:9" ht="15.75" customHeight="1">
      <c r="A37" s="36"/>
      <c r="B37" s="135" t="s">
        <v>243</v>
      </c>
      <c r="C37" s="148">
        <v>21.891874999999999</v>
      </c>
      <c r="D37" s="136">
        <v>1.7082387257424225</v>
      </c>
      <c r="E37" s="149">
        <v>20.822133736423631</v>
      </c>
      <c r="F37" s="150">
        <v>22.961616263576367</v>
      </c>
      <c r="G37" s="149">
        <v>21.144001454385073</v>
      </c>
      <c r="H37" s="150">
        <v>22.639748545614925</v>
      </c>
      <c r="I37" s="101"/>
    </row>
    <row r="38" spans="1:9" ht="15.75" customHeight="1">
      <c r="A38" s="36"/>
      <c r="B38" s="135" t="s">
        <v>233</v>
      </c>
      <c r="C38" s="130">
        <v>329.48714285714283</v>
      </c>
      <c r="D38" s="140">
        <v>21.931952938612504</v>
      </c>
      <c r="E38" s="141">
        <v>316.70536469963776</v>
      </c>
      <c r="F38" s="142">
        <v>342.2689210146479</v>
      </c>
      <c r="G38" s="141">
        <v>323.08621893717594</v>
      </c>
      <c r="H38" s="142">
        <v>335.88806677710971</v>
      </c>
      <c r="I38" s="101"/>
    </row>
    <row r="39" spans="1:9" ht="15.75" customHeight="1">
      <c r="A39" s="36"/>
      <c r="B39" s="135" t="s">
        <v>234</v>
      </c>
      <c r="C39" s="131">
        <v>5.6771060606060608</v>
      </c>
      <c r="D39" s="132">
        <v>0.24065721093245307</v>
      </c>
      <c r="E39" s="133">
        <v>5.5272692405674366</v>
      </c>
      <c r="F39" s="134">
        <v>5.826942880644685</v>
      </c>
      <c r="G39" s="133">
        <v>5.5689039559874516</v>
      </c>
      <c r="H39" s="134">
        <v>5.7853081652246701</v>
      </c>
      <c r="I39" s="101"/>
    </row>
    <row r="40" spans="1:9" ht="15.75" customHeight="1">
      <c r="A40" s="36"/>
      <c r="B40" s="135" t="s">
        <v>235</v>
      </c>
      <c r="C40" s="131">
        <v>4.9090245676923079</v>
      </c>
      <c r="D40" s="132">
        <v>0.22373682891683108</v>
      </c>
      <c r="E40" s="133">
        <v>4.7762392286156174</v>
      </c>
      <c r="F40" s="134">
        <v>5.0418099067689983</v>
      </c>
      <c r="G40" s="133">
        <v>4.8190280699098889</v>
      </c>
      <c r="H40" s="134">
        <v>4.9990210654747269</v>
      </c>
      <c r="I40" s="101"/>
    </row>
    <row r="41" spans="1:9" ht="15.75" customHeight="1">
      <c r="A41" s="36"/>
      <c r="B41" s="135" t="s">
        <v>236</v>
      </c>
      <c r="C41" s="131">
        <v>1.7076657692307693</v>
      </c>
      <c r="D41" s="132">
        <v>7.6952601225753259E-2</v>
      </c>
      <c r="E41" s="133">
        <v>1.6628404414950302</v>
      </c>
      <c r="F41" s="134">
        <v>1.7524910969665084</v>
      </c>
      <c r="G41" s="133">
        <v>1.6686910580325154</v>
      </c>
      <c r="H41" s="134">
        <v>1.7466404804290232</v>
      </c>
      <c r="I41" s="101"/>
    </row>
    <row r="42" spans="1:9" ht="15.75" customHeight="1">
      <c r="A42" s="36"/>
      <c r="B42" s="135" t="s">
        <v>237</v>
      </c>
      <c r="C42" s="131">
        <v>4.7346200000000005</v>
      </c>
      <c r="D42" s="136">
        <v>0.59781444605208056</v>
      </c>
      <c r="E42" s="133">
        <v>4.3128669241782713</v>
      </c>
      <c r="F42" s="134">
        <v>5.1563730758217297</v>
      </c>
      <c r="G42" s="133">
        <v>4.5790990811379979</v>
      </c>
      <c r="H42" s="134">
        <v>4.8901409188620031</v>
      </c>
      <c r="I42" s="101"/>
    </row>
    <row r="43" spans="1:9" ht="15.75" customHeight="1">
      <c r="A43" s="36"/>
      <c r="B43" s="135" t="s">
        <v>244</v>
      </c>
      <c r="C43" s="148">
        <v>40.647749999999995</v>
      </c>
      <c r="D43" s="143">
        <v>6.9711506610072318</v>
      </c>
      <c r="E43" s="149">
        <v>36.973050409525058</v>
      </c>
      <c r="F43" s="150">
        <v>44.322449590474932</v>
      </c>
      <c r="G43" s="149">
        <v>38.27753200033996</v>
      </c>
      <c r="H43" s="150">
        <v>43.01796799966003</v>
      </c>
      <c r="I43" s="101"/>
    </row>
    <row r="44" spans="1:9" ht="15.75" customHeight="1">
      <c r="A44" s="36"/>
      <c r="B44" s="135" t="s">
        <v>240</v>
      </c>
      <c r="C44" s="131">
        <v>2.7866615384615381</v>
      </c>
      <c r="D44" s="132">
        <v>0.15464214586210304</v>
      </c>
      <c r="E44" s="133">
        <v>2.6987676492601067</v>
      </c>
      <c r="F44" s="134">
        <v>2.8745554276629695</v>
      </c>
      <c r="G44" s="133">
        <v>2.7419006813262423</v>
      </c>
      <c r="H44" s="134">
        <v>2.8314223955968338</v>
      </c>
      <c r="I44" s="101"/>
    </row>
    <row r="45" spans="1:9" ht="15.75" customHeight="1">
      <c r="A45" s="36"/>
      <c r="B45" s="215" t="s">
        <v>140</v>
      </c>
      <c r="C45" s="117"/>
      <c r="D45" s="26"/>
      <c r="E45" s="117"/>
      <c r="F45" s="117"/>
      <c r="G45" s="117"/>
      <c r="H45" s="214"/>
      <c r="I45" s="101"/>
    </row>
    <row r="46" spans="1:9" ht="15.75" customHeight="1">
      <c r="A46" s="36"/>
      <c r="B46" s="164" t="s">
        <v>237</v>
      </c>
      <c r="C46" s="165">
        <v>4.6602555555555565</v>
      </c>
      <c r="D46" s="166">
        <v>0.16325636623109513</v>
      </c>
      <c r="E46" s="167">
        <v>4.5508779610590731</v>
      </c>
      <c r="F46" s="168">
        <v>4.7696331500520399</v>
      </c>
      <c r="G46" s="167">
        <v>4.5730855726802968</v>
      </c>
      <c r="H46" s="168">
        <v>4.7474255384308162</v>
      </c>
      <c r="I46" s="103"/>
    </row>
    <row r="47" spans="1:9" ht="15.75" customHeight="1">
      <c r="B47" s="3" t="s">
        <v>404</v>
      </c>
    </row>
    <row r="48" spans="1:9" ht="15.75" customHeight="1">
      <c r="A48"/>
      <c r="B48"/>
      <c r="C48"/>
      <c r="D48"/>
      <c r="E48"/>
      <c r="F48"/>
      <c r="G48"/>
      <c r="H48"/>
    </row>
    <row r="49" spans="1:8" ht="15.75" customHeight="1">
      <c r="A49"/>
      <c r="B49"/>
      <c r="C49"/>
      <c r="D49"/>
      <c r="E49"/>
      <c r="F49"/>
      <c r="G49"/>
      <c r="H49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30 C32:H44 C46:H46 A4:H4 A16:H16 A5:A15 A31:H31 A17:A30 A45:H45 A32:A44 A46">
    <cfRule type="expression" dxfId="655" priority="80">
      <formula>IF(CertVal_IsBlnkRow*CertVal_IsBlnkRowNext=1,TRUE,FALSE)</formula>
    </cfRule>
  </conditionalFormatting>
  <conditionalFormatting sqref="B4:B46">
    <cfRule type="expression" dxfId="654" priority="77">
      <formula>IF(CertVal_IsBlnkRow*CertVal_IsBlnkRowNext=1,TRUE,FALSE)</formula>
    </cfRule>
  </conditionalFormatting>
  <conditionalFormatting sqref="B6">
    <cfRule type="expression" dxfId="653" priority="75">
      <formula>IF(CertVal_IsBlnkRow*CertVal_IsBlnkRowNext=1,TRUE,FALSE)</formula>
    </cfRule>
  </conditionalFormatting>
  <conditionalFormatting sqref="B7">
    <cfRule type="expression" dxfId="652" priority="73">
      <formula>IF(CertVal_IsBlnkRow*CertVal_IsBlnkRowNext=1,TRUE,FALSE)</formula>
    </cfRule>
  </conditionalFormatting>
  <conditionalFormatting sqref="B8">
    <cfRule type="expression" dxfId="651" priority="71">
      <formula>IF(CertVal_IsBlnkRow*CertVal_IsBlnkRowNext=1,TRUE,FALSE)</formula>
    </cfRule>
  </conditionalFormatting>
  <conditionalFormatting sqref="B9">
    <cfRule type="expression" dxfId="650" priority="69">
      <formula>IF(CertVal_IsBlnkRow*CertVal_IsBlnkRowNext=1,TRUE,FALSE)</formula>
    </cfRule>
  </conditionalFormatting>
  <conditionalFormatting sqref="B10">
    <cfRule type="expression" dxfId="649" priority="67">
      <formula>IF(CertVal_IsBlnkRow*CertVal_IsBlnkRowNext=1,TRUE,FALSE)</formula>
    </cfRule>
  </conditionalFormatting>
  <conditionalFormatting sqref="B11">
    <cfRule type="expression" dxfId="648" priority="65">
      <formula>IF(CertVal_IsBlnkRow*CertVal_IsBlnkRowNext=1,TRUE,FALSE)</formula>
    </cfRule>
  </conditionalFormatting>
  <conditionalFormatting sqref="B12">
    <cfRule type="expression" dxfId="647" priority="63">
      <formula>IF(CertVal_IsBlnkRow*CertVal_IsBlnkRowNext=1,TRUE,FALSE)</formula>
    </cfRule>
  </conditionalFormatting>
  <conditionalFormatting sqref="B13">
    <cfRule type="expression" dxfId="646" priority="61">
      <formula>IF(CertVal_IsBlnkRow*CertVal_IsBlnkRowNext=1,TRUE,FALSE)</formula>
    </cfRule>
  </conditionalFormatting>
  <conditionalFormatting sqref="B14">
    <cfRule type="expression" dxfId="645" priority="59">
      <formula>IF(CertVal_IsBlnkRow*CertVal_IsBlnkRowNext=1,TRUE,FALSE)</formula>
    </cfRule>
  </conditionalFormatting>
  <conditionalFormatting sqref="B15">
    <cfRule type="expression" dxfId="644" priority="57">
      <formula>IF(CertVal_IsBlnkRow*CertVal_IsBlnkRowNext=1,TRUE,FALSE)</formula>
    </cfRule>
  </conditionalFormatting>
  <conditionalFormatting sqref="B17">
    <cfRule type="expression" dxfId="643" priority="55">
      <formula>IF(CertVal_IsBlnkRow*CertVal_IsBlnkRowNext=1,TRUE,FALSE)</formula>
    </cfRule>
  </conditionalFormatting>
  <conditionalFormatting sqref="B18">
    <cfRule type="expression" dxfId="642" priority="53">
      <formula>IF(CertVal_IsBlnkRow*CertVal_IsBlnkRowNext=1,TRUE,FALSE)</formula>
    </cfRule>
  </conditionalFormatting>
  <conditionalFormatting sqref="B19">
    <cfRule type="expression" dxfId="641" priority="51">
      <formula>IF(CertVal_IsBlnkRow*CertVal_IsBlnkRowNext=1,TRUE,FALSE)</formula>
    </cfRule>
  </conditionalFormatting>
  <conditionalFormatting sqref="B20">
    <cfRule type="expression" dxfId="640" priority="49">
      <formula>IF(CertVal_IsBlnkRow*CertVal_IsBlnkRowNext=1,TRUE,FALSE)</formula>
    </cfRule>
  </conditionalFormatting>
  <conditionalFormatting sqref="B21">
    <cfRule type="expression" dxfId="639" priority="47">
      <formula>IF(CertVal_IsBlnkRow*CertVal_IsBlnkRowNext=1,TRUE,FALSE)</formula>
    </cfRule>
  </conditionalFormatting>
  <conditionalFormatting sqref="B22">
    <cfRule type="expression" dxfId="638" priority="45">
      <formula>IF(CertVal_IsBlnkRow*CertVal_IsBlnkRowNext=1,TRUE,FALSE)</formula>
    </cfRule>
  </conditionalFormatting>
  <conditionalFormatting sqref="B23">
    <cfRule type="expression" dxfId="637" priority="43">
      <formula>IF(CertVal_IsBlnkRow*CertVal_IsBlnkRowNext=1,TRUE,FALSE)</formula>
    </cfRule>
  </conditionalFormatting>
  <conditionalFormatting sqref="B24">
    <cfRule type="expression" dxfId="636" priority="41">
      <formula>IF(CertVal_IsBlnkRow*CertVal_IsBlnkRowNext=1,TRUE,FALSE)</formula>
    </cfRule>
  </conditionalFormatting>
  <conditionalFormatting sqref="B25">
    <cfRule type="expression" dxfId="635" priority="39">
      <formula>IF(CertVal_IsBlnkRow*CertVal_IsBlnkRowNext=1,TRUE,FALSE)</formula>
    </cfRule>
  </conditionalFormatting>
  <conditionalFormatting sqref="B26">
    <cfRule type="expression" dxfId="634" priority="37">
      <formula>IF(CertVal_IsBlnkRow*CertVal_IsBlnkRowNext=1,TRUE,FALSE)</formula>
    </cfRule>
  </conditionalFormatting>
  <conditionalFormatting sqref="B27">
    <cfRule type="expression" dxfId="633" priority="35">
      <formula>IF(CertVal_IsBlnkRow*CertVal_IsBlnkRowNext=1,TRUE,FALSE)</formula>
    </cfRule>
  </conditionalFormatting>
  <conditionalFormatting sqref="B28">
    <cfRule type="expression" dxfId="632" priority="33">
      <formula>IF(CertVal_IsBlnkRow*CertVal_IsBlnkRowNext=1,TRUE,FALSE)</formula>
    </cfRule>
  </conditionalFormatting>
  <conditionalFormatting sqref="B29">
    <cfRule type="expression" dxfId="631" priority="31">
      <formula>IF(CertVal_IsBlnkRow*CertVal_IsBlnkRowNext=1,TRUE,FALSE)</formula>
    </cfRule>
  </conditionalFormatting>
  <conditionalFormatting sqref="B30">
    <cfRule type="expression" dxfId="630" priority="29">
      <formula>IF(CertVal_IsBlnkRow*CertVal_IsBlnkRowNext=1,TRUE,FALSE)</formula>
    </cfRule>
  </conditionalFormatting>
  <conditionalFormatting sqref="B32">
    <cfRule type="expression" dxfId="629" priority="27">
      <formula>IF(CertVal_IsBlnkRow*CertVal_IsBlnkRowNext=1,TRUE,FALSE)</formula>
    </cfRule>
  </conditionalFormatting>
  <conditionalFormatting sqref="B33">
    <cfRule type="expression" dxfId="628" priority="25">
      <formula>IF(CertVal_IsBlnkRow*CertVal_IsBlnkRowNext=1,TRUE,FALSE)</formula>
    </cfRule>
  </conditionalFormatting>
  <conditionalFormatting sqref="B34">
    <cfRule type="expression" dxfId="627" priority="23">
      <formula>IF(CertVal_IsBlnkRow*CertVal_IsBlnkRowNext=1,TRUE,FALSE)</formula>
    </cfRule>
  </conditionalFormatting>
  <conditionalFormatting sqref="B35">
    <cfRule type="expression" dxfId="626" priority="21">
      <formula>IF(CertVal_IsBlnkRow*CertVal_IsBlnkRowNext=1,TRUE,FALSE)</formula>
    </cfRule>
  </conditionalFormatting>
  <conditionalFormatting sqref="B36">
    <cfRule type="expression" dxfId="625" priority="19">
      <formula>IF(CertVal_IsBlnkRow*CertVal_IsBlnkRowNext=1,TRUE,FALSE)</formula>
    </cfRule>
  </conditionalFormatting>
  <conditionalFormatting sqref="B37">
    <cfRule type="expression" dxfId="624" priority="17">
      <formula>IF(CertVal_IsBlnkRow*CertVal_IsBlnkRowNext=1,TRUE,FALSE)</formula>
    </cfRule>
  </conditionalFormatting>
  <conditionalFormatting sqref="B38">
    <cfRule type="expression" dxfId="623" priority="15">
      <formula>IF(CertVal_IsBlnkRow*CertVal_IsBlnkRowNext=1,TRUE,FALSE)</formula>
    </cfRule>
  </conditionalFormatting>
  <conditionalFormatting sqref="B39">
    <cfRule type="expression" dxfId="622" priority="13">
      <formula>IF(CertVal_IsBlnkRow*CertVal_IsBlnkRowNext=1,TRUE,FALSE)</formula>
    </cfRule>
  </conditionalFormatting>
  <conditionalFormatting sqref="B40">
    <cfRule type="expression" dxfId="621" priority="11">
      <formula>IF(CertVal_IsBlnkRow*CertVal_IsBlnkRowNext=1,TRUE,FALSE)</formula>
    </cfRule>
  </conditionalFormatting>
  <conditionalFormatting sqref="B41">
    <cfRule type="expression" dxfId="620" priority="9">
      <formula>IF(CertVal_IsBlnkRow*CertVal_IsBlnkRowNext=1,TRUE,FALSE)</formula>
    </cfRule>
  </conditionalFormatting>
  <conditionalFormatting sqref="B42">
    <cfRule type="expression" dxfId="619" priority="7">
      <formula>IF(CertVal_IsBlnkRow*CertVal_IsBlnkRowNext=1,TRUE,FALSE)</formula>
    </cfRule>
  </conditionalFormatting>
  <conditionalFormatting sqref="B43">
    <cfRule type="expression" dxfId="618" priority="5">
      <formula>IF(CertVal_IsBlnkRow*CertVal_IsBlnkRowNext=1,TRUE,FALSE)</formula>
    </cfRule>
  </conditionalFormatting>
  <conditionalFormatting sqref="B44">
    <cfRule type="expression" dxfId="617" priority="3">
      <formula>IF(CertVal_IsBlnkRow*CertVal_IsBlnkRowNext=1,TRUE,FALSE)</formula>
    </cfRule>
  </conditionalFormatting>
  <conditionalFormatting sqref="B46">
    <cfRule type="expression" dxfId="616" priority="1">
      <formula>IF(CertVal_IsBlnkRow*CertVal_IsBlnkRowNext=1,TRUE,FALSE)</formula>
    </cfRule>
  </conditionalFormatting>
  <hyperlinks>
    <hyperlink ref="B5" location="'Fusion'!$A$17" display="'Fusion'!$A$17"/>
    <hyperlink ref="B6" location="'Fusion'!$A$56" display="'Fusion'!$A$56"/>
    <hyperlink ref="B7" location="'Fusion'!$A$73" display="'Fusion'!$A$73"/>
    <hyperlink ref="B8" location="'Fusion'!$A$107" display="'Fusion'!$A$107"/>
    <hyperlink ref="B9" location="'Fusion'!$A$175" display="'Fusion'!$A$175"/>
    <hyperlink ref="B10" location="'Fusion'!$A$192" display="'Fusion'!$A$192"/>
    <hyperlink ref="B11" location="'Fusion'!$A$243" display="'Fusion'!$A$243"/>
    <hyperlink ref="B12" location="'Fusion'!$A$311" display="'Fusion'!$A$311"/>
    <hyperlink ref="B13" location="'Fusion'!$A$328" display="'Fusion'!$A$328"/>
    <hyperlink ref="B14" location="'Fusion'!$A$379" display="'Fusion'!$A$379"/>
    <hyperlink ref="B15" location="'Fusion'!$A$464" display="'Fusion'!$A$464"/>
    <hyperlink ref="B17" location="'4-Acid'!$A$1" display="'4-Acid'!$A$1"/>
    <hyperlink ref="B18" location="'4-Acid'!$A$17" display="'4-Acid'!$A$17"/>
    <hyperlink ref="B19" location="'4-Acid'!$A$56" display="'4-Acid'!$A$56"/>
    <hyperlink ref="B20" location="'4-Acid'!$A$90" display="'4-Acid'!$A$90"/>
    <hyperlink ref="B21" location="'4-Acid'!$A$124" display="'4-Acid'!$A$124"/>
    <hyperlink ref="B22" location="'4-Acid'!$A$141" display="'4-Acid'!$A$141"/>
    <hyperlink ref="B23" location="'4-Acid'!$A$175" display="'4-Acid'!$A$175"/>
    <hyperlink ref="B24" location="'4-Acid'!$A$226" display="'4-Acid'!$A$226"/>
    <hyperlink ref="B25" location="'4-Acid'!$A$294" display="'4-Acid'!$A$294"/>
    <hyperlink ref="B26" location="'4-Acid'!$A$498" display="'4-Acid'!$A$498"/>
    <hyperlink ref="B27" location="'4-Acid'!$A$634" display="'4-Acid'!$A$634"/>
    <hyperlink ref="B28" location="'4-Acid'!$A$702" display="'4-Acid'!$A$702"/>
    <hyperlink ref="B29" location="'4-Acid'!$A$719" display="'4-Acid'!$A$719"/>
    <hyperlink ref="B30" location="'4-Acid'!$A$1025" display="'4-Acid'!$A$1025"/>
    <hyperlink ref="B32" location="'Aqua Regia'!$A$1" display="'Aqua Regia'!$A$1"/>
    <hyperlink ref="B33" location="'Aqua Regia'!$A$17" display="'Aqua Regia'!$A$17"/>
    <hyperlink ref="B34" location="'Aqua Regia'!$A$56" display="'Aqua Regia'!$A$56"/>
    <hyperlink ref="B35" location="'Aqua Regia'!$A$141" display="'Aqua Regia'!$A$141"/>
    <hyperlink ref="B36" location="'Aqua Regia'!$A$158" display="'Aqua Regia'!$A$158"/>
    <hyperlink ref="B37" location="'Aqua Regia'!$A$192" display="'Aqua Regia'!$A$192"/>
    <hyperlink ref="B38" location="'Aqua Regia'!$A$243" display="'Aqua Regia'!$A$243"/>
    <hyperlink ref="B39" location="'Aqua Regia'!$A$311" display="'Aqua Regia'!$A$311"/>
    <hyperlink ref="B40" location="'Aqua Regia'!$A$515" display="'Aqua Regia'!$A$515"/>
    <hyperlink ref="B41" location="'Aqua Regia'!$A$651" display="'Aqua Regia'!$A$651"/>
    <hyperlink ref="B42" location="'Aqua Regia'!$A$719" display="'Aqua Regia'!$A$719"/>
    <hyperlink ref="B43" location="'Aqua Regia'!$A$736" display="'Aqua Regia'!$A$736"/>
    <hyperlink ref="B44" location="'Aqua Regia'!$A$1042" display="'Aqua Regia'!$A$1042"/>
    <hyperlink ref="B46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0" t="s">
        <v>398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2" t="s">
        <v>45</v>
      </c>
      <c r="D2" s="44" t="s">
        <v>46</v>
      </c>
      <c r="E2" s="96" t="s">
        <v>2</v>
      </c>
      <c r="F2" s="43" t="s">
        <v>45</v>
      </c>
      <c r="G2" s="97" t="s">
        <v>46</v>
      </c>
      <c r="H2" s="98" t="s">
        <v>2</v>
      </c>
      <c r="I2" s="43" t="s">
        <v>45</v>
      </c>
      <c r="J2" s="97" t="s">
        <v>46</v>
      </c>
      <c r="K2" s="93"/>
    </row>
    <row r="3" spans="1:11" ht="15.75" customHeight="1">
      <c r="A3" s="94"/>
      <c r="B3" s="119" t="s">
        <v>405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4"/>
      <c r="B4" s="125" t="s">
        <v>4</v>
      </c>
      <c r="C4" s="115" t="s">
        <v>3</v>
      </c>
      <c r="D4" s="123">
        <v>30.1666666666667</v>
      </c>
      <c r="E4" s="125" t="s">
        <v>227</v>
      </c>
      <c r="F4" s="115" t="s">
        <v>1</v>
      </c>
      <c r="G4" s="124">
        <v>15.41</v>
      </c>
      <c r="H4" s="126" t="s">
        <v>17</v>
      </c>
      <c r="I4" s="115" t="s">
        <v>3</v>
      </c>
      <c r="J4" s="46">
        <v>54.5</v>
      </c>
    </row>
    <row r="5" spans="1:11" ht="15.75" customHeight="1">
      <c r="A5" s="94"/>
      <c r="B5" s="125" t="s">
        <v>13</v>
      </c>
      <c r="C5" s="115" t="s">
        <v>3</v>
      </c>
      <c r="D5" s="41">
        <v>3.8</v>
      </c>
      <c r="E5" s="125" t="s">
        <v>52</v>
      </c>
      <c r="F5" s="115" t="s">
        <v>3</v>
      </c>
      <c r="G5" s="46">
        <v>1774.44857496902</v>
      </c>
      <c r="H5" s="126" t="s">
        <v>58</v>
      </c>
      <c r="I5" s="115" t="s">
        <v>3</v>
      </c>
      <c r="J5" s="46">
        <v>1887.17702775613</v>
      </c>
    </row>
    <row r="6" spans="1:11" ht="15.75" customHeight="1">
      <c r="A6" s="94"/>
      <c r="B6" s="125" t="s">
        <v>18</v>
      </c>
      <c r="C6" s="115" t="s">
        <v>3</v>
      </c>
      <c r="D6" s="127">
        <v>79.673333333333304</v>
      </c>
      <c r="E6" s="125" t="s">
        <v>53</v>
      </c>
      <c r="F6" s="115" t="s">
        <v>3</v>
      </c>
      <c r="G6" s="46">
        <v>2270.0296735904999</v>
      </c>
      <c r="H6" s="126" t="s">
        <v>61</v>
      </c>
      <c r="I6" s="115" t="s">
        <v>3</v>
      </c>
      <c r="J6" s="47">
        <v>49</v>
      </c>
    </row>
    <row r="7" spans="1:11" ht="15.75" customHeight="1">
      <c r="A7" s="94"/>
      <c r="B7" s="125" t="s">
        <v>24</v>
      </c>
      <c r="C7" s="115" t="s">
        <v>3</v>
      </c>
      <c r="D7" s="123">
        <v>25.2321428571429</v>
      </c>
      <c r="E7" s="125" t="s">
        <v>54</v>
      </c>
      <c r="F7" s="115" t="s">
        <v>3</v>
      </c>
      <c r="G7" s="46">
        <v>568.00837842555404</v>
      </c>
      <c r="H7" s="126" t="s">
        <v>37</v>
      </c>
      <c r="I7" s="115" t="s">
        <v>3</v>
      </c>
      <c r="J7" s="47">
        <v>16.8</v>
      </c>
    </row>
    <row r="8" spans="1:11" ht="15.75" customHeight="1">
      <c r="A8" s="94"/>
      <c r="B8" s="125" t="s">
        <v>48</v>
      </c>
      <c r="C8" s="115" t="s">
        <v>3</v>
      </c>
      <c r="D8" s="127">
        <v>100</v>
      </c>
      <c r="E8" s="125" t="s">
        <v>6</v>
      </c>
      <c r="F8" s="115" t="s">
        <v>3</v>
      </c>
      <c r="G8" s="47">
        <v>49.06</v>
      </c>
      <c r="H8" s="126" t="s">
        <v>44</v>
      </c>
      <c r="I8" s="115" t="s">
        <v>3</v>
      </c>
      <c r="J8" s="46">
        <v>92.6</v>
      </c>
    </row>
    <row r="9" spans="1:11" ht="15.75" customHeight="1">
      <c r="A9" s="94"/>
      <c r="B9" s="125" t="s">
        <v>51</v>
      </c>
      <c r="C9" s="115" t="s">
        <v>1</v>
      </c>
      <c r="D9" s="41">
        <v>3.6809946870330399</v>
      </c>
      <c r="E9" s="125" t="s">
        <v>9</v>
      </c>
      <c r="F9" s="115" t="s">
        <v>3</v>
      </c>
      <c r="G9" s="124">
        <v>7.8</v>
      </c>
      <c r="H9" s="45" t="s">
        <v>396</v>
      </c>
      <c r="I9" s="115" t="s">
        <v>396</v>
      </c>
      <c r="J9" s="46" t="s">
        <v>396</v>
      </c>
    </row>
    <row r="10" spans="1:11" ht="15.75" customHeight="1">
      <c r="A10" s="94"/>
      <c r="B10" s="119" t="s">
        <v>136</v>
      </c>
      <c r="C10" s="118"/>
      <c r="D10" s="120"/>
      <c r="E10" s="118"/>
      <c r="F10" s="118"/>
      <c r="G10" s="121"/>
      <c r="H10" s="118"/>
      <c r="I10" s="118"/>
      <c r="J10" s="122"/>
    </row>
    <row r="11" spans="1:11" ht="15.75" customHeight="1">
      <c r="A11" s="94"/>
      <c r="B11" s="125" t="s">
        <v>47</v>
      </c>
      <c r="C11" s="115" t="s">
        <v>3</v>
      </c>
      <c r="D11" s="41">
        <v>3.8</v>
      </c>
      <c r="E11" s="125" t="s">
        <v>16</v>
      </c>
      <c r="F11" s="115" t="s">
        <v>3</v>
      </c>
      <c r="G11" s="47">
        <v>26.02</v>
      </c>
      <c r="H11" s="126" t="s">
        <v>15</v>
      </c>
      <c r="I11" s="115" t="s">
        <v>3</v>
      </c>
      <c r="J11" s="124">
        <v>2.2999999999999998</v>
      </c>
    </row>
    <row r="12" spans="1:11" ht="15.75" customHeight="1">
      <c r="A12" s="94"/>
      <c r="B12" s="125" t="s">
        <v>13</v>
      </c>
      <c r="C12" s="115" t="s">
        <v>3</v>
      </c>
      <c r="D12" s="41">
        <v>2.76</v>
      </c>
      <c r="E12" s="125" t="s">
        <v>19</v>
      </c>
      <c r="F12" s="115" t="s">
        <v>3</v>
      </c>
      <c r="G12" s="47">
        <v>42.14</v>
      </c>
      <c r="H12" s="126" t="s">
        <v>17</v>
      </c>
      <c r="I12" s="115" t="s">
        <v>3</v>
      </c>
      <c r="J12" s="47">
        <v>25.2</v>
      </c>
    </row>
    <row r="13" spans="1:11" ht="15.75" customHeight="1">
      <c r="A13" s="94"/>
      <c r="B13" s="125" t="s">
        <v>21</v>
      </c>
      <c r="C13" s="115" t="s">
        <v>3</v>
      </c>
      <c r="D13" s="123">
        <v>48.17</v>
      </c>
      <c r="E13" s="125" t="s">
        <v>22</v>
      </c>
      <c r="F13" s="115" t="s">
        <v>78</v>
      </c>
      <c r="G13" s="46">
        <v>200</v>
      </c>
      <c r="H13" s="126" t="s">
        <v>20</v>
      </c>
      <c r="I13" s="115" t="s">
        <v>78</v>
      </c>
      <c r="J13" s="46">
        <v>420</v>
      </c>
    </row>
    <row r="14" spans="1:11" ht="15.75" customHeight="1">
      <c r="A14" s="94"/>
      <c r="B14" s="125" t="s">
        <v>48</v>
      </c>
      <c r="C14" s="115" t="s">
        <v>3</v>
      </c>
      <c r="D14" s="123">
        <v>21.14</v>
      </c>
      <c r="E14" s="125" t="s">
        <v>52</v>
      </c>
      <c r="F14" s="115" t="s">
        <v>3</v>
      </c>
      <c r="G14" s="46">
        <v>1676.9</v>
      </c>
      <c r="H14" s="126" t="s">
        <v>23</v>
      </c>
      <c r="I14" s="115" t="s">
        <v>78</v>
      </c>
      <c r="J14" s="46">
        <v>500</v>
      </c>
    </row>
    <row r="15" spans="1:11" ht="15.75" customHeight="1">
      <c r="A15" s="94"/>
      <c r="B15" s="125" t="s">
        <v>27</v>
      </c>
      <c r="C15" s="115" t="s">
        <v>3</v>
      </c>
      <c r="D15" s="41">
        <v>3.12</v>
      </c>
      <c r="E15" s="125" t="s">
        <v>25</v>
      </c>
      <c r="F15" s="115" t="s">
        <v>3</v>
      </c>
      <c r="G15" s="124">
        <v>4.78</v>
      </c>
      <c r="H15" s="126" t="s">
        <v>26</v>
      </c>
      <c r="I15" s="115" t="s">
        <v>78</v>
      </c>
      <c r="J15" s="46">
        <v>860</v>
      </c>
    </row>
    <row r="16" spans="1:11" ht="15.75" customHeight="1">
      <c r="A16" s="94"/>
      <c r="B16" s="125" t="s">
        <v>32</v>
      </c>
      <c r="C16" s="115" t="s">
        <v>3</v>
      </c>
      <c r="D16" s="41">
        <v>2.08</v>
      </c>
      <c r="E16" s="125" t="s">
        <v>53</v>
      </c>
      <c r="F16" s="115" t="s">
        <v>3</v>
      </c>
      <c r="G16" s="46">
        <v>1450</v>
      </c>
      <c r="H16" s="126" t="s">
        <v>29</v>
      </c>
      <c r="I16" s="115" t="s">
        <v>3</v>
      </c>
      <c r="J16" s="124">
        <v>8.6300000000000008</v>
      </c>
    </row>
    <row r="17" spans="1:10" ht="15.75" customHeight="1">
      <c r="A17" s="94"/>
      <c r="B17" s="125" t="s">
        <v>35</v>
      </c>
      <c r="C17" s="115" t="s">
        <v>3</v>
      </c>
      <c r="D17" s="41">
        <v>1.38</v>
      </c>
      <c r="E17" s="125" t="s">
        <v>28</v>
      </c>
      <c r="F17" s="115" t="s">
        <v>3</v>
      </c>
      <c r="G17" s="124">
        <v>6.58</v>
      </c>
      <c r="H17" s="126" t="s">
        <v>58</v>
      </c>
      <c r="I17" s="115" t="s">
        <v>3</v>
      </c>
      <c r="J17" s="46">
        <v>1640</v>
      </c>
    </row>
    <row r="18" spans="1:10" ht="15.75" customHeight="1">
      <c r="A18" s="94"/>
      <c r="B18" s="125" t="s">
        <v>38</v>
      </c>
      <c r="C18" s="115" t="s">
        <v>78</v>
      </c>
      <c r="D18" s="127">
        <v>860</v>
      </c>
      <c r="E18" s="125" t="s">
        <v>30</v>
      </c>
      <c r="F18" s="115" t="s">
        <v>3</v>
      </c>
      <c r="G18" s="47">
        <v>22.62</v>
      </c>
      <c r="H18" s="126" t="s">
        <v>59</v>
      </c>
      <c r="I18" s="115" t="s">
        <v>3</v>
      </c>
      <c r="J18" s="47">
        <v>41.8</v>
      </c>
    </row>
    <row r="19" spans="1:10" ht="15.75" customHeight="1">
      <c r="A19" s="94"/>
      <c r="B19" s="125" t="s">
        <v>41</v>
      </c>
      <c r="C19" s="115" t="s">
        <v>3</v>
      </c>
      <c r="D19" s="123">
        <v>19.399999999999999</v>
      </c>
      <c r="E19" s="125" t="s">
        <v>33</v>
      </c>
      <c r="F19" s="115" t="s">
        <v>3</v>
      </c>
      <c r="G19" s="47">
        <v>27.38</v>
      </c>
      <c r="H19" s="126" t="s">
        <v>60</v>
      </c>
      <c r="I19" s="115" t="s">
        <v>78</v>
      </c>
      <c r="J19" s="46">
        <v>220</v>
      </c>
    </row>
    <row r="20" spans="1:10" ht="15.75" customHeight="1">
      <c r="A20" s="94"/>
      <c r="B20" s="125" t="s">
        <v>5</v>
      </c>
      <c r="C20" s="115" t="s">
        <v>3</v>
      </c>
      <c r="D20" s="41">
        <v>3.6</v>
      </c>
      <c r="E20" s="125" t="s">
        <v>54</v>
      </c>
      <c r="F20" s="115" t="s">
        <v>3</v>
      </c>
      <c r="G20" s="46">
        <v>522</v>
      </c>
      <c r="H20" s="126" t="s">
        <v>31</v>
      </c>
      <c r="I20" s="115" t="s">
        <v>3</v>
      </c>
      <c r="J20" s="124">
        <v>3.34</v>
      </c>
    </row>
    <row r="21" spans="1:10" ht="15.75" customHeight="1">
      <c r="A21" s="94"/>
      <c r="B21" s="125" t="s">
        <v>77</v>
      </c>
      <c r="C21" s="115" t="s">
        <v>78</v>
      </c>
      <c r="D21" s="127">
        <v>440</v>
      </c>
      <c r="E21" s="125" t="s">
        <v>39</v>
      </c>
      <c r="F21" s="115" t="s">
        <v>3</v>
      </c>
      <c r="G21" s="124">
        <v>5.58</v>
      </c>
      <c r="H21" s="126" t="s">
        <v>61</v>
      </c>
      <c r="I21" s="115" t="s">
        <v>3</v>
      </c>
      <c r="J21" s="47">
        <v>48.5</v>
      </c>
    </row>
    <row r="22" spans="1:10" ht="15.75" customHeight="1">
      <c r="A22" s="94"/>
      <c r="B22" s="125" t="s">
        <v>8</v>
      </c>
      <c r="C22" s="115" t="s">
        <v>78</v>
      </c>
      <c r="D22" s="127">
        <v>2540</v>
      </c>
      <c r="E22" s="125" t="s">
        <v>42</v>
      </c>
      <c r="F22" s="115" t="s">
        <v>3</v>
      </c>
      <c r="G22" s="46">
        <v>119.4</v>
      </c>
      <c r="H22" s="126" t="s">
        <v>34</v>
      </c>
      <c r="I22" s="115" t="s">
        <v>3</v>
      </c>
      <c r="J22" s="124">
        <v>2.36</v>
      </c>
    </row>
    <row r="23" spans="1:10" ht="15.75" customHeight="1">
      <c r="A23" s="94"/>
      <c r="B23" s="125" t="s">
        <v>50</v>
      </c>
      <c r="C23" s="115" t="s">
        <v>78</v>
      </c>
      <c r="D23" s="41" t="s">
        <v>137</v>
      </c>
      <c r="E23" s="125" t="s">
        <v>55</v>
      </c>
      <c r="F23" s="115" t="s">
        <v>78</v>
      </c>
      <c r="G23" s="47" t="s">
        <v>111</v>
      </c>
      <c r="H23" s="126" t="s">
        <v>37</v>
      </c>
      <c r="I23" s="115" t="s">
        <v>3</v>
      </c>
      <c r="J23" s="47">
        <v>13.12</v>
      </c>
    </row>
    <row r="24" spans="1:10" ht="15.75" customHeight="1">
      <c r="A24" s="94"/>
      <c r="B24" s="125" t="s">
        <v>11</v>
      </c>
      <c r="C24" s="115" t="s">
        <v>78</v>
      </c>
      <c r="D24" s="127">
        <v>540</v>
      </c>
      <c r="E24" s="125" t="s">
        <v>9</v>
      </c>
      <c r="F24" s="115" t="s">
        <v>3</v>
      </c>
      <c r="G24" s="124">
        <v>7.5</v>
      </c>
      <c r="H24" s="126" t="s">
        <v>40</v>
      </c>
      <c r="I24" s="115" t="s">
        <v>78</v>
      </c>
      <c r="J24" s="46">
        <v>1460</v>
      </c>
    </row>
    <row r="25" spans="1:10" ht="15.75" customHeight="1">
      <c r="A25" s="94"/>
      <c r="B25" s="125" t="s">
        <v>14</v>
      </c>
      <c r="C25" s="115" t="s">
        <v>3</v>
      </c>
      <c r="D25" s="41">
        <v>1.1599999999999999</v>
      </c>
      <c r="E25" s="125" t="s">
        <v>57</v>
      </c>
      <c r="F25" s="115" t="s">
        <v>3</v>
      </c>
      <c r="G25" s="124">
        <v>2</v>
      </c>
      <c r="H25" s="126" t="s">
        <v>44</v>
      </c>
      <c r="I25" s="115" t="s">
        <v>3</v>
      </c>
      <c r="J25" s="46">
        <v>90.94</v>
      </c>
    </row>
    <row r="26" spans="1:10" ht="15.75" customHeight="1">
      <c r="A26" s="94"/>
      <c r="B26" s="125" t="s">
        <v>51</v>
      </c>
      <c r="C26" s="115" t="s">
        <v>1</v>
      </c>
      <c r="D26" s="41">
        <v>3.4966666666666701</v>
      </c>
      <c r="E26" s="125" t="s">
        <v>12</v>
      </c>
      <c r="F26" s="115" t="s">
        <v>3</v>
      </c>
      <c r="G26" s="124">
        <v>4.0199999999999996</v>
      </c>
      <c r="H26" s="45" t="s">
        <v>396</v>
      </c>
      <c r="I26" s="115" t="s">
        <v>396</v>
      </c>
      <c r="J26" s="46" t="s">
        <v>396</v>
      </c>
    </row>
    <row r="27" spans="1:10" ht="15.75" customHeight="1">
      <c r="A27" s="94"/>
      <c r="B27" s="119" t="s">
        <v>138</v>
      </c>
      <c r="C27" s="118"/>
      <c r="D27" s="120"/>
      <c r="E27" s="118"/>
      <c r="F27" s="118"/>
      <c r="G27" s="121"/>
      <c r="H27" s="118"/>
      <c r="I27" s="118"/>
      <c r="J27" s="122"/>
    </row>
    <row r="28" spans="1:10" ht="15.75" customHeight="1">
      <c r="A28" s="94"/>
      <c r="B28" s="125" t="s">
        <v>96</v>
      </c>
      <c r="C28" s="115" t="s">
        <v>78</v>
      </c>
      <c r="D28" s="127">
        <v>8.9</v>
      </c>
      <c r="E28" s="125" t="s">
        <v>51</v>
      </c>
      <c r="F28" s="115" t="s">
        <v>1</v>
      </c>
      <c r="G28" s="128">
        <v>0.67200000000000004</v>
      </c>
      <c r="H28" s="126" t="s">
        <v>15</v>
      </c>
      <c r="I28" s="115" t="s">
        <v>3</v>
      </c>
      <c r="J28" s="124">
        <v>1.042</v>
      </c>
    </row>
    <row r="29" spans="1:10" ht="15.75" customHeight="1">
      <c r="A29" s="94"/>
      <c r="B29" s="125" t="s">
        <v>47</v>
      </c>
      <c r="C29" s="115" t="s">
        <v>3</v>
      </c>
      <c r="D29" s="41" t="s">
        <v>95</v>
      </c>
      <c r="E29" s="125" t="s">
        <v>16</v>
      </c>
      <c r="F29" s="115" t="s">
        <v>3</v>
      </c>
      <c r="G29" s="47">
        <v>24.97</v>
      </c>
      <c r="H29" s="126" t="s">
        <v>17</v>
      </c>
      <c r="I29" s="115" t="s">
        <v>3</v>
      </c>
      <c r="J29" s="47">
        <v>25.72</v>
      </c>
    </row>
    <row r="30" spans="1:10" ht="15.75" customHeight="1">
      <c r="A30" s="94"/>
      <c r="B30" s="125" t="s">
        <v>10</v>
      </c>
      <c r="C30" s="115" t="s">
        <v>3</v>
      </c>
      <c r="D30" s="41" t="s">
        <v>139</v>
      </c>
      <c r="E30" s="125" t="s">
        <v>19</v>
      </c>
      <c r="F30" s="115" t="s">
        <v>3</v>
      </c>
      <c r="G30" s="47">
        <v>24.46</v>
      </c>
      <c r="H30" s="126" t="s">
        <v>20</v>
      </c>
      <c r="I30" s="115" t="s">
        <v>78</v>
      </c>
      <c r="J30" s="46" t="s">
        <v>110</v>
      </c>
    </row>
    <row r="31" spans="1:10" ht="15.75" customHeight="1">
      <c r="A31" s="94"/>
      <c r="B31" s="125" t="s">
        <v>13</v>
      </c>
      <c r="C31" s="115" t="s">
        <v>3</v>
      </c>
      <c r="D31" s="41">
        <v>1.3</v>
      </c>
      <c r="E31" s="125" t="s">
        <v>22</v>
      </c>
      <c r="F31" s="115" t="s">
        <v>78</v>
      </c>
      <c r="G31" s="46">
        <v>120</v>
      </c>
      <c r="H31" s="126" t="s">
        <v>23</v>
      </c>
      <c r="I31" s="115" t="s">
        <v>78</v>
      </c>
      <c r="J31" s="46">
        <v>400</v>
      </c>
    </row>
    <row r="32" spans="1:10" ht="15.75" customHeight="1">
      <c r="A32" s="94"/>
      <c r="B32" s="125" t="s">
        <v>21</v>
      </c>
      <c r="C32" s="115" t="s">
        <v>3</v>
      </c>
      <c r="D32" s="123">
        <v>44.96</v>
      </c>
      <c r="E32" s="125" t="s">
        <v>52</v>
      </c>
      <c r="F32" s="115" t="s">
        <v>3</v>
      </c>
      <c r="G32" s="46">
        <v>1887.8</v>
      </c>
      <c r="H32" s="126" t="s">
        <v>26</v>
      </c>
      <c r="I32" s="115" t="s">
        <v>78</v>
      </c>
      <c r="J32" s="46">
        <v>88</v>
      </c>
    </row>
    <row r="33" spans="1:10" ht="15.75" customHeight="1">
      <c r="A33" s="94"/>
      <c r="B33" s="125" t="s">
        <v>48</v>
      </c>
      <c r="C33" s="115" t="s">
        <v>3</v>
      </c>
      <c r="D33" s="123">
        <v>15.59</v>
      </c>
      <c r="E33" s="125" t="s">
        <v>25</v>
      </c>
      <c r="F33" s="115" t="s">
        <v>3</v>
      </c>
      <c r="G33" s="124">
        <v>4.4790000000000001</v>
      </c>
      <c r="H33" s="126" t="s">
        <v>29</v>
      </c>
      <c r="I33" s="115" t="s">
        <v>3</v>
      </c>
      <c r="J33" s="124">
        <v>6.48</v>
      </c>
    </row>
    <row r="34" spans="1:10" ht="15.75" customHeight="1">
      <c r="A34" s="94"/>
      <c r="B34" s="125" t="s">
        <v>27</v>
      </c>
      <c r="C34" s="115" t="s">
        <v>3</v>
      </c>
      <c r="D34" s="41">
        <v>1.786</v>
      </c>
      <c r="E34" s="125" t="s">
        <v>53</v>
      </c>
      <c r="F34" s="115" t="s">
        <v>3</v>
      </c>
      <c r="G34" s="46">
        <v>280</v>
      </c>
      <c r="H34" s="126" t="s">
        <v>58</v>
      </c>
      <c r="I34" s="115" t="s">
        <v>3</v>
      </c>
      <c r="J34" s="46">
        <v>212</v>
      </c>
    </row>
    <row r="35" spans="1:10" ht="15.75" customHeight="1">
      <c r="A35" s="94"/>
      <c r="B35" s="125" t="s">
        <v>32</v>
      </c>
      <c r="C35" s="115" t="s">
        <v>3</v>
      </c>
      <c r="D35" s="41">
        <v>2.0640000000000001</v>
      </c>
      <c r="E35" s="125" t="s">
        <v>28</v>
      </c>
      <c r="F35" s="115" t="s">
        <v>3</v>
      </c>
      <c r="G35" s="128">
        <v>7.0000000000000007E-2</v>
      </c>
      <c r="H35" s="126" t="s">
        <v>59</v>
      </c>
      <c r="I35" s="115" t="s">
        <v>3</v>
      </c>
      <c r="J35" s="47">
        <v>25.84</v>
      </c>
    </row>
    <row r="36" spans="1:10" ht="15.75" customHeight="1">
      <c r="A36" s="94"/>
      <c r="B36" s="125" t="s">
        <v>35</v>
      </c>
      <c r="C36" s="115" t="s">
        <v>3</v>
      </c>
      <c r="D36" s="41">
        <v>1.04</v>
      </c>
      <c r="E36" s="125" t="s">
        <v>30</v>
      </c>
      <c r="F36" s="115" t="s">
        <v>3</v>
      </c>
      <c r="G36" s="47">
        <v>18.68</v>
      </c>
      <c r="H36" s="126" t="s">
        <v>60</v>
      </c>
      <c r="I36" s="115" t="s">
        <v>78</v>
      </c>
      <c r="J36" s="46">
        <v>120</v>
      </c>
    </row>
    <row r="37" spans="1:10" ht="15.75" customHeight="1">
      <c r="A37" s="94"/>
      <c r="B37" s="125" t="s">
        <v>38</v>
      </c>
      <c r="C37" s="115" t="s">
        <v>78</v>
      </c>
      <c r="D37" s="127">
        <v>680</v>
      </c>
      <c r="E37" s="125" t="s">
        <v>33</v>
      </c>
      <c r="F37" s="115" t="s">
        <v>3</v>
      </c>
      <c r="G37" s="47">
        <v>27.48</v>
      </c>
      <c r="H37" s="126" t="s">
        <v>31</v>
      </c>
      <c r="I37" s="115" t="s">
        <v>3</v>
      </c>
      <c r="J37" s="124">
        <v>2.16</v>
      </c>
    </row>
    <row r="38" spans="1:10" ht="15.75" customHeight="1">
      <c r="A38" s="94"/>
      <c r="B38" s="125" t="s">
        <v>41</v>
      </c>
      <c r="C38" s="115" t="s">
        <v>3</v>
      </c>
      <c r="D38" s="41">
        <v>4.6459999999999999</v>
      </c>
      <c r="E38" s="125" t="s">
        <v>54</v>
      </c>
      <c r="F38" s="115" t="s">
        <v>3</v>
      </c>
      <c r="G38" s="46">
        <v>510</v>
      </c>
      <c r="H38" s="126" t="s">
        <v>61</v>
      </c>
      <c r="I38" s="115" t="s">
        <v>3</v>
      </c>
      <c r="J38" s="47">
        <v>11.2</v>
      </c>
    </row>
    <row r="39" spans="1:10" ht="15.75" customHeight="1">
      <c r="A39" s="94"/>
      <c r="B39" s="125" t="s">
        <v>5</v>
      </c>
      <c r="C39" s="115" t="s">
        <v>3</v>
      </c>
      <c r="D39" s="41">
        <v>2.86</v>
      </c>
      <c r="E39" s="125" t="s">
        <v>39</v>
      </c>
      <c r="F39" s="115" t="s">
        <v>3</v>
      </c>
      <c r="G39" s="124">
        <v>5</v>
      </c>
      <c r="H39" s="126" t="s">
        <v>34</v>
      </c>
      <c r="I39" s="115" t="s">
        <v>3</v>
      </c>
      <c r="J39" s="124">
        <v>1.07</v>
      </c>
    </row>
    <row r="40" spans="1:10" ht="15.75" customHeight="1">
      <c r="A40" s="94"/>
      <c r="B40" s="125" t="s">
        <v>77</v>
      </c>
      <c r="C40" s="115" t="s">
        <v>78</v>
      </c>
      <c r="D40" s="127">
        <v>140</v>
      </c>
      <c r="E40" s="125" t="s">
        <v>42</v>
      </c>
      <c r="F40" s="115" t="s">
        <v>3</v>
      </c>
      <c r="G40" s="46">
        <v>52.42</v>
      </c>
      <c r="H40" s="126" t="s">
        <v>37</v>
      </c>
      <c r="I40" s="115" t="s">
        <v>3</v>
      </c>
      <c r="J40" s="47">
        <v>10.298</v>
      </c>
    </row>
    <row r="41" spans="1:10" ht="15.75" customHeight="1">
      <c r="A41" s="94"/>
      <c r="B41" s="125" t="s">
        <v>8</v>
      </c>
      <c r="C41" s="115" t="s">
        <v>78</v>
      </c>
      <c r="D41" s="127">
        <v>680</v>
      </c>
      <c r="E41" s="125" t="s">
        <v>55</v>
      </c>
      <c r="F41" s="115" t="s">
        <v>78</v>
      </c>
      <c r="G41" s="46">
        <v>2.6</v>
      </c>
      <c r="H41" s="126" t="s">
        <v>40</v>
      </c>
      <c r="I41" s="115" t="s">
        <v>78</v>
      </c>
      <c r="J41" s="46">
        <v>980</v>
      </c>
    </row>
    <row r="42" spans="1:10" ht="15.75" customHeight="1">
      <c r="A42" s="94"/>
      <c r="B42" s="125" t="s">
        <v>50</v>
      </c>
      <c r="C42" s="115" t="s">
        <v>78</v>
      </c>
      <c r="D42" s="127">
        <v>734</v>
      </c>
      <c r="E42" s="125" t="s">
        <v>9</v>
      </c>
      <c r="F42" s="115" t="s">
        <v>3</v>
      </c>
      <c r="G42" s="124">
        <v>2.8</v>
      </c>
      <c r="H42" s="126" t="s">
        <v>44</v>
      </c>
      <c r="I42" s="115" t="s">
        <v>3</v>
      </c>
      <c r="J42" s="47">
        <v>30.2</v>
      </c>
    </row>
    <row r="43" spans="1:10" ht="15.75" customHeight="1">
      <c r="A43" s="94"/>
      <c r="B43" s="125" t="s">
        <v>11</v>
      </c>
      <c r="C43" s="115" t="s">
        <v>78</v>
      </c>
      <c r="D43" s="127">
        <v>400</v>
      </c>
      <c r="E43" s="125" t="s">
        <v>57</v>
      </c>
      <c r="F43" s="115" t="s">
        <v>3</v>
      </c>
      <c r="G43" s="124">
        <v>1.76</v>
      </c>
      <c r="H43" s="45" t="s">
        <v>396</v>
      </c>
      <c r="I43" s="115" t="s">
        <v>396</v>
      </c>
      <c r="J43" s="46" t="s">
        <v>396</v>
      </c>
    </row>
    <row r="44" spans="1:10" ht="15.75" customHeight="1">
      <c r="A44" s="94"/>
      <c r="B44" s="158" t="s">
        <v>14</v>
      </c>
      <c r="C44" s="159" t="s">
        <v>3</v>
      </c>
      <c r="D44" s="160">
        <v>1.05</v>
      </c>
      <c r="E44" s="158" t="s">
        <v>12</v>
      </c>
      <c r="F44" s="159" t="s">
        <v>3</v>
      </c>
      <c r="G44" s="161">
        <v>3.42</v>
      </c>
      <c r="H44" s="162" t="s">
        <v>396</v>
      </c>
      <c r="I44" s="159" t="s">
        <v>396</v>
      </c>
      <c r="J44" s="163" t="s">
        <v>396</v>
      </c>
    </row>
  </sheetData>
  <conditionalFormatting sqref="C3:C44 F3:F44 I3:I44">
    <cfRule type="expression" dxfId="615" priority="2">
      <formula>IndVal_LimitValDiffUOM</formula>
    </cfRule>
  </conditionalFormatting>
  <conditionalFormatting sqref="B3:J44">
    <cfRule type="expression" dxfId="614" priority="1">
      <formula>IF(IndVal_IsBlnkRow*IndVal_IsBlnkRowNext=1,TRUE,FALSE)</formula>
    </cfRule>
  </conditionalFormatting>
  <hyperlinks>
    <hyperlink ref="B4" location="'Fusion'!$A$1" display="'Fusion'!$A$1"/>
    <hyperlink ref="E4" location="'Fusion'!$A$228" display="'Fusion'!$A$228"/>
    <hyperlink ref="H4" location="'Fusion'!$A$398" display="'Fusion'!$A$398"/>
    <hyperlink ref="B5" location="'Fusion'!$A$92" display="'Fusion'!$A$92"/>
    <hyperlink ref="E5" location="'Fusion'!$A$262" display="'Fusion'!$A$262"/>
    <hyperlink ref="H5" location="'Fusion'!$A$415" display="'Fusion'!$A$415"/>
    <hyperlink ref="B6" location="'Fusion'!$A$126" display="'Fusion'!$A$126"/>
    <hyperlink ref="E6" location="'Fusion'!$A$279" display="'Fusion'!$A$279"/>
    <hyperlink ref="H6" location="'Fusion'!$A$432" display="'Fusion'!$A$432"/>
    <hyperlink ref="B7" location="'Fusion'!$A$143" display="'Fusion'!$A$143"/>
    <hyperlink ref="E7" location="'Fusion'!$A$296" display="'Fusion'!$A$296"/>
    <hyperlink ref="H7" location="'Fusion'!$A$449" display="'Fusion'!$A$449"/>
    <hyperlink ref="B8" location="'Fusion'!$A$160" display="'Fusion'!$A$160"/>
    <hyperlink ref="E8" location="'Fusion'!$A$347" display="'Fusion'!$A$347"/>
    <hyperlink ref="H8" location="'Fusion'!$A$483" display="'Fusion'!$A$483"/>
    <hyperlink ref="B9" location="'Fusion'!$A$211" display="'Fusion'!$A$211"/>
    <hyperlink ref="E9" location="'Fusion'!$A$364" display="'Fusion'!$A$364"/>
    <hyperlink ref="B11" location="'4-Acid'!$A$75" display="'4-Acid'!$A$75"/>
    <hyperlink ref="E11" location="'4-Acid'!$A$449" display="'4-Acid'!$A$449"/>
    <hyperlink ref="H11" location="'4-Acid'!$A$789" display="'4-Acid'!$A$789"/>
    <hyperlink ref="B12" location="'4-Acid'!$A$109" display="'4-Acid'!$A$109"/>
    <hyperlink ref="E12" location="'4-Acid'!$A$466" display="'4-Acid'!$A$466"/>
    <hyperlink ref="H12" location="'4-Acid'!$A$806" display="'4-Acid'!$A$806"/>
    <hyperlink ref="B13" location="'4-Acid'!$A$160" display="'4-Acid'!$A$160"/>
    <hyperlink ref="E13" location="'4-Acid'!$A$483" display="'4-Acid'!$A$483"/>
    <hyperlink ref="H13" location="'4-Acid'!$A$823" display="'4-Acid'!$A$823"/>
    <hyperlink ref="B14" location="'4-Acid'!$A$194" display="'4-Acid'!$A$194"/>
    <hyperlink ref="E14" location="'4-Acid'!$A$517" display="'4-Acid'!$A$517"/>
    <hyperlink ref="H14" location="'4-Acid'!$A$840" display="'4-Acid'!$A$840"/>
    <hyperlink ref="B15" location="'4-Acid'!$A$211" display="'4-Acid'!$A$211"/>
    <hyperlink ref="E15" location="'4-Acid'!$A$534" display="'4-Acid'!$A$534"/>
    <hyperlink ref="H15" location="'4-Acid'!$A$857" display="'4-Acid'!$A$857"/>
    <hyperlink ref="B16" location="'4-Acid'!$A$245" display="'4-Acid'!$A$245"/>
    <hyperlink ref="E16" location="'4-Acid'!$A$551" display="'4-Acid'!$A$551"/>
    <hyperlink ref="H16" location="'4-Acid'!$A$874" display="'4-Acid'!$A$874"/>
    <hyperlink ref="B17" location="'4-Acid'!$A$262" display="'4-Acid'!$A$262"/>
    <hyperlink ref="E17" location="'4-Acid'!$A$568" display="'4-Acid'!$A$568"/>
    <hyperlink ref="H17" location="'4-Acid'!$A$891" display="'4-Acid'!$A$891"/>
    <hyperlink ref="B18" location="'4-Acid'!$A$279" display="'4-Acid'!$A$279"/>
    <hyperlink ref="E18" location="'4-Acid'!$A$585" display="'4-Acid'!$A$585"/>
    <hyperlink ref="H18" location="'4-Acid'!$A$908" display="'4-Acid'!$A$908"/>
    <hyperlink ref="B19" location="'4-Acid'!$A$313" display="'4-Acid'!$A$313"/>
    <hyperlink ref="E19" location="'4-Acid'!$A$602" display="'4-Acid'!$A$602"/>
    <hyperlink ref="H19" location="'4-Acid'!$A$925" display="'4-Acid'!$A$925"/>
    <hyperlink ref="B20" location="'4-Acid'!$A$330" display="'4-Acid'!$A$330"/>
    <hyperlink ref="E20" location="'4-Acid'!$A$619" display="'4-Acid'!$A$619"/>
    <hyperlink ref="H20" location="'4-Acid'!$A$942" display="'4-Acid'!$A$942"/>
    <hyperlink ref="B21" location="'4-Acid'!$A$347" display="'4-Acid'!$A$347"/>
    <hyperlink ref="E21" location="'4-Acid'!$A$653" display="'4-Acid'!$A$653"/>
    <hyperlink ref="H21" location="'4-Acid'!$A$959" display="'4-Acid'!$A$959"/>
    <hyperlink ref="B22" location="'4-Acid'!$A$364" display="'4-Acid'!$A$364"/>
    <hyperlink ref="E22" location="'4-Acid'!$A$670" display="'4-Acid'!$A$670"/>
    <hyperlink ref="H22" location="'4-Acid'!$A$976" display="'4-Acid'!$A$976"/>
    <hyperlink ref="B23" location="'4-Acid'!$A$381" display="'4-Acid'!$A$381"/>
    <hyperlink ref="E23" location="'4-Acid'!$A$687" display="'4-Acid'!$A$687"/>
    <hyperlink ref="H23" location="'4-Acid'!$A$993" display="'4-Acid'!$A$993"/>
    <hyperlink ref="B24" location="'4-Acid'!$A$398" display="'4-Acid'!$A$398"/>
    <hyperlink ref="E24" location="'4-Acid'!$A$738" display="'4-Acid'!$A$738"/>
    <hyperlink ref="H24" location="'4-Acid'!$A$1010" display="'4-Acid'!$A$1010"/>
    <hyperlink ref="B25" location="'4-Acid'!$A$415" display="'4-Acid'!$A$415"/>
    <hyperlink ref="E25" location="'4-Acid'!$A$755" display="'4-Acid'!$A$755"/>
    <hyperlink ref="H25" location="'4-Acid'!$A$1044" display="'4-Acid'!$A$1044"/>
    <hyperlink ref="B26" location="'4-Acid'!$A$432" display="'4-Acid'!$A$432"/>
    <hyperlink ref="E26" location="'4-Acid'!$A$772" display="'4-Acid'!$A$772"/>
    <hyperlink ref="B28" location="'Aqua Regia'!$A$75" display="'Aqua Regia'!$A$75"/>
    <hyperlink ref="E28" location="'Aqua Regia'!$A$449" display="'Aqua Regia'!$A$449"/>
    <hyperlink ref="H28" location="'Aqua Regia'!$A$806" display="'Aqua Regia'!$A$806"/>
    <hyperlink ref="B29" location="'Aqua Regia'!$A$92" display="'Aqua Regia'!$A$92"/>
    <hyperlink ref="E29" location="'Aqua Regia'!$A$466" display="'Aqua Regia'!$A$466"/>
    <hyperlink ref="H29" location="'Aqua Regia'!$A$823" display="'Aqua Regia'!$A$823"/>
    <hyperlink ref="B30" location="'Aqua Regia'!$A$109" display="'Aqua Regia'!$A$109"/>
    <hyperlink ref="E30" location="'Aqua Regia'!$A$483" display="'Aqua Regia'!$A$483"/>
    <hyperlink ref="H30" location="'Aqua Regia'!$A$840" display="'Aqua Regia'!$A$840"/>
    <hyperlink ref="B31" location="'Aqua Regia'!$A$126" display="'Aqua Regia'!$A$126"/>
    <hyperlink ref="E31" location="'Aqua Regia'!$A$500" display="'Aqua Regia'!$A$500"/>
    <hyperlink ref="H31" location="'Aqua Regia'!$A$857" display="'Aqua Regia'!$A$857"/>
    <hyperlink ref="B32" location="'Aqua Regia'!$A$177" display="'Aqua Regia'!$A$177"/>
    <hyperlink ref="E32" location="'Aqua Regia'!$A$534" display="'Aqua Regia'!$A$534"/>
    <hyperlink ref="H32" location="'Aqua Regia'!$A$874" display="'Aqua Regia'!$A$874"/>
    <hyperlink ref="B33" location="'Aqua Regia'!$A$211" display="'Aqua Regia'!$A$211"/>
    <hyperlink ref="E33" location="'Aqua Regia'!$A$551" display="'Aqua Regia'!$A$551"/>
    <hyperlink ref="H33" location="'Aqua Regia'!$A$891" display="'Aqua Regia'!$A$891"/>
    <hyperlink ref="B34" location="'Aqua Regia'!$A$228" display="'Aqua Regia'!$A$228"/>
    <hyperlink ref="E34" location="'Aqua Regia'!$A$568" display="'Aqua Regia'!$A$568"/>
    <hyperlink ref="H34" location="'Aqua Regia'!$A$908" display="'Aqua Regia'!$A$908"/>
    <hyperlink ref="B35" location="'Aqua Regia'!$A$262" display="'Aqua Regia'!$A$262"/>
    <hyperlink ref="E35" location="'Aqua Regia'!$A$585" display="'Aqua Regia'!$A$585"/>
    <hyperlink ref="H35" location="'Aqua Regia'!$A$925" display="'Aqua Regia'!$A$925"/>
    <hyperlink ref="B36" location="'Aqua Regia'!$A$279" display="'Aqua Regia'!$A$279"/>
    <hyperlink ref="E36" location="'Aqua Regia'!$A$602" display="'Aqua Regia'!$A$602"/>
    <hyperlink ref="H36" location="'Aqua Regia'!$A$942" display="'Aqua Regia'!$A$942"/>
    <hyperlink ref="B37" location="'Aqua Regia'!$A$296" display="'Aqua Regia'!$A$296"/>
    <hyperlink ref="E37" location="'Aqua Regia'!$A$619" display="'Aqua Regia'!$A$619"/>
    <hyperlink ref="H37" location="'Aqua Regia'!$A$959" display="'Aqua Regia'!$A$959"/>
    <hyperlink ref="B38" location="'Aqua Regia'!$A$330" display="'Aqua Regia'!$A$330"/>
    <hyperlink ref="E38" location="'Aqua Regia'!$A$636" display="'Aqua Regia'!$A$636"/>
    <hyperlink ref="H38" location="'Aqua Regia'!$A$976" display="'Aqua Regia'!$A$976"/>
    <hyperlink ref="B39" location="'Aqua Regia'!$A$347" display="'Aqua Regia'!$A$347"/>
    <hyperlink ref="E39" location="'Aqua Regia'!$A$670" display="'Aqua Regia'!$A$670"/>
    <hyperlink ref="H39" location="'Aqua Regia'!$A$993" display="'Aqua Regia'!$A$993"/>
    <hyperlink ref="B40" location="'Aqua Regia'!$A$364" display="'Aqua Regia'!$A$364"/>
    <hyperlink ref="E40" location="'Aqua Regia'!$A$687" display="'Aqua Regia'!$A$687"/>
    <hyperlink ref="H40" location="'Aqua Regia'!$A$1010" display="'Aqua Regia'!$A$1010"/>
    <hyperlink ref="B41" location="'Aqua Regia'!$A$381" display="'Aqua Regia'!$A$381"/>
    <hyperlink ref="E41" location="'Aqua Regia'!$A$704" display="'Aqua Regia'!$A$704"/>
    <hyperlink ref="H41" location="'Aqua Regia'!$A$1027" display="'Aqua Regia'!$A$1027"/>
    <hyperlink ref="B42" location="'Aqua Regia'!$A$398" display="'Aqua Regia'!$A$398"/>
    <hyperlink ref="E42" location="'Aqua Regia'!$A$755" display="'Aqua Regia'!$A$755"/>
    <hyperlink ref="H42" location="'Aqua Regia'!$A$1061" display="'Aqua Regia'!$A$1061"/>
    <hyperlink ref="B43" location="'Aqua Regia'!$A$415" display="'Aqua Regia'!$A$415"/>
    <hyperlink ref="E43" location="'Aqua Regia'!$A$772" display="'Aqua Regia'!$A$772"/>
    <hyperlink ref="B44" location="'Aqua Regia'!$A$432" display="'Aqua Regia'!$A$432"/>
    <hyperlink ref="E44" location="'Aqua Regia'!$A$789" display="'Aqua Regia'!$A$789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31" t="s">
        <v>397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6" customFormat="1" ht="15" customHeight="1">
      <c r="B2" s="233" t="s">
        <v>2</v>
      </c>
      <c r="C2" s="235" t="s">
        <v>66</v>
      </c>
      <c r="D2" s="237" t="s">
        <v>67</v>
      </c>
      <c r="E2" s="238"/>
      <c r="F2" s="238"/>
      <c r="G2" s="238"/>
      <c r="H2" s="239"/>
      <c r="I2" s="240" t="s">
        <v>68</v>
      </c>
      <c r="J2" s="241"/>
      <c r="K2" s="242"/>
      <c r="L2" s="243" t="s">
        <v>69</v>
      </c>
      <c r="M2" s="243"/>
    </row>
    <row r="3" spans="1:26" s="56" customFormat="1" ht="15" customHeight="1">
      <c r="B3" s="234"/>
      <c r="C3" s="236"/>
      <c r="D3" s="58" t="s">
        <v>63</v>
      </c>
      <c r="E3" s="58" t="s">
        <v>70</v>
      </c>
      <c r="F3" s="58" t="s">
        <v>71</v>
      </c>
      <c r="G3" s="58" t="s">
        <v>72</v>
      </c>
      <c r="H3" s="58" t="s">
        <v>73</v>
      </c>
      <c r="I3" s="57" t="s">
        <v>74</v>
      </c>
      <c r="J3" s="58" t="s">
        <v>75</v>
      </c>
      <c r="K3" s="59" t="s">
        <v>76</v>
      </c>
      <c r="L3" s="58" t="s">
        <v>64</v>
      </c>
      <c r="M3" s="58" t="s">
        <v>65</v>
      </c>
    </row>
    <row r="4" spans="1:26" s="56" customFormat="1" ht="15" customHeight="1">
      <c r="A4" s="60"/>
      <c r="B4" s="153" t="s">
        <v>403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4"/>
    </row>
    <row r="5" spans="1:26" s="56" customFormat="1" ht="15" customHeight="1">
      <c r="A5" s="60"/>
      <c r="B5" s="63" t="s">
        <v>228</v>
      </c>
      <c r="C5" s="137">
        <v>8.7950762437499943</v>
      </c>
      <c r="D5" s="61">
        <v>0.20797355566277603</v>
      </c>
      <c r="E5" s="138">
        <v>8.3791291324244419</v>
      </c>
      <c r="F5" s="138">
        <v>9.2110233550755467</v>
      </c>
      <c r="G5" s="138">
        <v>8.1711555767616666</v>
      </c>
      <c r="H5" s="138">
        <v>9.418996910738322</v>
      </c>
      <c r="I5" s="62">
        <v>2.3646589284608801E-2</v>
      </c>
      <c r="J5" s="62">
        <v>4.7293178569217602E-2</v>
      </c>
      <c r="K5" s="62">
        <v>7.0939767853826399E-2</v>
      </c>
      <c r="L5" s="139">
        <v>8.3553224315624952</v>
      </c>
      <c r="M5" s="138">
        <v>9.2348300559374934</v>
      </c>
      <c r="P5" s="216"/>
      <c r="Q5" s="217"/>
      <c r="R5" s="216"/>
      <c r="S5" s="216"/>
      <c r="T5" s="216"/>
      <c r="U5" s="216"/>
      <c r="Y5" s="216"/>
      <c r="Z5" s="216"/>
    </row>
    <row r="6" spans="1:26" s="56" customFormat="1" ht="15" customHeight="1">
      <c r="A6" s="60"/>
      <c r="B6" s="63" t="s">
        <v>141</v>
      </c>
      <c r="C6" s="144">
        <v>90.671999999999997</v>
      </c>
      <c r="D6" s="147">
        <v>7.5180626937173258</v>
      </c>
      <c r="E6" s="145">
        <v>75.635874612565345</v>
      </c>
      <c r="F6" s="145">
        <v>105.70812538743465</v>
      </c>
      <c r="G6" s="145">
        <v>68.11781191884802</v>
      </c>
      <c r="H6" s="145">
        <v>113.22618808115197</v>
      </c>
      <c r="I6" s="62">
        <v>8.2914931772954448E-2</v>
      </c>
      <c r="J6" s="62">
        <v>0.1658298635459089</v>
      </c>
      <c r="K6" s="62">
        <v>0.24874479531886334</v>
      </c>
      <c r="L6" s="146">
        <v>86.13839999999999</v>
      </c>
      <c r="M6" s="145">
        <v>95.205600000000004</v>
      </c>
      <c r="P6" s="218"/>
      <c r="Q6" s="219"/>
      <c r="R6" s="218"/>
      <c r="S6" s="218"/>
      <c r="T6" s="218"/>
      <c r="U6" s="218"/>
      <c r="Y6" s="218"/>
      <c r="Z6" s="218"/>
    </row>
    <row r="7" spans="1:26" s="56" customFormat="1" ht="15" customHeight="1">
      <c r="A7" s="67"/>
      <c r="B7" s="63" t="s">
        <v>142</v>
      </c>
      <c r="C7" s="144">
        <v>850.82500000000005</v>
      </c>
      <c r="D7" s="145">
        <v>87.232250842475267</v>
      </c>
      <c r="E7" s="145">
        <v>676.36049831504954</v>
      </c>
      <c r="F7" s="145">
        <v>1025.2895016849507</v>
      </c>
      <c r="G7" s="145">
        <v>589.12824747257423</v>
      </c>
      <c r="H7" s="145">
        <v>1112.5217525274259</v>
      </c>
      <c r="I7" s="62">
        <v>0.10252666628563484</v>
      </c>
      <c r="J7" s="62">
        <v>0.20505333257126968</v>
      </c>
      <c r="K7" s="62">
        <v>0.30757999885690451</v>
      </c>
      <c r="L7" s="146">
        <v>808.28375000000005</v>
      </c>
      <c r="M7" s="145">
        <v>893.36625000000004</v>
      </c>
      <c r="P7" s="218"/>
      <c r="Q7" s="218"/>
      <c r="R7" s="218"/>
      <c r="S7" s="218"/>
      <c r="T7" s="218"/>
      <c r="U7" s="218"/>
      <c r="Y7" s="218"/>
      <c r="Z7" s="218"/>
    </row>
    <row r="8" spans="1:26" ht="15" customHeight="1">
      <c r="A8" s="60"/>
      <c r="B8" s="63" t="s">
        <v>143</v>
      </c>
      <c r="C8" s="137">
        <v>7.8061800000000003</v>
      </c>
      <c r="D8" s="61">
        <v>0.28093146286653742</v>
      </c>
      <c r="E8" s="138">
        <v>7.2443170742669256</v>
      </c>
      <c r="F8" s="138">
        <v>8.3680429257330751</v>
      </c>
      <c r="G8" s="138">
        <v>6.9633856114003878</v>
      </c>
      <c r="H8" s="138">
        <v>8.648974388599612</v>
      </c>
      <c r="I8" s="62">
        <v>3.5988340374746346E-2</v>
      </c>
      <c r="J8" s="62">
        <v>7.1976680749492691E-2</v>
      </c>
      <c r="K8" s="62">
        <v>0.10796502112423903</v>
      </c>
      <c r="L8" s="139">
        <v>7.4158710000000001</v>
      </c>
      <c r="M8" s="138">
        <v>8.1964889999999997</v>
      </c>
      <c r="N8" s="56"/>
      <c r="P8" s="220"/>
      <c r="Q8" s="221"/>
      <c r="R8" s="220"/>
      <c r="S8" s="220"/>
      <c r="T8" s="220"/>
      <c r="U8" s="220"/>
      <c r="Y8" s="220"/>
      <c r="Z8" s="220"/>
    </row>
    <row r="9" spans="1:26" ht="15" customHeight="1">
      <c r="A9" s="60"/>
      <c r="B9" s="63" t="s">
        <v>144</v>
      </c>
      <c r="C9" s="144">
        <v>323.75</v>
      </c>
      <c r="D9" s="145">
        <v>27.294193694753048</v>
      </c>
      <c r="E9" s="145">
        <v>269.16161261049388</v>
      </c>
      <c r="F9" s="145">
        <v>378.33838738950612</v>
      </c>
      <c r="G9" s="145">
        <v>241.86741891574087</v>
      </c>
      <c r="H9" s="145">
        <v>405.63258108425913</v>
      </c>
      <c r="I9" s="62">
        <v>8.4306389790743008E-2</v>
      </c>
      <c r="J9" s="62">
        <v>0.16861277958148602</v>
      </c>
      <c r="K9" s="62">
        <v>0.25291916937222902</v>
      </c>
      <c r="L9" s="146">
        <v>307.5625</v>
      </c>
      <c r="M9" s="145">
        <v>339.9375</v>
      </c>
      <c r="N9" s="56"/>
      <c r="P9" s="222"/>
      <c r="Q9" s="222"/>
      <c r="R9" s="222"/>
      <c r="S9" s="222"/>
      <c r="T9" s="222"/>
      <c r="U9" s="222"/>
      <c r="Y9" s="222"/>
      <c r="Z9" s="222"/>
    </row>
    <row r="10" spans="1:26" ht="15" customHeight="1">
      <c r="A10" s="60"/>
      <c r="B10" s="63" t="s">
        <v>145</v>
      </c>
      <c r="C10" s="137">
        <v>5.8950312500000006</v>
      </c>
      <c r="D10" s="61">
        <v>0.30151257574654583</v>
      </c>
      <c r="E10" s="138">
        <v>5.2920060985069091</v>
      </c>
      <c r="F10" s="138">
        <v>6.4980564014930922</v>
      </c>
      <c r="G10" s="138">
        <v>4.9904935227603628</v>
      </c>
      <c r="H10" s="138">
        <v>6.7995689772396384</v>
      </c>
      <c r="I10" s="62">
        <v>5.1146900323309701E-2</v>
      </c>
      <c r="J10" s="62">
        <v>0.1022938006466194</v>
      </c>
      <c r="K10" s="62">
        <v>0.15344070096992909</v>
      </c>
      <c r="L10" s="139">
        <v>5.6002796875000005</v>
      </c>
      <c r="M10" s="138">
        <v>6.1897828125000007</v>
      </c>
      <c r="N10" s="56"/>
      <c r="P10" s="220"/>
      <c r="Q10" s="221"/>
      <c r="R10" s="220"/>
      <c r="S10" s="220"/>
      <c r="T10" s="220"/>
      <c r="U10" s="220"/>
      <c r="Y10" s="220"/>
      <c r="Z10" s="220"/>
    </row>
    <row r="11" spans="1:26" ht="15" customHeight="1">
      <c r="A11" s="60"/>
      <c r="B11" s="63" t="s">
        <v>146</v>
      </c>
      <c r="C11" s="137">
        <v>5.3944101788888892</v>
      </c>
      <c r="D11" s="61">
        <v>0.2156524888976403</v>
      </c>
      <c r="E11" s="138">
        <v>4.963105201093609</v>
      </c>
      <c r="F11" s="138">
        <v>5.8257151566841694</v>
      </c>
      <c r="G11" s="138">
        <v>4.747452712195968</v>
      </c>
      <c r="H11" s="138">
        <v>6.0413676455818104</v>
      </c>
      <c r="I11" s="62">
        <v>3.9977028395356322E-2</v>
      </c>
      <c r="J11" s="62">
        <v>7.9954056790712644E-2</v>
      </c>
      <c r="K11" s="62">
        <v>0.11993108518606896</v>
      </c>
      <c r="L11" s="139">
        <v>5.1246896699444449</v>
      </c>
      <c r="M11" s="138">
        <v>5.6641306878333335</v>
      </c>
      <c r="N11" s="56"/>
      <c r="P11" s="220"/>
      <c r="Q11" s="221"/>
      <c r="R11" s="220"/>
      <c r="S11" s="220"/>
      <c r="T11" s="220"/>
      <c r="U11" s="220"/>
      <c r="Y11" s="220"/>
      <c r="Z11" s="220"/>
    </row>
    <row r="12" spans="1:26" ht="15" customHeight="1">
      <c r="A12" s="60"/>
      <c r="B12" s="63" t="s">
        <v>147</v>
      </c>
      <c r="C12" s="137">
        <v>1.7448724999999998</v>
      </c>
      <c r="D12" s="61">
        <v>6.354937423656308E-2</v>
      </c>
      <c r="E12" s="138">
        <v>1.6177737515268737</v>
      </c>
      <c r="F12" s="138">
        <v>1.8719712484731259</v>
      </c>
      <c r="G12" s="138">
        <v>1.5542243772903106</v>
      </c>
      <c r="H12" s="138">
        <v>1.9355206227096891</v>
      </c>
      <c r="I12" s="62">
        <v>3.6420640612172574E-2</v>
      </c>
      <c r="J12" s="62">
        <v>7.2841281224345147E-2</v>
      </c>
      <c r="K12" s="62">
        <v>0.10926192183651773</v>
      </c>
      <c r="L12" s="139">
        <v>1.6576288749999999</v>
      </c>
      <c r="M12" s="138">
        <v>1.8321161249999998</v>
      </c>
      <c r="N12" s="56"/>
      <c r="P12" s="220"/>
      <c r="Q12" s="221"/>
      <c r="R12" s="220"/>
      <c r="S12" s="220"/>
      <c r="T12" s="220"/>
      <c r="U12" s="220"/>
      <c r="Y12" s="220"/>
      <c r="Z12" s="220"/>
    </row>
    <row r="13" spans="1:26" ht="15" customHeight="1">
      <c r="A13" s="60"/>
      <c r="B13" s="63" t="s">
        <v>148</v>
      </c>
      <c r="C13" s="137">
        <v>4.8167142857142853</v>
      </c>
      <c r="D13" s="61">
        <v>0.32544950403885542</v>
      </c>
      <c r="E13" s="138">
        <v>4.1658152776365744</v>
      </c>
      <c r="F13" s="138">
        <v>5.4676132937919961</v>
      </c>
      <c r="G13" s="138">
        <v>3.840365773597719</v>
      </c>
      <c r="H13" s="138">
        <v>5.7930627978308511</v>
      </c>
      <c r="I13" s="62">
        <v>6.756670309553009E-2</v>
      </c>
      <c r="J13" s="62">
        <v>0.13513340619106018</v>
      </c>
      <c r="K13" s="62">
        <v>0.20270010928659027</v>
      </c>
      <c r="L13" s="139">
        <v>4.5758785714285715</v>
      </c>
      <c r="M13" s="138">
        <v>5.0575499999999991</v>
      </c>
      <c r="N13" s="56"/>
      <c r="P13" s="220"/>
      <c r="Q13" s="221"/>
      <c r="R13" s="220"/>
      <c r="S13" s="220"/>
      <c r="T13" s="220"/>
      <c r="U13" s="220"/>
      <c r="Y13" s="220"/>
      <c r="Z13" s="220"/>
    </row>
    <row r="14" spans="1:26" ht="15" customHeight="1">
      <c r="A14" s="60"/>
      <c r="B14" s="63" t="s">
        <v>238</v>
      </c>
      <c r="C14" s="137">
        <v>44.611927733333332</v>
      </c>
      <c r="D14" s="61">
        <v>2.6387135394132253</v>
      </c>
      <c r="E14" s="138">
        <v>39.334500654506883</v>
      </c>
      <c r="F14" s="138">
        <v>49.88935481215978</v>
      </c>
      <c r="G14" s="138">
        <v>36.695787115093658</v>
      </c>
      <c r="H14" s="138">
        <v>52.528068351573005</v>
      </c>
      <c r="I14" s="62">
        <v>5.9148162240064334E-2</v>
      </c>
      <c r="J14" s="62">
        <v>0.11829632448012867</v>
      </c>
      <c r="K14" s="62">
        <v>0.177444486720193</v>
      </c>
      <c r="L14" s="139">
        <v>42.381331346666663</v>
      </c>
      <c r="M14" s="138">
        <v>46.84252412</v>
      </c>
      <c r="N14" s="56"/>
      <c r="P14" s="220"/>
      <c r="Q14" s="221"/>
      <c r="R14" s="220"/>
      <c r="S14" s="220"/>
      <c r="T14" s="220"/>
      <c r="U14" s="220"/>
      <c r="Y14" s="220"/>
      <c r="Z14" s="220"/>
    </row>
    <row r="15" spans="1:26" ht="15" customHeight="1">
      <c r="A15" s="60"/>
      <c r="B15" s="63" t="s">
        <v>149</v>
      </c>
      <c r="C15" s="137">
        <v>2.8409537500000002</v>
      </c>
      <c r="D15" s="61">
        <v>0.120381197876875</v>
      </c>
      <c r="E15" s="138">
        <v>2.6001913542462503</v>
      </c>
      <c r="F15" s="138">
        <v>3.0817161457537501</v>
      </c>
      <c r="G15" s="138">
        <v>2.4798101563693753</v>
      </c>
      <c r="H15" s="138">
        <v>3.202097343630625</v>
      </c>
      <c r="I15" s="62">
        <v>4.2373515540995693E-2</v>
      </c>
      <c r="J15" s="62">
        <v>8.4747031081991386E-2</v>
      </c>
      <c r="K15" s="62">
        <v>0.12712054662298708</v>
      </c>
      <c r="L15" s="139">
        <v>2.6989060625000003</v>
      </c>
      <c r="M15" s="138">
        <v>2.9830014375</v>
      </c>
      <c r="N15" s="56"/>
      <c r="P15" s="220"/>
      <c r="Q15" s="221"/>
      <c r="R15" s="220"/>
      <c r="S15" s="220"/>
      <c r="T15" s="220"/>
      <c r="U15" s="220"/>
      <c r="Y15" s="220"/>
      <c r="Z15" s="220"/>
    </row>
    <row r="16" spans="1:26" ht="15" customHeight="1">
      <c r="A16" s="60"/>
      <c r="B16" s="116" t="s">
        <v>136</v>
      </c>
      <c r="C16" s="26"/>
      <c r="D16" s="156"/>
      <c r="E16" s="156"/>
      <c r="F16" s="156"/>
      <c r="G16" s="156"/>
      <c r="H16" s="156"/>
      <c r="I16" s="157"/>
      <c r="J16" s="157"/>
      <c r="K16" s="157"/>
      <c r="L16" s="156"/>
      <c r="M16" s="155"/>
      <c r="N16" s="56"/>
    </row>
    <row r="17" spans="1:26" ht="15" customHeight="1">
      <c r="A17" s="60"/>
      <c r="B17" s="63" t="s">
        <v>150</v>
      </c>
      <c r="C17" s="151">
        <v>30.85</v>
      </c>
      <c r="D17" s="138">
        <v>1.2897705363118692</v>
      </c>
      <c r="E17" s="147">
        <v>28.270458927376264</v>
      </c>
      <c r="F17" s="147">
        <v>33.429541072623742</v>
      </c>
      <c r="G17" s="147">
        <v>26.980688391064394</v>
      </c>
      <c r="H17" s="147">
        <v>34.719311608935612</v>
      </c>
      <c r="I17" s="62">
        <v>4.1807796963107588E-2</v>
      </c>
      <c r="J17" s="62">
        <v>8.3615593926215176E-2</v>
      </c>
      <c r="K17" s="62">
        <v>0.12542339088932275</v>
      </c>
      <c r="L17" s="152">
        <v>29.307500000000001</v>
      </c>
      <c r="M17" s="147">
        <v>32.392499999999998</v>
      </c>
      <c r="N17" s="56"/>
      <c r="P17" s="223"/>
      <c r="Q17" s="220"/>
      <c r="R17" s="223"/>
      <c r="S17" s="223"/>
      <c r="T17" s="223"/>
      <c r="U17" s="223"/>
      <c r="Y17" s="223"/>
      <c r="Z17" s="223"/>
    </row>
    <row r="18" spans="1:26" ht="15" customHeight="1">
      <c r="A18" s="60"/>
      <c r="B18" s="63" t="s">
        <v>228</v>
      </c>
      <c r="C18" s="137">
        <v>8.7536999545454517</v>
      </c>
      <c r="D18" s="61">
        <v>0.22115406486329064</v>
      </c>
      <c r="E18" s="138">
        <v>8.3113918248188696</v>
      </c>
      <c r="F18" s="138">
        <v>9.1960080842720338</v>
      </c>
      <c r="G18" s="138">
        <v>8.0902377599555795</v>
      </c>
      <c r="H18" s="138">
        <v>9.4171621491353239</v>
      </c>
      <c r="I18" s="62">
        <v>2.5264067310012614E-2</v>
      </c>
      <c r="J18" s="62">
        <v>5.0528134620025228E-2</v>
      </c>
      <c r="K18" s="62">
        <v>7.5792201930037842E-2</v>
      </c>
      <c r="L18" s="139">
        <v>8.3160149568181794</v>
      </c>
      <c r="M18" s="138">
        <v>9.191384952272724</v>
      </c>
      <c r="N18" s="56"/>
      <c r="P18" s="220"/>
      <c r="Q18" s="221"/>
      <c r="R18" s="220"/>
      <c r="S18" s="220"/>
      <c r="T18" s="220"/>
      <c r="U18" s="220"/>
      <c r="Y18" s="220"/>
      <c r="Z18" s="220"/>
    </row>
    <row r="19" spans="1:26" ht="15" customHeight="1">
      <c r="A19" s="60"/>
      <c r="B19" s="63" t="s">
        <v>141</v>
      </c>
      <c r="C19" s="144">
        <v>82.121743589743588</v>
      </c>
      <c r="D19" s="147">
        <v>6.9144103858251498</v>
      </c>
      <c r="E19" s="145">
        <v>68.292922818093288</v>
      </c>
      <c r="F19" s="145">
        <v>95.950564361393887</v>
      </c>
      <c r="G19" s="145">
        <v>61.378512432268138</v>
      </c>
      <c r="H19" s="145">
        <v>102.86497474721904</v>
      </c>
      <c r="I19" s="62">
        <v>8.419707234137086E-2</v>
      </c>
      <c r="J19" s="62">
        <v>0.16839414468274172</v>
      </c>
      <c r="K19" s="62">
        <v>0.25259121702411258</v>
      </c>
      <c r="L19" s="146">
        <v>78.015656410256412</v>
      </c>
      <c r="M19" s="145">
        <v>86.227830769230764</v>
      </c>
      <c r="N19" s="56"/>
      <c r="P19" s="222"/>
      <c r="Q19" s="223"/>
      <c r="R19" s="222"/>
      <c r="S19" s="222"/>
      <c r="T19" s="222"/>
      <c r="U19" s="222"/>
      <c r="Y19" s="222"/>
      <c r="Z19" s="222"/>
    </row>
    <row r="20" spans="1:26" ht="15" customHeight="1">
      <c r="A20" s="60"/>
      <c r="B20" s="63" t="s">
        <v>142</v>
      </c>
      <c r="C20" s="144">
        <v>727.87407407407397</v>
      </c>
      <c r="D20" s="145">
        <v>109.33916162477348</v>
      </c>
      <c r="E20" s="145">
        <v>509.19575082452701</v>
      </c>
      <c r="F20" s="145">
        <v>946.55239732362088</v>
      </c>
      <c r="G20" s="145">
        <v>399.85658919975356</v>
      </c>
      <c r="H20" s="145">
        <v>1055.8915589483945</v>
      </c>
      <c r="I20" s="62">
        <v>0.150217139913746</v>
      </c>
      <c r="J20" s="62">
        <v>0.30043427982749199</v>
      </c>
      <c r="K20" s="62">
        <v>0.45065141974123801</v>
      </c>
      <c r="L20" s="146">
        <v>691.48037037037022</v>
      </c>
      <c r="M20" s="145">
        <v>764.26777777777772</v>
      </c>
      <c r="N20" s="56"/>
      <c r="P20" s="222"/>
      <c r="Q20" s="222"/>
      <c r="R20" s="222"/>
      <c r="S20" s="222"/>
      <c r="T20" s="222"/>
      <c r="U20" s="222"/>
      <c r="Y20" s="222"/>
      <c r="Z20" s="222"/>
    </row>
    <row r="21" spans="1:26" ht="15" customHeight="1">
      <c r="A21" s="60"/>
      <c r="B21" s="63" t="s">
        <v>143</v>
      </c>
      <c r="C21" s="137">
        <v>7.5664164299999994</v>
      </c>
      <c r="D21" s="61">
        <v>0.54075062819564856</v>
      </c>
      <c r="E21" s="138">
        <v>6.4849151736087025</v>
      </c>
      <c r="F21" s="138">
        <v>8.6479176863912972</v>
      </c>
      <c r="G21" s="138">
        <v>5.9441645454130541</v>
      </c>
      <c r="H21" s="138">
        <v>9.1886683145869448</v>
      </c>
      <c r="I21" s="62">
        <v>7.1467204217260952E-2</v>
      </c>
      <c r="J21" s="62">
        <v>0.1429344084345219</v>
      </c>
      <c r="K21" s="62">
        <v>0.21440161265178287</v>
      </c>
      <c r="L21" s="139">
        <v>7.1880956084999994</v>
      </c>
      <c r="M21" s="138">
        <v>7.9447372514999994</v>
      </c>
      <c r="N21" s="56"/>
      <c r="P21" s="220"/>
      <c r="Q21" s="221"/>
      <c r="R21" s="220"/>
      <c r="S21" s="220"/>
      <c r="T21" s="220"/>
      <c r="U21" s="220"/>
      <c r="Y21" s="220"/>
      <c r="Z21" s="220"/>
    </row>
    <row r="22" spans="1:26" ht="15" customHeight="1">
      <c r="A22" s="60"/>
      <c r="B22" s="63" t="s">
        <v>151</v>
      </c>
      <c r="C22" s="144">
        <v>81.28705128205128</v>
      </c>
      <c r="D22" s="147">
        <v>5.4874287223666345</v>
      </c>
      <c r="E22" s="145">
        <v>70.312193837318006</v>
      </c>
      <c r="F22" s="145">
        <v>92.261908726784554</v>
      </c>
      <c r="G22" s="145">
        <v>64.824765114951376</v>
      </c>
      <c r="H22" s="145">
        <v>97.749337449151184</v>
      </c>
      <c r="I22" s="62">
        <v>6.7506800109235793E-2</v>
      </c>
      <c r="J22" s="62">
        <v>0.13501360021847159</v>
      </c>
      <c r="K22" s="62">
        <v>0.20252040032770738</v>
      </c>
      <c r="L22" s="146">
        <v>77.222698717948717</v>
      </c>
      <c r="M22" s="145">
        <v>85.351403846153843</v>
      </c>
      <c r="N22" s="56"/>
      <c r="P22" s="222"/>
      <c r="Q22" s="223"/>
      <c r="R22" s="222"/>
      <c r="S22" s="222"/>
      <c r="T22" s="222"/>
      <c r="U22" s="222"/>
      <c r="Y22" s="222"/>
      <c r="Z22" s="222"/>
    </row>
    <row r="23" spans="1:26" ht="15" customHeight="1">
      <c r="A23" s="60"/>
      <c r="B23" s="63" t="s">
        <v>152</v>
      </c>
      <c r="C23" s="151">
        <v>23.139095238095241</v>
      </c>
      <c r="D23" s="147">
        <v>3.6846825377314159</v>
      </c>
      <c r="E23" s="147">
        <v>15.76973016263241</v>
      </c>
      <c r="F23" s="147">
        <v>30.508460313558071</v>
      </c>
      <c r="G23" s="147">
        <v>12.085047624900993</v>
      </c>
      <c r="H23" s="147">
        <v>34.193142851289487</v>
      </c>
      <c r="I23" s="62">
        <v>0.15924056233906278</v>
      </c>
      <c r="J23" s="62">
        <v>0.31848112467812556</v>
      </c>
      <c r="K23" s="62">
        <v>0.47772168701718831</v>
      </c>
      <c r="L23" s="152">
        <v>21.98214047619048</v>
      </c>
      <c r="M23" s="147">
        <v>24.296050000000001</v>
      </c>
      <c r="N23" s="56"/>
      <c r="P23" s="223"/>
      <c r="Q23" s="223"/>
      <c r="R23" s="223"/>
      <c r="S23" s="223"/>
      <c r="T23" s="223"/>
      <c r="U23" s="223"/>
      <c r="Y23" s="223"/>
      <c r="Z23" s="223"/>
    </row>
    <row r="24" spans="1:26" ht="15" customHeight="1">
      <c r="A24" s="60"/>
      <c r="B24" s="63" t="s">
        <v>144</v>
      </c>
      <c r="C24" s="144">
        <v>321.73071428571433</v>
      </c>
      <c r="D24" s="145">
        <v>17.341262885447922</v>
      </c>
      <c r="E24" s="145">
        <v>287.04818851481849</v>
      </c>
      <c r="F24" s="145">
        <v>356.41324005661016</v>
      </c>
      <c r="G24" s="145">
        <v>269.70692562937057</v>
      </c>
      <c r="H24" s="145">
        <v>373.75450294205808</v>
      </c>
      <c r="I24" s="62">
        <v>5.389992970968864E-2</v>
      </c>
      <c r="J24" s="62">
        <v>0.10779985941937728</v>
      </c>
      <c r="K24" s="62">
        <v>0.16169978912906591</v>
      </c>
      <c r="L24" s="146">
        <v>305.6441785714286</v>
      </c>
      <c r="M24" s="145">
        <v>337.81725000000006</v>
      </c>
      <c r="N24" s="56"/>
      <c r="P24" s="222"/>
      <c r="Q24" s="222"/>
      <c r="R24" s="222"/>
      <c r="S24" s="222"/>
      <c r="T24" s="222"/>
      <c r="U24" s="222"/>
      <c r="Y24" s="222"/>
      <c r="Z24" s="222"/>
    </row>
    <row r="25" spans="1:26" ht="15" customHeight="1">
      <c r="A25" s="60"/>
      <c r="B25" s="63" t="s">
        <v>145</v>
      </c>
      <c r="C25" s="137">
        <v>5.8848714285714294</v>
      </c>
      <c r="D25" s="61">
        <v>0.28483771078188569</v>
      </c>
      <c r="E25" s="138">
        <v>5.3151960070076578</v>
      </c>
      <c r="F25" s="138">
        <v>6.454546850135201</v>
      </c>
      <c r="G25" s="138">
        <v>5.0303582962257725</v>
      </c>
      <c r="H25" s="138">
        <v>6.7393845609170864</v>
      </c>
      <c r="I25" s="62">
        <v>4.8401687995931447E-2</v>
      </c>
      <c r="J25" s="62">
        <v>9.6803375991862894E-2</v>
      </c>
      <c r="K25" s="62">
        <v>0.14520506398779434</v>
      </c>
      <c r="L25" s="139">
        <v>5.5906278571428576</v>
      </c>
      <c r="M25" s="138">
        <v>6.1791150000000012</v>
      </c>
      <c r="N25" s="56"/>
      <c r="P25" s="220"/>
      <c r="Q25" s="221"/>
      <c r="R25" s="220"/>
      <c r="S25" s="220"/>
      <c r="T25" s="220"/>
      <c r="U25" s="220"/>
      <c r="Y25" s="220"/>
      <c r="Z25" s="220"/>
    </row>
    <row r="26" spans="1:26" ht="15" customHeight="1">
      <c r="A26" s="60"/>
      <c r="B26" s="63" t="s">
        <v>146</v>
      </c>
      <c r="C26" s="137">
        <v>5.1697796154285713</v>
      </c>
      <c r="D26" s="61">
        <v>0.29676009142263632</v>
      </c>
      <c r="E26" s="138">
        <v>4.5762594325832984</v>
      </c>
      <c r="F26" s="138">
        <v>5.7632997982738443</v>
      </c>
      <c r="G26" s="138">
        <v>4.2794993411606619</v>
      </c>
      <c r="H26" s="138">
        <v>6.0600598896964808</v>
      </c>
      <c r="I26" s="62">
        <v>5.7402851474943409E-2</v>
      </c>
      <c r="J26" s="62">
        <v>0.11480570294988682</v>
      </c>
      <c r="K26" s="62">
        <v>0.17220855442483024</v>
      </c>
      <c r="L26" s="139">
        <v>4.911290634657143</v>
      </c>
      <c r="M26" s="138">
        <v>5.4282685961999997</v>
      </c>
      <c r="N26" s="56"/>
      <c r="P26" s="220"/>
      <c r="Q26" s="221"/>
      <c r="R26" s="220"/>
      <c r="S26" s="220"/>
      <c r="T26" s="220"/>
      <c r="U26" s="220"/>
      <c r="Y26" s="220"/>
      <c r="Z26" s="220"/>
    </row>
    <row r="27" spans="1:26" ht="15" customHeight="1">
      <c r="A27" s="60"/>
      <c r="B27" s="63" t="s">
        <v>147</v>
      </c>
      <c r="C27" s="137">
        <v>1.7151816666666668</v>
      </c>
      <c r="D27" s="61">
        <v>4.9417236720169351E-2</v>
      </c>
      <c r="E27" s="138">
        <v>1.616347193226328</v>
      </c>
      <c r="F27" s="138">
        <v>1.8140161401070056</v>
      </c>
      <c r="G27" s="138">
        <v>1.5669299565061587</v>
      </c>
      <c r="H27" s="138">
        <v>1.8634333768271749</v>
      </c>
      <c r="I27" s="62">
        <v>2.8811663324391886E-2</v>
      </c>
      <c r="J27" s="62">
        <v>5.7623326648783772E-2</v>
      </c>
      <c r="K27" s="62">
        <v>8.6434989973175655E-2</v>
      </c>
      <c r="L27" s="139">
        <v>1.6294225833333336</v>
      </c>
      <c r="M27" s="138">
        <v>1.8009407500000001</v>
      </c>
      <c r="N27" s="56"/>
      <c r="P27" s="220"/>
      <c r="Q27" s="221"/>
      <c r="R27" s="220"/>
      <c r="S27" s="220"/>
      <c r="T27" s="220"/>
      <c r="U27" s="220"/>
      <c r="Y27" s="220"/>
      <c r="Z27" s="220"/>
    </row>
    <row r="28" spans="1:26" ht="15" customHeight="1">
      <c r="A28" s="60"/>
      <c r="B28" s="63" t="s">
        <v>148</v>
      </c>
      <c r="C28" s="137">
        <v>4.8018155555555548</v>
      </c>
      <c r="D28" s="61">
        <v>0.24991933337056518</v>
      </c>
      <c r="E28" s="138">
        <v>4.3019768888144245</v>
      </c>
      <c r="F28" s="138">
        <v>5.3016542222966851</v>
      </c>
      <c r="G28" s="138">
        <v>4.0520575554438594</v>
      </c>
      <c r="H28" s="138">
        <v>5.5515735556672503</v>
      </c>
      <c r="I28" s="62">
        <v>5.2046841549633474E-2</v>
      </c>
      <c r="J28" s="62">
        <v>0.10409368309926695</v>
      </c>
      <c r="K28" s="62">
        <v>0.15614052464890044</v>
      </c>
      <c r="L28" s="139">
        <v>4.5617247777777772</v>
      </c>
      <c r="M28" s="138">
        <v>5.0419063333333325</v>
      </c>
      <c r="N28" s="56"/>
      <c r="P28" s="220"/>
      <c r="Q28" s="221"/>
      <c r="R28" s="220"/>
      <c r="S28" s="220"/>
      <c r="T28" s="220"/>
      <c r="U28" s="220"/>
      <c r="Y28" s="220"/>
      <c r="Z28" s="220"/>
    </row>
    <row r="29" spans="1:26" ht="15" customHeight="1">
      <c r="A29" s="60"/>
      <c r="B29" s="63" t="s">
        <v>153</v>
      </c>
      <c r="C29" s="151">
        <v>46.980128205128203</v>
      </c>
      <c r="D29" s="147">
        <v>5.7970753374035207</v>
      </c>
      <c r="E29" s="147">
        <v>35.385977530321163</v>
      </c>
      <c r="F29" s="147">
        <v>58.574278879935243</v>
      </c>
      <c r="G29" s="147">
        <v>29.58890219291764</v>
      </c>
      <c r="H29" s="147">
        <v>64.371354217338762</v>
      </c>
      <c r="I29" s="62">
        <v>0.12339420003478684</v>
      </c>
      <c r="J29" s="62">
        <v>0.24678840006957367</v>
      </c>
      <c r="K29" s="62">
        <v>0.37018260010436049</v>
      </c>
      <c r="L29" s="152">
        <v>44.631121794871795</v>
      </c>
      <c r="M29" s="147">
        <v>49.329134615384611</v>
      </c>
      <c r="N29" s="56"/>
      <c r="P29" s="223"/>
      <c r="Q29" s="223"/>
      <c r="R29" s="223"/>
      <c r="S29" s="223"/>
      <c r="T29" s="223"/>
      <c r="U29" s="223"/>
      <c r="Y29" s="223"/>
      <c r="Z29" s="223"/>
    </row>
    <row r="30" spans="1:26" ht="15" customHeight="1">
      <c r="A30" s="60"/>
      <c r="B30" s="63" t="s">
        <v>149</v>
      </c>
      <c r="C30" s="137">
        <v>2.8324491666666667</v>
      </c>
      <c r="D30" s="61">
        <v>8.0300712518492509E-2</v>
      </c>
      <c r="E30" s="138">
        <v>2.6718477416296817</v>
      </c>
      <c r="F30" s="138">
        <v>2.9930505917036516</v>
      </c>
      <c r="G30" s="138">
        <v>2.5915470291111893</v>
      </c>
      <c r="H30" s="138">
        <v>3.0733513042221441</v>
      </c>
      <c r="I30" s="62">
        <v>2.8350274901135623E-2</v>
      </c>
      <c r="J30" s="62">
        <v>5.6700549802271245E-2</v>
      </c>
      <c r="K30" s="62">
        <v>8.5050824703406872E-2</v>
      </c>
      <c r="L30" s="139">
        <v>2.6908267083333333</v>
      </c>
      <c r="M30" s="138">
        <v>2.9740716250000001</v>
      </c>
      <c r="N30" s="56"/>
      <c r="P30" s="220"/>
      <c r="Q30" s="221"/>
      <c r="R30" s="220"/>
      <c r="S30" s="220"/>
      <c r="T30" s="220"/>
      <c r="U30" s="220"/>
      <c r="Y30" s="220"/>
      <c r="Z30" s="220"/>
    </row>
    <row r="31" spans="1:26" ht="15" customHeight="1">
      <c r="A31" s="60"/>
      <c r="B31" s="116" t="s">
        <v>138</v>
      </c>
      <c r="C31" s="26"/>
      <c r="D31" s="156"/>
      <c r="E31" s="156"/>
      <c r="F31" s="156"/>
      <c r="G31" s="156"/>
      <c r="H31" s="156"/>
      <c r="I31" s="157"/>
      <c r="J31" s="157"/>
      <c r="K31" s="157"/>
      <c r="L31" s="156"/>
      <c r="M31" s="155"/>
      <c r="N31" s="56"/>
    </row>
    <row r="32" spans="1:26" ht="15" customHeight="1">
      <c r="A32" s="60"/>
      <c r="B32" s="63" t="s">
        <v>150</v>
      </c>
      <c r="C32" s="151">
        <v>29.51595833333333</v>
      </c>
      <c r="D32" s="138">
        <v>1.6698404750622209</v>
      </c>
      <c r="E32" s="147">
        <v>26.176277383208888</v>
      </c>
      <c r="F32" s="147">
        <v>32.855639283457769</v>
      </c>
      <c r="G32" s="147">
        <v>24.506436908146668</v>
      </c>
      <c r="H32" s="147">
        <v>34.525479758519992</v>
      </c>
      <c r="I32" s="62">
        <v>5.6574157484712798E-2</v>
      </c>
      <c r="J32" s="62">
        <v>0.1131483149694256</v>
      </c>
      <c r="K32" s="62">
        <v>0.16972247245413841</v>
      </c>
      <c r="L32" s="152">
        <v>28.040160416666662</v>
      </c>
      <c r="M32" s="147">
        <v>30.991756249999998</v>
      </c>
      <c r="N32" s="56"/>
      <c r="P32" s="223"/>
      <c r="Q32" s="220"/>
      <c r="R32" s="223"/>
      <c r="S32" s="223"/>
      <c r="T32" s="223"/>
      <c r="U32" s="223"/>
      <c r="Y32" s="223"/>
      <c r="Z32" s="223"/>
    </row>
    <row r="33" spans="1:26" ht="15" customHeight="1">
      <c r="A33" s="60"/>
      <c r="B33" s="63" t="s">
        <v>228</v>
      </c>
      <c r="C33" s="137">
        <v>1.851939776363636</v>
      </c>
      <c r="D33" s="138">
        <v>0.20127733886788973</v>
      </c>
      <c r="E33" s="138">
        <v>1.4493850986278565</v>
      </c>
      <c r="F33" s="138">
        <v>2.2544944540994156</v>
      </c>
      <c r="G33" s="138">
        <v>1.2481077597599668</v>
      </c>
      <c r="H33" s="138">
        <v>2.4557717929673055</v>
      </c>
      <c r="I33" s="62">
        <v>0.10868460272671852</v>
      </c>
      <c r="J33" s="62">
        <v>0.21736920545343705</v>
      </c>
      <c r="K33" s="62">
        <v>0.32605380818015556</v>
      </c>
      <c r="L33" s="139">
        <v>1.7593427875454541</v>
      </c>
      <c r="M33" s="138">
        <v>1.9445367651818179</v>
      </c>
      <c r="N33" s="56"/>
      <c r="P33" s="220"/>
      <c r="Q33" s="220"/>
      <c r="R33" s="220"/>
      <c r="S33" s="220"/>
      <c r="T33" s="220"/>
      <c r="U33" s="220"/>
      <c r="Y33" s="220"/>
      <c r="Z33" s="220"/>
    </row>
    <row r="34" spans="1:26" ht="15" customHeight="1">
      <c r="A34" s="60"/>
      <c r="B34" s="63" t="s">
        <v>141</v>
      </c>
      <c r="C34" s="144">
        <v>81.691538461538457</v>
      </c>
      <c r="D34" s="147">
        <v>6.7466931790663294</v>
      </c>
      <c r="E34" s="145">
        <v>68.198152103405803</v>
      </c>
      <c r="F34" s="145">
        <v>95.18492481967111</v>
      </c>
      <c r="G34" s="145">
        <v>61.45145892433947</v>
      </c>
      <c r="H34" s="145">
        <v>101.93161799873744</v>
      </c>
      <c r="I34" s="62">
        <v>8.25874173277171E-2</v>
      </c>
      <c r="J34" s="62">
        <v>0.1651748346554342</v>
      </c>
      <c r="K34" s="62">
        <v>0.2477622519831513</v>
      </c>
      <c r="L34" s="146">
        <v>77.606961538461533</v>
      </c>
      <c r="M34" s="145">
        <v>85.77611538461538</v>
      </c>
      <c r="N34" s="56"/>
      <c r="P34" s="222"/>
      <c r="Q34" s="223"/>
      <c r="R34" s="222"/>
      <c r="S34" s="222"/>
      <c r="T34" s="222"/>
      <c r="U34" s="222"/>
      <c r="Y34" s="222"/>
      <c r="Z34" s="222"/>
    </row>
    <row r="35" spans="1:26" ht="15" customHeight="1">
      <c r="A35" s="60"/>
      <c r="B35" s="63" t="s">
        <v>143</v>
      </c>
      <c r="C35" s="137">
        <v>7.3362187555555556</v>
      </c>
      <c r="D35" s="61">
        <v>0.2503279719299667</v>
      </c>
      <c r="E35" s="138">
        <v>6.8355628116956222</v>
      </c>
      <c r="F35" s="138">
        <v>7.836874699415489</v>
      </c>
      <c r="G35" s="138">
        <v>6.5852348397656559</v>
      </c>
      <c r="H35" s="138">
        <v>8.0872026713454552</v>
      </c>
      <c r="I35" s="62">
        <v>3.4122206585020229E-2</v>
      </c>
      <c r="J35" s="62">
        <v>6.8244413170040458E-2</v>
      </c>
      <c r="K35" s="62">
        <v>0.10236661975506069</v>
      </c>
      <c r="L35" s="139">
        <v>6.9694078177777774</v>
      </c>
      <c r="M35" s="138">
        <v>7.7030296933333338</v>
      </c>
      <c r="N35" s="56"/>
      <c r="P35" s="220"/>
      <c r="Q35" s="221"/>
      <c r="R35" s="220"/>
      <c r="S35" s="220"/>
      <c r="T35" s="220"/>
      <c r="U35" s="220"/>
      <c r="Y35" s="220"/>
      <c r="Z35" s="220"/>
    </row>
    <row r="36" spans="1:26" ht="15" customHeight="1">
      <c r="A36" s="60"/>
      <c r="B36" s="63" t="s">
        <v>151</v>
      </c>
      <c r="C36" s="144">
        <v>81.484571428571442</v>
      </c>
      <c r="D36" s="145">
        <v>8.9714718050722162</v>
      </c>
      <c r="E36" s="145">
        <v>63.54162781842701</v>
      </c>
      <c r="F36" s="145">
        <v>99.427515038715882</v>
      </c>
      <c r="G36" s="145">
        <v>54.57015601335479</v>
      </c>
      <c r="H36" s="145">
        <v>108.39898684378809</v>
      </c>
      <c r="I36" s="62">
        <v>0.11010025146829812</v>
      </c>
      <c r="J36" s="62">
        <v>0.22020050293659624</v>
      </c>
      <c r="K36" s="62">
        <v>0.33030075440489437</v>
      </c>
      <c r="L36" s="146">
        <v>77.410342857142865</v>
      </c>
      <c r="M36" s="145">
        <v>85.558800000000019</v>
      </c>
      <c r="N36" s="56"/>
      <c r="P36" s="222"/>
      <c r="Q36" s="222"/>
      <c r="R36" s="222"/>
      <c r="S36" s="222"/>
      <c r="T36" s="222"/>
      <c r="U36" s="222"/>
      <c r="Y36" s="222"/>
      <c r="Z36" s="222"/>
    </row>
    <row r="37" spans="1:26" ht="15" customHeight="1">
      <c r="A37" s="60"/>
      <c r="B37" s="63" t="s">
        <v>152</v>
      </c>
      <c r="C37" s="151">
        <v>21.891874999999999</v>
      </c>
      <c r="D37" s="138">
        <v>1.7082387257424225</v>
      </c>
      <c r="E37" s="147">
        <v>18.475397548515154</v>
      </c>
      <c r="F37" s="147">
        <v>25.308352451484843</v>
      </c>
      <c r="G37" s="147">
        <v>16.767158822772732</v>
      </c>
      <c r="H37" s="147">
        <v>27.016591177227266</v>
      </c>
      <c r="I37" s="62">
        <v>7.8030718051442488E-2</v>
      </c>
      <c r="J37" s="62">
        <v>0.15606143610288498</v>
      </c>
      <c r="K37" s="62">
        <v>0.23409215415432746</v>
      </c>
      <c r="L37" s="152">
        <v>20.797281249999997</v>
      </c>
      <c r="M37" s="147">
        <v>22.98646875</v>
      </c>
      <c r="N37" s="56"/>
      <c r="P37" s="223"/>
      <c r="Q37" s="220"/>
      <c r="R37" s="223"/>
      <c r="S37" s="223"/>
      <c r="T37" s="223"/>
      <c r="U37" s="223"/>
      <c r="Y37" s="223"/>
      <c r="Z37" s="223"/>
    </row>
    <row r="38" spans="1:26" ht="15" customHeight="1">
      <c r="A38" s="60"/>
      <c r="B38" s="63" t="s">
        <v>144</v>
      </c>
      <c r="C38" s="144">
        <v>329.48714285714283</v>
      </c>
      <c r="D38" s="145">
        <v>21.931952938612504</v>
      </c>
      <c r="E38" s="145">
        <v>285.62323697991781</v>
      </c>
      <c r="F38" s="145">
        <v>373.35104873436785</v>
      </c>
      <c r="G38" s="145">
        <v>263.69128404130532</v>
      </c>
      <c r="H38" s="145">
        <v>395.28300167298033</v>
      </c>
      <c r="I38" s="62">
        <v>6.6563911260481681E-2</v>
      </c>
      <c r="J38" s="62">
        <v>0.13312782252096336</v>
      </c>
      <c r="K38" s="62">
        <v>0.19969173378144506</v>
      </c>
      <c r="L38" s="146">
        <v>313.01278571428571</v>
      </c>
      <c r="M38" s="145">
        <v>345.96149999999994</v>
      </c>
      <c r="N38" s="56"/>
      <c r="P38" s="222"/>
      <c r="Q38" s="222"/>
      <c r="R38" s="222"/>
      <c r="S38" s="222"/>
      <c r="T38" s="222"/>
      <c r="U38" s="222"/>
      <c r="Y38" s="222"/>
      <c r="Z38" s="222"/>
    </row>
    <row r="39" spans="1:26" ht="15" customHeight="1">
      <c r="A39" s="60"/>
      <c r="B39" s="63" t="s">
        <v>145</v>
      </c>
      <c r="C39" s="137">
        <v>5.6771060606060608</v>
      </c>
      <c r="D39" s="61">
        <v>0.24065721093245307</v>
      </c>
      <c r="E39" s="138">
        <v>5.1957916387411549</v>
      </c>
      <c r="F39" s="138">
        <v>6.1584204824709667</v>
      </c>
      <c r="G39" s="138">
        <v>4.9551344278087015</v>
      </c>
      <c r="H39" s="138">
        <v>6.3990776934034201</v>
      </c>
      <c r="I39" s="62">
        <v>4.2390825248517845E-2</v>
      </c>
      <c r="J39" s="62">
        <v>8.478165049703569E-2</v>
      </c>
      <c r="K39" s="62">
        <v>0.12717247574555354</v>
      </c>
      <c r="L39" s="139">
        <v>5.3932507575757578</v>
      </c>
      <c r="M39" s="138">
        <v>5.9609613636363639</v>
      </c>
      <c r="N39" s="56"/>
      <c r="P39" s="220"/>
      <c r="Q39" s="221"/>
      <c r="R39" s="220"/>
      <c r="S39" s="220"/>
      <c r="T39" s="220"/>
      <c r="U39" s="220"/>
      <c r="Y39" s="220"/>
      <c r="Z39" s="220"/>
    </row>
    <row r="40" spans="1:26" ht="15" customHeight="1">
      <c r="A40" s="60"/>
      <c r="B40" s="63" t="s">
        <v>146</v>
      </c>
      <c r="C40" s="137">
        <v>4.9090245676923079</v>
      </c>
      <c r="D40" s="61">
        <v>0.22373682891683108</v>
      </c>
      <c r="E40" s="138">
        <v>4.4615509098586461</v>
      </c>
      <c r="F40" s="138">
        <v>5.3564982255259697</v>
      </c>
      <c r="G40" s="138">
        <v>4.2378140809418143</v>
      </c>
      <c r="H40" s="138">
        <v>5.5802350544428014</v>
      </c>
      <c r="I40" s="62">
        <v>4.5576636627428398E-2</v>
      </c>
      <c r="J40" s="62">
        <v>9.1153273254856795E-2</v>
      </c>
      <c r="K40" s="62">
        <v>0.1367299098822852</v>
      </c>
      <c r="L40" s="139">
        <v>4.6635733393076926</v>
      </c>
      <c r="M40" s="138">
        <v>5.1544757960769232</v>
      </c>
      <c r="N40" s="56"/>
      <c r="P40" s="220"/>
      <c r="Q40" s="221"/>
      <c r="R40" s="220"/>
      <c r="S40" s="220"/>
      <c r="T40" s="220"/>
      <c r="U40" s="220"/>
      <c r="Y40" s="220"/>
      <c r="Z40" s="220"/>
    </row>
    <row r="41" spans="1:26" ht="15" customHeight="1">
      <c r="A41" s="60"/>
      <c r="B41" s="63" t="s">
        <v>147</v>
      </c>
      <c r="C41" s="137">
        <v>1.7076657692307693</v>
      </c>
      <c r="D41" s="61">
        <v>7.6952601225753259E-2</v>
      </c>
      <c r="E41" s="138">
        <v>1.5537605667792627</v>
      </c>
      <c r="F41" s="138">
        <v>1.8615709716822759</v>
      </c>
      <c r="G41" s="138">
        <v>1.4768079655535096</v>
      </c>
      <c r="H41" s="138">
        <v>1.938523572908029</v>
      </c>
      <c r="I41" s="62">
        <v>4.5063034355029043E-2</v>
      </c>
      <c r="J41" s="62">
        <v>9.0126068710058085E-2</v>
      </c>
      <c r="K41" s="62">
        <v>0.13518910306508714</v>
      </c>
      <c r="L41" s="139">
        <v>1.6222824807692309</v>
      </c>
      <c r="M41" s="138">
        <v>1.7930490576923077</v>
      </c>
      <c r="N41" s="56"/>
      <c r="P41" s="220"/>
      <c r="Q41" s="221"/>
      <c r="R41" s="220"/>
      <c r="S41" s="220"/>
      <c r="T41" s="220"/>
      <c r="U41" s="220"/>
      <c r="Y41" s="220"/>
      <c r="Z41" s="220"/>
    </row>
    <row r="42" spans="1:26" ht="15" customHeight="1">
      <c r="A42" s="60"/>
      <c r="B42" s="63" t="s">
        <v>148</v>
      </c>
      <c r="C42" s="137">
        <v>4.7346200000000005</v>
      </c>
      <c r="D42" s="138">
        <v>0.59781444605208056</v>
      </c>
      <c r="E42" s="138">
        <v>3.5389911078958391</v>
      </c>
      <c r="F42" s="138">
        <v>5.9302488921041618</v>
      </c>
      <c r="G42" s="138">
        <v>2.9411766618437589</v>
      </c>
      <c r="H42" s="138">
        <v>6.5280633381562421</v>
      </c>
      <c r="I42" s="62">
        <v>0.12626450402610567</v>
      </c>
      <c r="J42" s="62">
        <v>0.25252900805221135</v>
      </c>
      <c r="K42" s="62">
        <v>0.37879351207831702</v>
      </c>
      <c r="L42" s="139">
        <v>4.4978890000000007</v>
      </c>
      <c r="M42" s="138">
        <v>4.9713510000000003</v>
      </c>
      <c r="N42" s="56"/>
      <c r="P42" s="220"/>
      <c r="Q42" s="220"/>
      <c r="R42" s="220"/>
      <c r="S42" s="220"/>
      <c r="T42" s="220"/>
      <c r="U42" s="220"/>
      <c r="Y42" s="220"/>
      <c r="Z42" s="220"/>
    </row>
    <row r="43" spans="1:26" ht="15" customHeight="1">
      <c r="A43" s="60"/>
      <c r="B43" s="63" t="s">
        <v>153</v>
      </c>
      <c r="C43" s="151">
        <v>40.647749999999995</v>
      </c>
      <c r="D43" s="147">
        <v>6.9711506610072318</v>
      </c>
      <c r="E43" s="147">
        <v>26.70544867798553</v>
      </c>
      <c r="F43" s="147">
        <v>54.59005132201446</v>
      </c>
      <c r="G43" s="147">
        <v>19.7342980169783</v>
      </c>
      <c r="H43" s="147">
        <v>61.561201983021689</v>
      </c>
      <c r="I43" s="62">
        <v>0.1715015138847103</v>
      </c>
      <c r="J43" s="62">
        <v>0.3430030277694206</v>
      </c>
      <c r="K43" s="62">
        <v>0.51450454165413095</v>
      </c>
      <c r="L43" s="152">
        <v>38.615362499999996</v>
      </c>
      <c r="M43" s="147">
        <v>42.680137499999994</v>
      </c>
      <c r="N43" s="56"/>
      <c r="P43" s="223"/>
      <c r="Q43" s="223"/>
      <c r="R43" s="223"/>
      <c r="S43" s="223"/>
      <c r="T43" s="223"/>
      <c r="U43" s="223"/>
      <c r="Y43" s="223"/>
      <c r="Z43" s="223"/>
    </row>
    <row r="44" spans="1:26" ht="15" customHeight="1">
      <c r="A44" s="60"/>
      <c r="B44" s="63" t="s">
        <v>149</v>
      </c>
      <c r="C44" s="137">
        <v>2.7866615384615381</v>
      </c>
      <c r="D44" s="61">
        <v>0.15464214586210304</v>
      </c>
      <c r="E44" s="138">
        <v>2.4773772467373321</v>
      </c>
      <c r="F44" s="138">
        <v>3.0959458301857441</v>
      </c>
      <c r="G44" s="138">
        <v>2.3227351008752288</v>
      </c>
      <c r="H44" s="138">
        <v>3.2505879760478473</v>
      </c>
      <c r="I44" s="62">
        <v>5.5493695135821183E-2</v>
      </c>
      <c r="J44" s="62">
        <v>0.11098739027164237</v>
      </c>
      <c r="K44" s="62">
        <v>0.16648108540746354</v>
      </c>
      <c r="L44" s="139">
        <v>2.6473284615384611</v>
      </c>
      <c r="M44" s="138">
        <v>2.925994615384615</v>
      </c>
      <c r="N44" s="56"/>
      <c r="P44" s="220"/>
      <c r="Q44" s="221"/>
      <c r="R44" s="220"/>
      <c r="S44" s="220"/>
      <c r="T44" s="220"/>
      <c r="U44" s="220"/>
      <c r="Y44" s="220"/>
      <c r="Z44" s="220"/>
    </row>
    <row r="45" spans="1:26" ht="15" customHeight="1">
      <c r="A45" s="60"/>
      <c r="B45" s="116" t="s">
        <v>140</v>
      </c>
      <c r="C45" s="26"/>
      <c r="D45" s="156"/>
      <c r="E45" s="156"/>
      <c r="F45" s="156"/>
      <c r="G45" s="156"/>
      <c r="H45" s="156"/>
      <c r="I45" s="157"/>
      <c r="J45" s="157"/>
      <c r="K45" s="157"/>
      <c r="L45" s="156"/>
      <c r="M45" s="155"/>
      <c r="N45" s="56"/>
    </row>
    <row r="46" spans="1:26" ht="15" customHeight="1">
      <c r="A46" s="60"/>
      <c r="B46" s="66" t="s">
        <v>148</v>
      </c>
      <c r="C46" s="169">
        <v>4.6602555555555565</v>
      </c>
      <c r="D46" s="64">
        <v>0.16325636623109513</v>
      </c>
      <c r="E46" s="170">
        <v>4.3337428230933659</v>
      </c>
      <c r="F46" s="170">
        <v>4.9867682880177471</v>
      </c>
      <c r="G46" s="170">
        <v>4.170486456862271</v>
      </c>
      <c r="H46" s="170">
        <v>5.1500246542488419</v>
      </c>
      <c r="I46" s="65">
        <v>3.503163384172675E-2</v>
      </c>
      <c r="J46" s="65">
        <v>7.0063267683453501E-2</v>
      </c>
      <c r="K46" s="65">
        <v>0.10509490152518025</v>
      </c>
      <c r="L46" s="171">
        <v>4.4272427777777787</v>
      </c>
      <c r="M46" s="170">
        <v>4.8932683333333342</v>
      </c>
      <c r="N46" s="56"/>
      <c r="P46" s="220"/>
      <c r="Q46" s="221"/>
      <c r="R46" s="220"/>
      <c r="S46" s="220"/>
      <c r="T46" s="220"/>
      <c r="U46" s="220"/>
      <c r="Y46" s="220"/>
      <c r="Z46" s="220"/>
    </row>
    <row r="47" spans="1:26" ht="15" customHeight="1">
      <c r="B47" s="63" t="s">
        <v>404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13" priority="43">
      <formula>IF(PG_IsBlnkRowRand*PG_IsBlnkRowRandNext=1,TRUE,FALSE)</formula>
    </cfRule>
  </conditionalFormatting>
  <conditionalFormatting sqref="B7:M46 B47">
    <cfRule type="expression" dxfId="61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560"/>
  <sheetViews>
    <sheetView topLeftCell="A48" zoomScale="174" zoomScaleNormal="174" workbookViewId="0">
      <selection activeCell="A73" sqref="A73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245</v>
      </c>
      <c r="AS1" s="30" t="s">
        <v>184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2" t="s">
        <v>156</v>
      </c>
      <c r="E3" s="113" t="s">
        <v>157</v>
      </c>
      <c r="F3" s="113" t="s">
        <v>158</v>
      </c>
      <c r="G3" s="113" t="s">
        <v>159</v>
      </c>
      <c r="H3" s="113" t="s">
        <v>160</v>
      </c>
      <c r="I3" s="1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103</v>
      </c>
      <c r="F4" s="9" t="s">
        <v>103</v>
      </c>
      <c r="G4" s="9" t="s">
        <v>103</v>
      </c>
      <c r="H4" s="9" t="s">
        <v>105</v>
      </c>
      <c r="I4" s="1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1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72">
        <v>31.3</v>
      </c>
      <c r="E6" s="172">
        <v>30</v>
      </c>
      <c r="F6" s="173">
        <v>30</v>
      </c>
      <c r="G6" s="174" t="s">
        <v>161</v>
      </c>
      <c r="H6" s="175" t="s">
        <v>94</v>
      </c>
      <c r="I6" s="176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>
        <v>31.3</v>
      </c>
      <c r="E7" s="179">
        <v>29</v>
      </c>
      <c r="F7" s="180">
        <v>30</v>
      </c>
      <c r="G7" s="181" t="s">
        <v>161</v>
      </c>
      <c r="H7" s="182" t="s">
        <v>94</v>
      </c>
      <c r="I7" s="176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>
        <v>1</v>
      </c>
    </row>
    <row r="8" spans="1:46">
      <c r="A8" s="33"/>
      <c r="B8" s="18">
        <v>1</v>
      </c>
      <c r="C8" s="7">
        <v>3</v>
      </c>
      <c r="D8" s="179">
        <v>31.100000000000005</v>
      </c>
      <c r="E8" s="179">
        <v>29</v>
      </c>
      <c r="F8" s="180">
        <v>30</v>
      </c>
      <c r="G8" s="181" t="s">
        <v>161</v>
      </c>
      <c r="H8" s="182" t="s">
        <v>94</v>
      </c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83">
        <v>32.299999999999997</v>
      </c>
      <c r="E9" s="179">
        <v>29</v>
      </c>
      <c r="F9" s="180">
        <v>30</v>
      </c>
      <c r="G9" s="181" t="s">
        <v>161</v>
      </c>
      <c r="H9" s="182" t="s">
        <v>94</v>
      </c>
      <c r="I9" s="176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30.1666666666667</v>
      </c>
      <c r="AT9" s="30"/>
    </row>
    <row r="10" spans="1:46">
      <c r="A10" s="33"/>
      <c r="B10" s="18">
        <v>1</v>
      </c>
      <c r="C10" s="7">
        <v>5</v>
      </c>
      <c r="D10" s="179">
        <v>31.5</v>
      </c>
      <c r="E10" s="179">
        <v>29</v>
      </c>
      <c r="F10" s="179">
        <v>30</v>
      </c>
      <c r="G10" s="181" t="s">
        <v>161</v>
      </c>
      <c r="H10" s="181" t="s">
        <v>94</v>
      </c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7</v>
      </c>
    </row>
    <row r="11" spans="1:46">
      <c r="A11" s="33"/>
      <c r="B11" s="19" t="s">
        <v>162</v>
      </c>
      <c r="C11" s="11"/>
      <c r="D11" s="184">
        <v>31.5</v>
      </c>
      <c r="E11" s="184">
        <v>29.2</v>
      </c>
      <c r="F11" s="184">
        <v>30</v>
      </c>
      <c r="G11" s="184" t="s">
        <v>396</v>
      </c>
      <c r="H11" s="184" t="s">
        <v>396</v>
      </c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5"/>
    </row>
    <row r="12" spans="1:46">
      <c r="A12" s="33"/>
      <c r="B12" s="2" t="s">
        <v>163</v>
      </c>
      <c r="C12" s="31"/>
      <c r="D12" s="186">
        <v>31.3</v>
      </c>
      <c r="E12" s="186">
        <v>29</v>
      </c>
      <c r="F12" s="186">
        <v>30</v>
      </c>
      <c r="G12" s="186" t="s">
        <v>396</v>
      </c>
      <c r="H12" s="186" t="s">
        <v>396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5"/>
    </row>
    <row r="13" spans="1:46">
      <c r="A13" s="33"/>
      <c r="B13" s="2" t="s">
        <v>164</v>
      </c>
      <c r="C13" s="31"/>
      <c r="D13" s="186">
        <v>0.46904157598234053</v>
      </c>
      <c r="E13" s="186">
        <v>0.44721359549995793</v>
      </c>
      <c r="F13" s="186">
        <v>0</v>
      </c>
      <c r="G13" s="186" t="s">
        <v>396</v>
      </c>
      <c r="H13" s="186" t="s">
        <v>396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85"/>
    </row>
    <row r="14" spans="1:46">
      <c r="A14" s="33"/>
      <c r="B14" s="2" t="s">
        <v>83</v>
      </c>
      <c r="C14" s="31"/>
      <c r="D14" s="12">
        <v>1.4890208761344144E-2</v>
      </c>
      <c r="E14" s="12">
        <v>1.5315534092464313E-2</v>
      </c>
      <c r="F14" s="12">
        <v>0</v>
      </c>
      <c r="G14" s="12" t="s">
        <v>396</v>
      </c>
      <c r="H14" s="12" t="s">
        <v>396</v>
      </c>
      <c r="I14" s="1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4.4198895027623086E-2</v>
      </c>
      <c r="E15" s="12">
        <v>-3.2044198895028742E-2</v>
      </c>
      <c r="F15" s="12">
        <v>-5.5248618784541348E-3</v>
      </c>
      <c r="G15" s="12" t="s">
        <v>396</v>
      </c>
      <c r="H15" s="12" t="s">
        <v>396</v>
      </c>
      <c r="I15" s="1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1.26</v>
      </c>
      <c r="E16" s="53">
        <v>0.67</v>
      </c>
      <c r="F16" s="53">
        <v>0</v>
      </c>
      <c r="G16" s="53">
        <v>0</v>
      </c>
      <c r="H16" s="53">
        <v>16.86</v>
      </c>
      <c r="I16" s="1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AS17" s="69"/>
    </row>
    <row r="18" spans="1:45" ht="19.5">
      <c r="B18" s="37" t="s">
        <v>246</v>
      </c>
      <c r="AS18" s="30" t="s">
        <v>62</v>
      </c>
    </row>
    <row r="19" spans="1:45" ht="19.5">
      <c r="A19" s="27" t="s">
        <v>120</v>
      </c>
      <c r="B19" s="17" t="s">
        <v>116</v>
      </c>
      <c r="C19" s="14" t="s">
        <v>117</v>
      </c>
      <c r="D19" s="15" t="s">
        <v>154</v>
      </c>
      <c r="E19" s="16" t="s">
        <v>154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1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155</v>
      </c>
      <c r="C20" s="7" t="s">
        <v>155</v>
      </c>
      <c r="D20" s="112" t="s">
        <v>156</v>
      </c>
      <c r="E20" s="113" t="s">
        <v>167</v>
      </c>
      <c r="F20" s="113" t="s">
        <v>157</v>
      </c>
      <c r="G20" s="113" t="s">
        <v>168</v>
      </c>
      <c r="H20" s="113" t="s">
        <v>169</v>
      </c>
      <c r="I20" s="113" t="s">
        <v>158</v>
      </c>
      <c r="J20" s="113" t="s">
        <v>170</v>
      </c>
      <c r="K20" s="113" t="s">
        <v>159</v>
      </c>
      <c r="L20" s="113" t="s">
        <v>160</v>
      </c>
      <c r="M20" s="11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105</v>
      </c>
      <c r="E21" s="9" t="s">
        <v>105</v>
      </c>
      <c r="F21" s="9" t="s">
        <v>105</v>
      </c>
      <c r="G21" s="9" t="s">
        <v>105</v>
      </c>
      <c r="H21" s="9" t="s">
        <v>105</v>
      </c>
      <c r="I21" s="9" t="s">
        <v>105</v>
      </c>
      <c r="J21" s="9" t="s">
        <v>99</v>
      </c>
      <c r="K21" s="9" t="s">
        <v>99</v>
      </c>
      <c r="L21" s="9" t="s">
        <v>105</v>
      </c>
      <c r="M21" s="1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8.7539999999999996</v>
      </c>
      <c r="E23" s="20">
        <v>8.9</v>
      </c>
      <c r="F23" s="21" t="s">
        <v>171</v>
      </c>
      <c r="G23" s="109">
        <v>8.5220000000000002</v>
      </c>
      <c r="H23" s="21">
        <v>8.5220000000000002</v>
      </c>
      <c r="I23" s="20">
        <v>9.15</v>
      </c>
      <c r="J23" s="21">
        <v>8.8012999999999995</v>
      </c>
      <c r="K23" s="20">
        <v>8.9</v>
      </c>
      <c r="L23" s="20">
        <v>8.5030000000000001</v>
      </c>
      <c r="M23" s="11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8.8689999999999998</v>
      </c>
      <c r="E24" s="9">
        <v>9.0129999999999999</v>
      </c>
      <c r="F24" s="22" t="s">
        <v>171</v>
      </c>
      <c r="G24" s="9">
        <v>8.6539999999999999</v>
      </c>
      <c r="H24" s="22">
        <v>8.5779999999999994</v>
      </c>
      <c r="I24" s="9">
        <v>9.11</v>
      </c>
      <c r="J24" s="22">
        <v>8.7899999999999991</v>
      </c>
      <c r="K24" s="108">
        <v>9.1999999999999993</v>
      </c>
      <c r="L24" s="9">
        <v>8.8620000000000001</v>
      </c>
      <c r="M24" s="1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8.7210000000000001</v>
      </c>
      <c r="E25" s="9">
        <v>8.9559999999999995</v>
      </c>
      <c r="F25" s="22" t="s">
        <v>171</v>
      </c>
      <c r="G25" s="9">
        <v>8.9939999999999998</v>
      </c>
      <c r="H25" s="110">
        <v>8.4079999999999995</v>
      </c>
      <c r="I25" s="9">
        <v>8.75</v>
      </c>
      <c r="J25" s="22">
        <v>8.8429000000000002</v>
      </c>
      <c r="K25" s="22">
        <v>8.8699999999999992</v>
      </c>
      <c r="L25" s="10">
        <v>8.3520000000000003</v>
      </c>
      <c r="M25" s="1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8.8460000000000001</v>
      </c>
      <c r="E26" s="9">
        <v>9.0129999999999999</v>
      </c>
      <c r="F26" s="22" t="s">
        <v>171</v>
      </c>
      <c r="G26" s="9">
        <v>9.1069999999999993</v>
      </c>
      <c r="H26" s="22">
        <v>8.673</v>
      </c>
      <c r="I26" s="9">
        <v>8.6999999999999993</v>
      </c>
      <c r="J26" s="22">
        <v>8.7936999999999994</v>
      </c>
      <c r="K26" s="110">
        <v>8.7799999999999994</v>
      </c>
      <c r="L26" s="10">
        <v>8.5220000000000002</v>
      </c>
      <c r="M26" s="1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8.7950762437499943</v>
      </c>
    </row>
    <row r="27" spans="1:45">
      <c r="A27" s="33"/>
      <c r="B27" s="18">
        <v>1</v>
      </c>
      <c r="C27" s="7">
        <v>5</v>
      </c>
      <c r="D27" s="9">
        <v>8.7189999999999994</v>
      </c>
      <c r="E27" s="9">
        <v>9.0510000000000002</v>
      </c>
      <c r="F27" s="9" t="s">
        <v>171</v>
      </c>
      <c r="G27" s="9">
        <v>8.9939999999999998</v>
      </c>
      <c r="H27" s="9">
        <v>8.5589999999999993</v>
      </c>
      <c r="I27" s="9">
        <v>8.52</v>
      </c>
      <c r="J27" s="9">
        <v>8.8125999999999998</v>
      </c>
      <c r="K27" s="9">
        <v>8.93</v>
      </c>
      <c r="L27" s="9">
        <v>8.3520000000000003</v>
      </c>
      <c r="M27" s="1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162</v>
      </c>
      <c r="C28" s="11"/>
      <c r="D28" s="23">
        <v>8.7818000000000005</v>
      </c>
      <c r="E28" s="23">
        <v>8.9865999999999993</v>
      </c>
      <c r="F28" s="23" t="s">
        <v>396</v>
      </c>
      <c r="G28" s="23">
        <v>8.8542000000000005</v>
      </c>
      <c r="H28" s="23">
        <v>8.548</v>
      </c>
      <c r="I28" s="23">
        <v>8.8459999999999983</v>
      </c>
      <c r="J28" s="23">
        <v>8.8080999999999996</v>
      </c>
      <c r="K28" s="23">
        <v>8.9359999999999999</v>
      </c>
      <c r="L28" s="23">
        <v>8.518200000000002</v>
      </c>
      <c r="M28" s="1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163</v>
      </c>
      <c r="C29" s="31"/>
      <c r="D29" s="10">
        <v>8.7539999999999996</v>
      </c>
      <c r="E29" s="10">
        <v>9.0129999999999999</v>
      </c>
      <c r="F29" s="10" t="s">
        <v>396</v>
      </c>
      <c r="G29" s="10">
        <v>8.9939999999999998</v>
      </c>
      <c r="H29" s="10">
        <v>8.5589999999999993</v>
      </c>
      <c r="I29" s="10">
        <v>8.75</v>
      </c>
      <c r="J29" s="10">
        <v>8.8012999999999995</v>
      </c>
      <c r="K29" s="10">
        <v>8.9</v>
      </c>
      <c r="L29" s="10">
        <v>8.5030000000000001</v>
      </c>
      <c r="M29" s="1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164</v>
      </c>
      <c r="C30" s="31"/>
      <c r="D30" s="24">
        <v>7.0955619932462119E-2</v>
      </c>
      <c r="E30" s="24">
        <v>5.9112604408873698E-2</v>
      </c>
      <c r="F30" s="24" t="s">
        <v>396</v>
      </c>
      <c r="G30" s="24">
        <v>0.25171054805073195</v>
      </c>
      <c r="H30" s="24">
        <v>9.6075491151489945E-2</v>
      </c>
      <c r="I30" s="24">
        <v>0.2733678839951762</v>
      </c>
      <c r="J30" s="24">
        <v>2.1286732957408398E-2</v>
      </c>
      <c r="K30" s="24">
        <v>0.15789236840328913</v>
      </c>
      <c r="L30" s="24">
        <v>0.20837994145310618</v>
      </c>
      <c r="M30" s="187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70"/>
    </row>
    <row r="31" spans="1:45">
      <c r="A31" s="33"/>
      <c r="B31" s="2" t="s">
        <v>83</v>
      </c>
      <c r="C31" s="31"/>
      <c r="D31" s="12">
        <v>8.0798492259516411E-3</v>
      </c>
      <c r="E31" s="12">
        <v>6.5778608604893625E-3</v>
      </c>
      <c r="F31" s="12" t="s">
        <v>396</v>
      </c>
      <c r="G31" s="12">
        <v>2.8428378402422797E-2</v>
      </c>
      <c r="H31" s="12">
        <v>1.1239528679397513E-2</v>
      </c>
      <c r="I31" s="12">
        <v>3.0902993895000706E-2</v>
      </c>
      <c r="J31" s="12">
        <v>2.4167224438197115E-3</v>
      </c>
      <c r="K31" s="12">
        <v>1.766924444978616E-2</v>
      </c>
      <c r="L31" s="12">
        <v>2.446290782713556E-2</v>
      </c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165</v>
      </c>
      <c r="C32" s="31"/>
      <c r="D32" s="12">
        <v>-1.5095086593965856E-3</v>
      </c>
      <c r="E32" s="12">
        <v>2.1776247407304439E-2</v>
      </c>
      <c r="F32" s="12" t="s">
        <v>396</v>
      </c>
      <c r="G32" s="12">
        <v>6.7223699501208767E-3</v>
      </c>
      <c r="H32" s="12">
        <v>-2.8092564169136414E-2</v>
      </c>
      <c r="I32" s="12">
        <v>5.7900301076061478E-3</v>
      </c>
      <c r="J32" s="12">
        <v>1.4808008354969537E-3</v>
      </c>
      <c r="K32" s="12">
        <v>1.6023028379105853E-2</v>
      </c>
      <c r="L32" s="12">
        <v>-3.1480823596810481E-2</v>
      </c>
      <c r="M32" s="1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166</v>
      </c>
      <c r="C33" s="55"/>
      <c r="D33" s="53">
        <v>0.4</v>
      </c>
      <c r="E33" s="53">
        <v>1.39</v>
      </c>
      <c r="F33" s="53" t="s">
        <v>172</v>
      </c>
      <c r="G33" s="53">
        <v>0.24</v>
      </c>
      <c r="H33" s="53">
        <v>2.44</v>
      </c>
      <c r="I33" s="53">
        <v>0.17</v>
      </c>
      <c r="J33" s="53">
        <v>0.17</v>
      </c>
      <c r="K33" s="53">
        <v>0.95</v>
      </c>
      <c r="L33" s="53">
        <v>2.7</v>
      </c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69"/>
    </row>
    <row r="35" spans="1:45" ht="15">
      <c r="B35" s="37" t="s">
        <v>247</v>
      </c>
      <c r="AS35" s="30" t="s">
        <v>62</v>
      </c>
    </row>
    <row r="36" spans="1:45" ht="15">
      <c r="A36" s="27" t="s">
        <v>7</v>
      </c>
      <c r="B36" s="17" t="s">
        <v>116</v>
      </c>
      <c r="C36" s="14" t="s">
        <v>117</v>
      </c>
      <c r="D36" s="15" t="s">
        <v>154</v>
      </c>
      <c r="E36" s="16" t="s">
        <v>154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1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155</v>
      </c>
      <c r="C37" s="7" t="s">
        <v>155</v>
      </c>
      <c r="D37" s="112" t="s">
        <v>156</v>
      </c>
      <c r="E37" s="113" t="s">
        <v>167</v>
      </c>
      <c r="F37" s="113" t="s">
        <v>157</v>
      </c>
      <c r="G37" s="113" t="s">
        <v>173</v>
      </c>
      <c r="H37" s="113" t="s">
        <v>158</v>
      </c>
      <c r="I37" s="113" t="s">
        <v>170</v>
      </c>
      <c r="J37" s="113" t="s">
        <v>159</v>
      </c>
      <c r="K37" s="113" t="s">
        <v>160</v>
      </c>
      <c r="L37" s="11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105</v>
      </c>
      <c r="E38" s="9" t="s">
        <v>103</v>
      </c>
      <c r="F38" s="9" t="s">
        <v>103</v>
      </c>
      <c r="G38" s="9" t="s">
        <v>105</v>
      </c>
      <c r="H38" s="9" t="s">
        <v>103</v>
      </c>
      <c r="I38" s="9" t="s">
        <v>97</v>
      </c>
      <c r="J38" s="9" t="s">
        <v>105</v>
      </c>
      <c r="K38" s="9" t="s">
        <v>105</v>
      </c>
      <c r="L38" s="11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7">
        <v>1</v>
      </c>
      <c r="C40" s="13">
        <v>1</v>
      </c>
      <c r="D40" s="189">
        <v>62</v>
      </c>
      <c r="E40" s="190">
        <v>84</v>
      </c>
      <c r="F40" s="191">
        <v>90</v>
      </c>
      <c r="G40" s="190">
        <v>100</v>
      </c>
      <c r="H40" s="191">
        <v>90</v>
      </c>
      <c r="I40" s="190">
        <v>88.3</v>
      </c>
      <c r="J40" s="192" t="s">
        <v>94</v>
      </c>
      <c r="K40" s="189" t="s">
        <v>174</v>
      </c>
      <c r="L40" s="193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5">
        <v>1</v>
      </c>
    </row>
    <row r="41" spans="1:45">
      <c r="A41" s="33"/>
      <c r="B41" s="18">
        <v>1</v>
      </c>
      <c r="C41" s="7">
        <v>2</v>
      </c>
      <c r="D41" s="196">
        <v>66</v>
      </c>
      <c r="E41" s="197">
        <v>77</v>
      </c>
      <c r="F41" s="198">
        <v>90</v>
      </c>
      <c r="G41" s="197">
        <v>100</v>
      </c>
      <c r="H41" s="198">
        <v>80</v>
      </c>
      <c r="I41" s="197">
        <v>93.2</v>
      </c>
      <c r="J41" s="199" t="s">
        <v>94</v>
      </c>
      <c r="K41" s="196" t="s">
        <v>174</v>
      </c>
      <c r="L41" s="193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5" t="e">
        <v>#N/A</v>
      </c>
    </row>
    <row r="42" spans="1:45">
      <c r="A42" s="33"/>
      <c r="B42" s="18">
        <v>1</v>
      </c>
      <c r="C42" s="7">
        <v>3</v>
      </c>
      <c r="D42" s="196">
        <v>60</v>
      </c>
      <c r="E42" s="197">
        <v>84</v>
      </c>
      <c r="F42" s="198">
        <v>90</v>
      </c>
      <c r="G42" s="197">
        <v>100</v>
      </c>
      <c r="H42" s="198">
        <v>80</v>
      </c>
      <c r="I42" s="197">
        <v>85.7</v>
      </c>
      <c r="J42" s="199" t="s">
        <v>94</v>
      </c>
      <c r="K42" s="199" t="s">
        <v>174</v>
      </c>
      <c r="L42" s="193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16</v>
      </c>
    </row>
    <row r="43" spans="1:45">
      <c r="A43" s="33"/>
      <c r="B43" s="18">
        <v>1</v>
      </c>
      <c r="C43" s="7">
        <v>4</v>
      </c>
      <c r="D43" s="196">
        <v>64</v>
      </c>
      <c r="E43" s="197">
        <v>85</v>
      </c>
      <c r="F43" s="198">
        <v>100</v>
      </c>
      <c r="G43" s="197">
        <v>100</v>
      </c>
      <c r="H43" s="198">
        <v>92.5</v>
      </c>
      <c r="I43" s="197">
        <v>89.8</v>
      </c>
      <c r="J43" s="199" t="s">
        <v>94</v>
      </c>
      <c r="K43" s="199" t="s">
        <v>174</v>
      </c>
      <c r="L43" s="193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>
        <v>90.671999999999997</v>
      </c>
    </row>
    <row r="44" spans="1:45">
      <c r="A44" s="33"/>
      <c r="B44" s="18">
        <v>1</v>
      </c>
      <c r="C44" s="7">
        <v>5</v>
      </c>
      <c r="D44" s="196">
        <v>66</v>
      </c>
      <c r="E44" s="197">
        <v>84</v>
      </c>
      <c r="F44" s="197">
        <v>90</v>
      </c>
      <c r="G44" s="197">
        <v>100</v>
      </c>
      <c r="H44" s="197">
        <v>105</v>
      </c>
      <c r="I44" s="197">
        <v>88.3</v>
      </c>
      <c r="J44" s="196" t="s">
        <v>94</v>
      </c>
      <c r="K44" s="196" t="s">
        <v>174</v>
      </c>
      <c r="L44" s="193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8</v>
      </c>
    </row>
    <row r="45" spans="1:45">
      <c r="A45" s="33"/>
      <c r="B45" s="19" t="s">
        <v>162</v>
      </c>
      <c r="C45" s="11"/>
      <c r="D45" s="200">
        <v>63.6</v>
      </c>
      <c r="E45" s="200">
        <v>82.8</v>
      </c>
      <c r="F45" s="200">
        <v>92</v>
      </c>
      <c r="G45" s="200">
        <v>100</v>
      </c>
      <c r="H45" s="200">
        <v>89.5</v>
      </c>
      <c r="I45" s="200">
        <v>89.06</v>
      </c>
      <c r="J45" s="200" t="s">
        <v>396</v>
      </c>
      <c r="K45" s="200" t="s">
        <v>396</v>
      </c>
      <c r="L45" s="193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201"/>
    </row>
    <row r="46" spans="1:45">
      <c r="A46" s="33"/>
      <c r="B46" s="2" t="s">
        <v>163</v>
      </c>
      <c r="C46" s="31"/>
      <c r="D46" s="202">
        <v>64</v>
      </c>
      <c r="E46" s="202">
        <v>84</v>
      </c>
      <c r="F46" s="202">
        <v>90</v>
      </c>
      <c r="G46" s="202">
        <v>100</v>
      </c>
      <c r="H46" s="202">
        <v>90</v>
      </c>
      <c r="I46" s="202">
        <v>88.3</v>
      </c>
      <c r="J46" s="202" t="s">
        <v>396</v>
      </c>
      <c r="K46" s="202" t="s">
        <v>396</v>
      </c>
      <c r="L46" s="193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201"/>
    </row>
    <row r="47" spans="1:45">
      <c r="A47" s="33"/>
      <c r="B47" s="2" t="s">
        <v>164</v>
      </c>
      <c r="C47" s="31"/>
      <c r="D47" s="186">
        <v>2.6076809620810595</v>
      </c>
      <c r="E47" s="186">
        <v>3.271085446759225</v>
      </c>
      <c r="F47" s="186">
        <v>4.4721359549995796</v>
      </c>
      <c r="G47" s="186">
        <v>0</v>
      </c>
      <c r="H47" s="186">
        <v>10.36822067666386</v>
      </c>
      <c r="I47" s="186">
        <v>2.7446311227558433</v>
      </c>
      <c r="J47" s="186" t="s">
        <v>396</v>
      </c>
      <c r="K47" s="186" t="s">
        <v>396</v>
      </c>
      <c r="L47" s="176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85"/>
    </row>
    <row r="48" spans="1:45">
      <c r="A48" s="33"/>
      <c r="B48" s="2" t="s">
        <v>83</v>
      </c>
      <c r="C48" s="31"/>
      <c r="D48" s="12">
        <v>4.1001272988695901E-2</v>
      </c>
      <c r="E48" s="12">
        <v>3.9505862883565522E-2</v>
      </c>
      <c r="F48" s="12">
        <v>4.8610173423908477E-2</v>
      </c>
      <c r="G48" s="12">
        <v>0</v>
      </c>
      <c r="H48" s="12">
        <v>0.11584604108004314</v>
      </c>
      <c r="I48" s="12">
        <v>3.081777591237192E-2</v>
      </c>
      <c r="J48" s="12" t="s">
        <v>396</v>
      </c>
      <c r="K48" s="12" t="s">
        <v>396</v>
      </c>
      <c r="L48" s="11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165</v>
      </c>
      <c r="C49" s="31"/>
      <c r="D49" s="12">
        <v>-0.29857067231339329</v>
      </c>
      <c r="E49" s="12">
        <v>-8.6818422445738452E-2</v>
      </c>
      <c r="F49" s="12">
        <v>1.4646197282512929E-2</v>
      </c>
      <c r="G49" s="12">
        <v>0.1028763013940357</v>
      </c>
      <c r="H49" s="12">
        <v>-1.2925710252338019E-2</v>
      </c>
      <c r="I49" s="12">
        <v>-1.7778365978471822E-2</v>
      </c>
      <c r="J49" s="12" t="s">
        <v>396</v>
      </c>
      <c r="K49" s="12" t="s">
        <v>396</v>
      </c>
      <c r="L49" s="11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166</v>
      </c>
      <c r="C50" s="55"/>
      <c r="D50" s="53">
        <v>2.0099999999999998</v>
      </c>
      <c r="E50" s="53">
        <v>0.51</v>
      </c>
      <c r="F50" s="53">
        <v>0.21</v>
      </c>
      <c r="G50" s="53">
        <v>0.84</v>
      </c>
      <c r="H50" s="53">
        <v>0.02</v>
      </c>
      <c r="I50" s="53">
        <v>0.02</v>
      </c>
      <c r="J50" s="53">
        <v>3.08</v>
      </c>
      <c r="K50" s="53">
        <v>40.04</v>
      </c>
      <c r="L50" s="11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69"/>
    </row>
    <row r="52" spans="1:45" ht="15">
      <c r="B52" s="37" t="s">
        <v>248</v>
      </c>
      <c r="AS52" s="30" t="s">
        <v>62</v>
      </c>
    </row>
    <row r="53" spans="1:45" ht="15">
      <c r="A53" s="27" t="s">
        <v>10</v>
      </c>
      <c r="B53" s="17" t="s">
        <v>116</v>
      </c>
      <c r="C53" s="14" t="s">
        <v>117</v>
      </c>
      <c r="D53" s="15" t="s">
        <v>154</v>
      </c>
      <c r="E53" s="16" t="s">
        <v>154</v>
      </c>
      <c r="F53" s="16" t="s">
        <v>154</v>
      </c>
      <c r="G53" s="16" t="s">
        <v>154</v>
      </c>
      <c r="H53" s="16" t="s">
        <v>154</v>
      </c>
      <c r="I53" s="16" t="s">
        <v>154</v>
      </c>
      <c r="J53" s="16" t="s">
        <v>154</v>
      </c>
      <c r="K53" s="16" t="s">
        <v>154</v>
      </c>
      <c r="L53" s="16" t="s">
        <v>154</v>
      </c>
      <c r="M53" s="11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155</v>
      </c>
      <c r="C54" s="7" t="s">
        <v>155</v>
      </c>
      <c r="D54" s="112" t="s">
        <v>156</v>
      </c>
      <c r="E54" s="113" t="s">
        <v>167</v>
      </c>
      <c r="F54" s="113" t="s">
        <v>157</v>
      </c>
      <c r="G54" s="113" t="s">
        <v>168</v>
      </c>
      <c r="H54" s="113" t="s">
        <v>169</v>
      </c>
      <c r="I54" s="113" t="s">
        <v>158</v>
      </c>
      <c r="J54" s="113" t="s">
        <v>170</v>
      </c>
      <c r="K54" s="113" t="s">
        <v>159</v>
      </c>
      <c r="L54" s="113" t="s">
        <v>160</v>
      </c>
      <c r="M54" s="11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105</v>
      </c>
      <c r="E55" s="9" t="s">
        <v>103</v>
      </c>
      <c r="F55" s="9" t="s">
        <v>105</v>
      </c>
      <c r="G55" s="9" t="s">
        <v>107</v>
      </c>
      <c r="H55" s="9" t="s">
        <v>107</v>
      </c>
      <c r="I55" s="9" t="s">
        <v>103</v>
      </c>
      <c r="J55" s="9" t="s">
        <v>99</v>
      </c>
      <c r="K55" s="9" t="s">
        <v>99</v>
      </c>
      <c r="L55" s="9" t="s">
        <v>105</v>
      </c>
      <c r="M55" s="11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1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90">
        <v>771</v>
      </c>
      <c r="E57" s="190">
        <v>858</v>
      </c>
      <c r="F57" s="191" t="s">
        <v>175</v>
      </c>
      <c r="G57" s="190">
        <v>1000</v>
      </c>
      <c r="H57" s="191">
        <v>760</v>
      </c>
      <c r="I57" s="190">
        <v>950</v>
      </c>
      <c r="J57" s="191">
        <v>878</v>
      </c>
      <c r="K57" s="190">
        <v>864</v>
      </c>
      <c r="L57" s="190">
        <v>758</v>
      </c>
      <c r="M57" s="193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5">
        <v>1</v>
      </c>
    </row>
    <row r="58" spans="1:45">
      <c r="A58" s="33"/>
      <c r="B58" s="18">
        <v>1</v>
      </c>
      <c r="C58" s="7">
        <v>2</v>
      </c>
      <c r="D58" s="197">
        <v>751</v>
      </c>
      <c r="E58" s="197">
        <v>887</v>
      </c>
      <c r="F58" s="198" t="s">
        <v>175</v>
      </c>
      <c r="G58" s="197">
        <v>930</v>
      </c>
      <c r="H58" s="198">
        <v>750</v>
      </c>
      <c r="I58" s="197">
        <v>990</v>
      </c>
      <c r="J58" s="198">
        <v>887</v>
      </c>
      <c r="K58" s="203">
        <v>924</v>
      </c>
      <c r="L58" s="197">
        <v>797</v>
      </c>
      <c r="M58" s="193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5">
        <v>27</v>
      </c>
    </row>
    <row r="59" spans="1:45">
      <c r="A59" s="33"/>
      <c r="B59" s="18">
        <v>1</v>
      </c>
      <c r="C59" s="7">
        <v>3</v>
      </c>
      <c r="D59" s="197">
        <v>736</v>
      </c>
      <c r="E59" s="197">
        <v>863</v>
      </c>
      <c r="F59" s="198" t="s">
        <v>175</v>
      </c>
      <c r="G59" s="197">
        <v>920</v>
      </c>
      <c r="H59" s="198">
        <v>750</v>
      </c>
      <c r="I59" s="197">
        <v>950</v>
      </c>
      <c r="J59" s="198">
        <v>888</v>
      </c>
      <c r="K59" s="198">
        <v>861</v>
      </c>
      <c r="L59" s="202">
        <v>746</v>
      </c>
      <c r="M59" s="193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5">
        <v>16</v>
      </c>
    </row>
    <row r="60" spans="1:45">
      <c r="A60" s="33"/>
      <c r="B60" s="18">
        <v>1</v>
      </c>
      <c r="C60" s="7">
        <v>4</v>
      </c>
      <c r="D60" s="197">
        <v>737</v>
      </c>
      <c r="E60" s="197">
        <v>850</v>
      </c>
      <c r="F60" s="198" t="s">
        <v>175</v>
      </c>
      <c r="G60" s="197">
        <v>950</v>
      </c>
      <c r="H60" s="198">
        <v>750</v>
      </c>
      <c r="I60" s="197">
        <v>1025</v>
      </c>
      <c r="J60" s="198">
        <v>885</v>
      </c>
      <c r="K60" s="198">
        <v>851</v>
      </c>
      <c r="L60" s="202">
        <v>759</v>
      </c>
      <c r="M60" s="193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850.82500000000005</v>
      </c>
    </row>
    <row r="61" spans="1:45">
      <c r="A61" s="33"/>
      <c r="B61" s="18">
        <v>1</v>
      </c>
      <c r="C61" s="7">
        <v>5</v>
      </c>
      <c r="D61" s="197">
        <v>787</v>
      </c>
      <c r="E61" s="197">
        <v>847</v>
      </c>
      <c r="F61" s="197" t="s">
        <v>175</v>
      </c>
      <c r="G61" s="197">
        <v>950</v>
      </c>
      <c r="H61" s="197">
        <v>750</v>
      </c>
      <c r="I61" s="197">
        <v>990</v>
      </c>
      <c r="J61" s="197">
        <v>886</v>
      </c>
      <c r="K61" s="197">
        <v>872</v>
      </c>
      <c r="L61" s="197">
        <v>737</v>
      </c>
      <c r="M61" s="193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9</v>
      </c>
    </row>
    <row r="62" spans="1:45">
      <c r="A62" s="33"/>
      <c r="B62" s="19" t="s">
        <v>162</v>
      </c>
      <c r="C62" s="11"/>
      <c r="D62" s="200">
        <v>756.4</v>
      </c>
      <c r="E62" s="200">
        <v>861</v>
      </c>
      <c r="F62" s="200" t="s">
        <v>396</v>
      </c>
      <c r="G62" s="200">
        <v>950</v>
      </c>
      <c r="H62" s="200">
        <v>752</v>
      </c>
      <c r="I62" s="200">
        <v>981</v>
      </c>
      <c r="J62" s="200">
        <v>884.8</v>
      </c>
      <c r="K62" s="200">
        <v>874.4</v>
      </c>
      <c r="L62" s="200">
        <v>759.4</v>
      </c>
      <c r="M62" s="193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201"/>
    </row>
    <row r="63" spans="1:45">
      <c r="A63" s="33"/>
      <c r="B63" s="2" t="s">
        <v>163</v>
      </c>
      <c r="C63" s="31"/>
      <c r="D63" s="202">
        <v>751</v>
      </c>
      <c r="E63" s="202">
        <v>858</v>
      </c>
      <c r="F63" s="202" t="s">
        <v>396</v>
      </c>
      <c r="G63" s="202">
        <v>950</v>
      </c>
      <c r="H63" s="202">
        <v>750</v>
      </c>
      <c r="I63" s="202">
        <v>990</v>
      </c>
      <c r="J63" s="202">
        <v>886</v>
      </c>
      <c r="K63" s="202">
        <v>864</v>
      </c>
      <c r="L63" s="202">
        <v>758</v>
      </c>
      <c r="M63" s="193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201"/>
    </row>
    <row r="64" spans="1:45">
      <c r="A64" s="33"/>
      <c r="B64" s="2" t="s">
        <v>164</v>
      </c>
      <c r="C64" s="31"/>
      <c r="D64" s="202">
        <v>22.19909908081857</v>
      </c>
      <c r="E64" s="202">
        <v>15.858751527153705</v>
      </c>
      <c r="F64" s="202" t="s">
        <v>396</v>
      </c>
      <c r="G64" s="202">
        <v>30.822070014844883</v>
      </c>
      <c r="H64" s="202">
        <v>4.4721359549995796</v>
      </c>
      <c r="I64" s="202">
        <v>31.701734968294716</v>
      </c>
      <c r="J64" s="202">
        <v>3.9623225512317903</v>
      </c>
      <c r="K64" s="202">
        <v>28.728035087697869</v>
      </c>
      <c r="L64" s="202">
        <v>22.897598127314577</v>
      </c>
      <c r="M64" s="193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201"/>
    </row>
    <row r="65" spans="1:45">
      <c r="A65" s="33"/>
      <c r="B65" s="2" t="s">
        <v>83</v>
      </c>
      <c r="C65" s="31"/>
      <c r="D65" s="12">
        <v>2.9348359440532219E-2</v>
      </c>
      <c r="E65" s="12">
        <v>1.841899132073601E-2</v>
      </c>
      <c r="F65" s="12" t="s">
        <v>396</v>
      </c>
      <c r="G65" s="12">
        <v>3.244428422615251E-2</v>
      </c>
      <c r="H65" s="12">
        <v>5.9469893018611435E-3</v>
      </c>
      <c r="I65" s="12">
        <v>3.231573391263478E-2</v>
      </c>
      <c r="J65" s="12">
        <v>4.4782126483180274E-3</v>
      </c>
      <c r="K65" s="12">
        <v>3.2854568947504423E-2</v>
      </c>
      <c r="L65" s="12">
        <v>3.0152222975131128E-2</v>
      </c>
      <c r="M65" s="1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165</v>
      </c>
      <c r="C66" s="31"/>
      <c r="D66" s="12">
        <v>-0.11098051890811866</v>
      </c>
      <c r="E66" s="12">
        <v>1.1958980989039913E-2</v>
      </c>
      <c r="F66" s="12" t="s">
        <v>396</v>
      </c>
      <c r="G66" s="12">
        <v>0.1165633355860487</v>
      </c>
      <c r="H66" s="12">
        <v>-0.11615197014662249</v>
      </c>
      <c r="I66" s="12">
        <v>0.15299856022096203</v>
      </c>
      <c r="J66" s="12">
        <v>3.9931830870037821E-2</v>
      </c>
      <c r="K66" s="12">
        <v>2.770840066993796E-2</v>
      </c>
      <c r="L66" s="12">
        <v>-0.10745452942732059</v>
      </c>
      <c r="M66" s="1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166</v>
      </c>
      <c r="C67" s="55"/>
      <c r="D67" s="53">
        <v>0.79</v>
      </c>
      <c r="E67" s="53">
        <v>0.05</v>
      </c>
      <c r="F67" s="53" t="s">
        <v>172</v>
      </c>
      <c r="G67" s="53">
        <v>0.57999999999999996</v>
      </c>
      <c r="H67" s="53">
        <v>0.82</v>
      </c>
      <c r="I67" s="53">
        <v>0.8</v>
      </c>
      <c r="J67" s="53">
        <v>0.12</v>
      </c>
      <c r="K67" s="53">
        <v>0.05</v>
      </c>
      <c r="L67" s="53">
        <v>0.77</v>
      </c>
      <c r="M67" s="11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69"/>
    </row>
    <row r="69" spans="1:45" ht="15">
      <c r="B69" s="37" t="s">
        <v>249</v>
      </c>
      <c r="AS69" s="30" t="s">
        <v>184</v>
      </c>
    </row>
    <row r="70" spans="1:45" ht="15">
      <c r="A70" s="27" t="s">
        <v>13</v>
      </c>
      <c r="B70" s="17" t="s">
        <v>116</v>
      </c>
      <c r="C70" s="14" t="s">
        <v>117</v>
      </c>
      <c r="D70" s="15" t="s">
        <v>154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155</v>
      </c>
      <c r="C71" s="7" t="s">
        <v>155</v>
      </c>
      <c r="D71" s="112" t="s">
        <v>159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99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4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3</v>
      </c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8">
        <v>1</v>
      </c>
      <c r="C76" s="7">
        <v>3</v>
      </c>
      <c r="D76" s="9">
        <v>4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4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3.8</v>
      </c>
    </row>
    <row r="78" spans="1:45">
      <c r="A78" s="33"/>
      <c r="B78" s="18">
        <v>1</v>
      </c>
      <c r="C78" s="7">
        <v>5</v>
      </c>
      <c r="D78" s="9">
        <v>4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8</v>
      </c>
    </row>
    <row r="79" spans="1:45">
      <c r="A79" s="33"/>
      <c r="B79" s="19" t="s">
        <v>162</v>
      </c>
      <c r="C79" s="11"/>
      <c r="D79" s="23">
        <v>3.8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9"/>
    </row>
    <row r="80" spans="1:45">
      <c r="A80" s="33"/>
      <c r="B80" s="2" t="s">
        <v>163</v>
      </c>
      <c r="C80" s="31"/>
      <c r="D80" s="10">
        <v>4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9"/>
    </row>
    <row r="81" spans="1:45">
      <c r="A81" s="33"/>
      <c r="B81" s="2" t="s">
        <v>164</v>
      </c>
      <c r="C81" s="31"/>
      <c r="D81" s="24">
        <v>0.44721359549995715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83</v>
      </c>
      <c r="C82" s="31"/>
      <c r="D82" s="12">
        <v>0.11768778828946241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165</v>
      </c>
      <c r="C83" s="31"/>
      <c r="D83" s="12">
        <v>0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166</v>
      </c>
      <c r="C84" s="55"/>
      <c r="D84" s="53" t="s">
        <v>172</v>
      </c>
      <c r="E84" s="1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250</v>
      </c>
      <c r="AS86" s="30" t="s">
        <v>62</v>
      </c>
    </row>
    <row r="87" spans="1:45" ht="15">
      <c r="A87" s="27" t="s">
        <v>109</v>
      </c>
      <c r="B87" s="17" t="s">
        <v>116</v>
      </c>
      <c r="C87" s="14" t="s">
        <v>117</v>
      </c>
      <c r="D87" s="15" t="s">
        <v>154</v>
      </c>
      <c r="E87" s="16" t="s">
        <v>154</v>
      </c>
      <c r="F87" s="16" t="s">
        <v>154</v>
      </c>
      <c r="G87" s="16" t="s">
        <v>154</v>
      </c>
      <c r="H87" s="16" t="s">
        <v>154</v>
      </c>
      <c r="I87" s="16" t="s">
        <v>154</v>
      </c>
      <c r="J87" s="16" t="s">
        <v>154</v>
      </c>
      <c r="K87" s="16" t="s">
        <v>154</v>
      </c>
      <c r="L87" s="16" t="s">
        <v>154</v>
      </c>
      <c r="M87" s="16" t="s">
        <v>154</v>
      </c>
      <c r="N87" s="1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155</v>
      </c>
      <c r="C88" s="7" t="s">
        <v>155</v>
      </c>
      <c r="D88" s="112" t="s">
        <v>156</v>
      </c>
      <c r="E88" s="113" t="s">
        <v>167</v>
      </c>
      <c r="F88" s="113" t="s">
        <v>157</v>
      </c>
      <c r="G88" s="113" t="s">
        <v>168</v>
      </c>
      <c r="H88" s="113" t="s">
        <v>169</v>
      </c>
      <c r="I88" s="113" t="s">
        <v>173</v>
      </c>
      <c r="J88" s="113" t="s">
        <v>158</v>
      </c>
      <c r="K88" s="113" t="s">
        <v>170</v>
      </c>
      <c r="L88" s="113" t="s">
        <v>159</v>
      </c>
      <c r="M88" s="113" t="s">
        <v>160</v>
      </c>
      <c r="N88" s="1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105</v>
      </c>
      <c r="E89" s="9" t="s">
        <v>105</v>
      </c>
      <c r="F89" s="9" t="s">
        <v>105</v>
      </c>
      <c r="G89" s="9" t="s">
        <v>105</v>
      </c>
      <c r="H89" s="9" t="s">
        <v>105</v>
      </c>
      <c r="I89" s="9" t="s">
        <v>105</v>
      </c>
      <c r="J89" s="9" t="s">
        <v>105</v>
      </c>
      <c r="K89" s="9" t="s">
        <v>99</v>
      </c>
      <c r="L89" s="9" t="s">
        <v>99</v>
      </c>
      <c r="M89" s="9" t="s">
        <v>105</v>
      </c>
      <c r="N89" s="1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1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8.1769999999999996</v>
      </c>
      <c r="E91" s="20">
        <v>7.56</v>
      </c>
      <c r="F91" s="21" t="s">
        <v>176</v>
      </c>
      <c r="G91" s="20">
        <v>7.766</v>
      </c>
      <c r="H91" s="105">
        <v>6.5759999999999996</v>
      </c>
      <c r="I91" s="20">
        <v>8.1989999999999998</v>
      </c>
      <c r="J91" s="21">
        <v>8</v>
      </c>
      <c r="K91" s="20">
        <v>7.5556999999999999</v>
      </c>
      <c r="L91" s="20">
        <v>7.8100000000000005</v>
      </c>
      <c r="M91" s="20">
        <v>7.4160000000000004</v>
      </c>
      <c r="N91" s="1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8.0660000000000007</v>
      </c>
      <c r="E92" s="9">
        <v>7.56</v>
      </c>
      <c r="F92" s="22" t="s">
        <v>176</v>
      </c>
      <c r="G92" s="9">
        <v>7.8079999999999998</v>
      </c>
      <c r="H92" s="107">
        <v>6.4779999999999998</v>
      </c>
      <c r="I92" s="9">
        <v>8.3810000000000002</v>
      </c>
      <c r="J92" s="22">
        <v>8.1</v>
      </c>
      <c r="K92" s="9">
        <v>7.5472999999999999</v>
      </c>
      <c r="L92" s="108">
        <v>7.68</v>
      </c>
      <c r="M92" s="108">
        <v>7.6539999999999999</v>
      </c>
      <c r="N92" s="11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 t="e">
        <v>#N/A</v>
      </c>
    </row>
    <row r="93" spans="1:45">
      <c r="A93" s="33"/>
      <c r="B93" s="18">
        <v>1</v>
      </c>
      <c r="C93" s="7">
        <v>3</v>
      </c>
      <c r="D93" s="9">
        <v>8.157</v>
      </c>
      <c r="E93" s="9">
        <v>7.56</v>
      </c>
      <c r="F93" s="22" t="s">
        <v>176</v>
      </c>
      <c r="G93" s="9">
        <v>8.1150000000000002</v>
      </c>
      <c r="H93" s="107">
        <v>6.3940000000000001</v>
      </c>
      <c r="I93" s="9">
        <v>8.2129999999999992</v>
      </c>
      <c r="J93" s="22">
        <v>7.8</v>
      </c>
      <c r="K93" s="22">
        <v>7.5892999999999997</v>
      </c>
      <c r="L93" s="10">
        <v>7.8</v>
      </c>
      <c r="M93" s="110">
        <v>7.1779999999999999</v>
      </c>
      <c r="N93" s="1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8.0549999999999997</v>
      </c>
      <c r="E94" s="9">
        <v>7.7</v>
      </c>
      <c r="F94" s="22" t="s">
        <v>176</v>
      </c>
      <c r="G94" s="9">
        <v>8.2409999999999997</v>
      </c>
      <c r="H94" s="107">
        <v>6.7160000000000002</v>
      </c>
      <c r="I94" s="9">
        <v>8.0169999999999995</v>
      </c>
      <c r="J94" s="22">
        <v>7.7</v>
      </c>
      <c r="K94" s="22">
        <v>7.5682999999999998</v>
      </c>
      <c r="L94" s="10">
        <v>7.7399999999999993</v>
      </c>
      <c r="M94" s="10">
        <v>7.4020000000000001</v>
      </c>
      <c r="N94" s="1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7.8061800000000003</v>
      </c>
    </row>
    <row r="95" spans="1:45">
      <c r="A95" s="33"/>
      <c r="B95" s="18">
        <v>1</v>
      </c>
      <c r="C95" s="7">
        <v>5</v>
      </c>
      <c r="D95" s="9">
        <v>8.157</v>
      </c>
      <c r="E95" s="9">
        <v>7.56</v>
      </c>
      <c r="F95" s="9" t="s">
        <v>176</v>
      </c>
      <c r="G95" s="9">
        <v>8.157</v>
      </c>
      <c r="H95" s="106">
        <v>6.5759999999999996</v>
      </c>
      <c r="I95" s="9">
        <v>7.8639999999999999</v>
      </c>
      <c r="J95" s="9">
        <v>7.6</v>
      </c>
      <c r="K95" s="9">
        <v>7.5949</v>
      </c>
      <c r="L95" s="9">
        <v>7.8</v>
      </c>
      <c r="M95" s="9">
        <v>7.36</v>
      </c>
      <c r="N95" s="1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10</v>
      </c>
    </row>
    <row r="96" spans="1:45">
      <c r="A96" s="33"/>
      <c r="B96" s="19" t="s">
        <v>162</v>
      </c>
      <c r="C96" s="11"/>
      <c r="D96" s="23">
        <v>8.122399999999999</v>
      </c>
      <c r="E96" s="23">
        <v>7.5879999999999992</v>
      </c>
      <c r="F96" s="23" t="s">
        <v>396</v>
      </c>
      <c r="G96" s="23">
        <v>8.0174000000000003</v>
      </c>
      <c r="H96" s="23">
        <v>6.548</v>
      </c>
      <c r="I96" s="23">
        <v>8.1348000000000003</v>
      </c>
      <c r="J96" s="23">
        <v>7.8400000000000007</v>
      </c>
      <c r="K96" s="23">
        <v>7.5710999999999995</v>
      </c>
      <c r="L96" s="23">
        <v>7.766</v>
      </c>
      <c r="M96" s="23">
        <v>7.402000000000001</v>
      </c>
      <c r="N96" s="11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163</v>
      </c>
      <c r="C97" s="31"/>
      <c r="D97" s="10">
        <v>8.157</v>
      </c>
      <c r="E97" s="10">
        <v>7.56</v>
      </c>
      <c r="F97" s="10" t="s">
        <v>396</v>
      </c>
      <c r="G97" s="10">
        <v>8.1150000000000002</v>
      </c>
      <c r="H97" s="10">
        <v>6.5759999999999996</v>
      </c>
      <c r="I97" s="10">
        <v>8.1989999999999998</v>
      </c>
      <c r="J97" s="10">
        <v>7.8</v>
      </c>
      <c r="K97" s="10">
        <v>7.5682999999999998</v>
      </c>
      <c r="L97" s="10">
        <v>7.8</v>
      </c>
      <c r="M97" s="10">
        <v>7.4020000000000001</v>
      </c>
      <c r="N97" s="11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164</v>
      </c>
      <c r="C98" s="31"/>
      <c r="D98" s="24">
        <v>5.7225868276505679E-2</v>
      </c>
      <c r="E98" s="24">
        <v>6.2609903369994363E-2</v>
      </c>
      <c r="F98" s="24" t="s">
        <v>396</v>
      </c>
      <c r="G98" s="24">
        <v>0.21567405963629466</v>
      </c>
      <c r="H98" s="24">
        <v>0.1208387355114245</v>
      </c>
      <c r="I98" s="24">
        <v>0.1987843052154773</v>
      </c>
      <c r="J98" s="24">
        <v>0.20736441353327717</v>
      </c>
      <c r="K98" s="24">
        <v>2.0670752284326754E-2</v>
      </c>
      <c r="L98" s="24">
        <v>5.5497747702046664E-2</v>
      </c>
      <c r="M98" s="24">
        <v>0.17002940922087564</v>
      </c>
      <c r="N98" s="187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70"/>
    </row>
    <row r="99" spans="1:45">
      <c r="A99" s="33"/>
      <c r="B99" s="2" t="s">
        <v>83</v>
      </c>
      <c r="C99" s="31"/>
      <c r="D99" s="12">
        <v>7.0454383281426287E-3</v>
      </c>
      <c r="E99" s="12">
        <v>8.2511733487077455E-3</v>
      </c>
      <c r="F99" s="12" t="s">
        <v>396</v>
      </c>
      <c r="G99" s="12">
        <v>2.6900748326925766E-2</v>
      </c>
      <c r="H99" s="12">
        <v>1.8454296809930437E-2</v>
      </c>
      <c r="I99" s="12">
        <v>2.4436286720691019E-2</v>
      </c>
      <c r="J99" s="12">
        <v>2.6449542542509842E-2</v>
      </c>
      <c r="K99" s="12">
        <v>2.7302178394588311E-3</v>
      </c>
      <c r="L99" s="12">
        <v>7.1462461630242939E-3</v>
      </c>
      <c r="M99" s="12">
        <v>2.2970738884203677E-2</v>
      </c>
      <c r="N99" s="1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165</v>
      </c>
      <c r="C100" s="31"/>
      <c r="D100" s="12">
        <v>4.0508930104096841E-2</v>
      </c>
      <c r="E100" s="12">
        <v>-2.794965014898465E-2</v>
      </c>
      <c r="F100" s="12" t="s">
        <v>396</v>
      </c>
      <c r="G100" s="12">
        <v>2.7058048879221364E-2</v>
      </c>
      <c r="H100" s="12">
        <v>-0.16117742609061025</v>
      </c>
      <c r="I100" s="12">
        <v>4.2097415124939364E-2</v>
      </c>
      <c r="J100" s="12">
        <v>4.3324647907172498E-3</v>
      </c>
      <c r="K100" s="12">
        <v>-3.0114601508036021E-2</v>
      </c>
      <c r="L100" s="12">
        <v>-5.1472038820524757E-3</v>
      </c>
      <c r="M100" s="12">
        <v>-5.1776925461621381E-2</v>
      </c>
      <c r="N100" s="1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166</v>
      </c>
      <c r="C101" s="55"/>
      <c r="D101" s="53">
        <v>0.96</v>
      </c>
      <c r="E101" s="53">
        <v>0.49</v>
      </c>
      <c r="F101" s="53" t="s">
        <v>172</v>
      </c>
      <c r="G101" s="53">
        <v>0.67</v>
      </c>
      <c r="H101" s="53">
        <v>3.27</v>
      </c>
      <c r="I101" s="53">
        <v>0.99</v>
      </c>
      <c r="J101" s="53">
        <v>0.2</v>
      </c>
      <c r="K101" s="53">
        <v>0.52</v>
      </c>
      <c r="L101" s="53">
        <v>0</v>
      </c>
      <c r="M101" s="53">
        <v>0.98</v>
      </c>
      <c r="N101" s="1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69"/>
    </row>
    <row r="103" spans="1:45" ht="15">
      <c r="B103" s="37" t="s">
        <v>251</v>
      </c>
      <c r="AS103" s="30" t="s">
        <v>184</v>
      </c>
    </row>
    <row r="104" spans="1:45" ht="15">
      <c r="A104" s="27" t="s">
        <v>18</v>
      </c>
      <c r="B104" s="17" t="s">
        <v>116</v>
      </c>
      <c r="C104" s="14" t="s">
        <v>117</v>
      </c>
      <c r="D104" s="15" t="s">
        <v>154</v>
      </c>
      <c r="E104" s="16" t="s">
        <v>154</v>
      </c>
      <c r="F104" s="16" t="s">
        <v>154</v>
      </c>
      <c r="G104" s="16" t="s">
        <v>154</v>
      </c>
      <c r="H104" s="16" t="s">
        <v>154</v>
      </c>
      <c r="I104" s="16" t="s">
        <v>154</v>
      </c>
      <c r="J104" s="1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155</v>
      </c>
      <c r="C105" s="7" t="s">
        <v>155</v>
      </c>
      <c r="D105" s="112" t="s">
        <v>156</v>
      </c>
      <c r="E105" s="113" t="s">
        <v>167</v>
      </c>
      <c r="F105" s="113" t="s">
        <v>157</v>
      </c>
      <c r="G105" s="113" t="s">
        <v>173</v>
      </c>
      <c r="H105" s="113" t="s">
        <v>158</v>
      </c>
      <c r="I105" s="113" t="s">
        <v>160</v>
      </c>
      <c r="J105" s="1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105</v>
      </c>
      <c r="E106" s="9" t="s">
        <v>103</v>
      </c>
      <c r="F106" s="9" t="s">
        <v>103</v>
      </c>
      <c r="G106" s="9" t="s">
        <v>105</v>
      </c>
      <c r="H106" s="9" t="s">
        <v>103</v>
      </c>
      <c r="I106" s="9" t="s">
        <v>105</v>
      </c>
      <c r="J106" s="1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90">
        <v>82</v>
      </c>
      <c r="E108" s="189">
        <v>94</v>
      </c>
      <c r="F108" s="191">
        <v>77.8</v>
      </c>
      <c r="G108" s="189">
        <v>100</v>
      </c>
      <c r="H108" s="191">
        <v>80</v>
      </c>
      <c r="I108" s="189" t="s">
        <v>177</v>
      </c>
      <c r="J108" s="193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5">
        <v>1</v>
      </c>
    </row>
    <row r="109" spans="1:45">
      <c r="A109" s="33"/>
      <c r="B109" s="18">
        <v>1</v>
      </c>
      <c r="C109" s="7">
        <v>2</v>
      </c>
      <c r="D109" s="197">
        <v>82</v>
      </c>
      <c r="E109" s="196">
        <v>93</v>
      </c>
      <c r="F109" s="198">
        <v>76.400000000000006</v>
      </c>
      <c r="G109" s="196">
        <v>100</v>
      </c>
      <c r="H109" s="198">
        <v>80</v>
      </c>
      <c r="I109" s="196" t="s">
        <v>177</v>
      </c>
      <c r="J109" s="193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5">
        <v>3</v>
      </c>
    </row>
    <row r="110" spans="1:45">
      <c r="A110" s="33"/>
      <c r="B110" s="18">
        <v>1</v>
      </c>
      <c r="C110" s="7">
        <v>3</v>
      </c>
      <c r="D110" s="197">
        <v>80</v>
      </c>
      <c r="E110" s="196">
        <v>93</v>
      </c>
      <c r="F110" s="198">
        <v>77.3</v>
      </c>
      <c r="G110" s="196">
        <v>100</v>
      </c>
      <c r="H110" s="198">
        <v>80</v>
      </c>
      <c r="I110" s="196" t="s">
        <v>177</v>
      </c>
      <c r="J110" s="193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5">
        <v>16</v>
      </c>
    </row>
    <row r="111" spans="1:45">
      <c r="A111" s="33"/>
      <c r="B111" s="18">
        <v>1</v>
      </c>
      <c r="C111" s="7">
        <v>4</v>
      </c>
      <c r="D111" s="197">
        <v>79</v>
      </c>
      <c r="E111" s="196">
        <v>93</v>
      </c>
      <c r="F111" s="198">
        <v>79.599999999999994</v>
      </c>
      <c r="G111" s="196">
        <v>100</v>
      </c>
      <c r="H111" s="198">
        <v>85</v>
      </c>
      <c r="I111" s="196" t="s">
        <v>177</v>
      </c>
      <c r="J111" s="193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5">
        <v>79.673333333333304</v>
      </c>
    </row>
    <row r="112" spans="1:45">
      <c r="A112" s="33"/>
      <c r="B112" s="18">
        <v>1</v>
      </c>
      <c r="C112" s="7">
        <v>5</v>
      </c>
      <c r="D112" s="197">
        <v>78</v>
      </c>
      <c r="E112" s="196">
        <v>93</v>
      </c>
      <c r="F112" s="197">
        <v>78</v>
      </c>
      <c r="G112" s="196">
        <v>100</v>
      </c>
      <c r="H112" s="197">
        <v>80</v>
      </c>
      <c r="I112" s="196" t="s">
        <v>177</v>
      </c>
      <c r="J112" s="193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5">
        <v>9</v>
      </c>
    </row>
    <row r="113" spans="1:45">
      <c r="A113" s="33"/>
      <c r="B113" s="19" t="s">
        <v>162</v>
      </c>
      <c r="C113" s="11"/>
      <c r="D113" s="200">
        <v>80.2</v>
      </c>
      <c r="E113" s="200">
        <v>93.2</v>
      </c>
      <c r="F113" s="200">
        <v>77.820000000000007</v>
      </c>
      <c r="G113" s="200">
        <v>100</v>
      </c>
      <c r="H113" s="200">
        <v>81</v>
      </c>
      <c r="I113" s="200" t="s">
        <v>396</v>
      </c>
      <c r="J113" s="193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201"/>
    </row>
    <row r="114" spans="1:45">
      <c r="A114" s="33"/>
      <c r="B114" s="2" t="s">
        <v>163</v>
      </c>
      <c r="C114" s="31"/>
      <c r="D114" s="202">
        <v>80</v>
      </c>
      <c r="E114" s="202">
        <v>93</v>
      </c>
      <c r="F114" s="202">
        <v>77.8</v>
      </c>
      <c r="G114" s="202">
        <v>100</v>
      </c>
      <c r="H114" s="202">
        <v>80</v>
      </c>
      <c r="I114" s="202" t="s">
        <v>396</v>
      </c>
      <c r="J114" s="193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201"/>
    </row>
    <row r="115" spans="1:45">
      <c r="A115" s="33"/>
      <c r="B115" s="2" t="s">
        <v>164</v>
      </c>
      <c r="C115" s="31"/>
      <c r="D115" s="202">
        <v>1.7888543819998317</v>
      </c>
      <c r="E115" s="202">
        <v>0.44721359549995793</v>
      </c>
      <c r="F115" s="202">
        <v>1.1713240371477023</v>
      </c>
      <c r="G115" s="202">
        <v>0</v>
      </c>
      <c r="H115" s="202">
        <v>2.2360679774997898</v>
      </c>
      <c r="I115" s="202" t="s">
        <v>396</v>
      </c>
      <c r="J115" s="193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201"/>
    </row>
    <row r="116" spans="1:45">
      <c r="A116" s="33"/>
      <c r="B116" s="2" t="s">
        <v>83</v>
      </c>
      <c r="C116" s="31"/>
      <c r="D116" s="12">
        <v>2.2304917481294657E-2</v>
      </c>
      <c r="E116" s="12">
        <v>4.7984291362656428E-3</v>
      </c>
      <c r="F116" s="12">
        <v>1.5051709549572117E-2</v>
      </c>
      <c r="G116" s="12">
        <v>0</v>
      </c>
      <c r="H116" s="12">
        <v>2.7605777499997406E-2</v>
      </c>
      <c r="I116" s="12" t="s">
        <v>396</v>
      </c>
      <c r="J116" s="1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165</v>
      </c>
      <c r="C117" s="31"/>
      <c r="D117" s="12">
        <v>6.6103254957747826E-3</v>
      </c>
      <c r="E117" s="12">
        <v>0.16977658773324444</v>
      </c>
      <c r="F117" s="12">
        <v>-2.3261651744623468E-2</v>
      </c>
      <c r="G117" s="12">
        <v>0.25512509413438256</v>
      </c>
      <c r="H117" s="12">
        <v>1.6651326248849907E-2</v>
      </c>
      <c r="I117" s="12" t="s">
        <v>396</v>
      </c>
      <c r="J117" s="1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166</v>
      </c>
      <c r="C118" s="55"/>
      <c r="D118" s="53">
        <v>0.04</v>
      </c>
      <c r="E118" s="53">
        <v>1.1000000000000001</v>
      </c>
      <c r="F118" s="53">
        <v>0.24</v>
      </c>
      <c r="G118" s="53">
        <v>1.7</v>
      </c>
      <c r="H118" s="53">
        <v>0.04</v>
      </c>
      <c r="I118" s="53">
        <v>5.31</v>
      </c>
      <c r="J118" s="1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69"/>
    </row>
    <row r="120" spans="1:45" ht="15">
      <c r="B120" s="37" t="s">
        <v>252</v>
      </c>
      <c r="AS120" s="30" t="s">
        <v>184</v>
      </c>
    </row>
    <row r="121" spans="1:45" ht="15">
      <c r="A121" s="27" t="s">
        <v>24</v>
      </c>
      <c r="B121" s="17" t="s">
        <v>116</v>
      </c>
      <c r="C121" s="14" t="s">
        <v>117</v>
      </c>
      <c r="D121" s="15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1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155</v>
      </c>
      <c r="C122" s="7" t="s">
        <v>155</v>
      </c>
      <c r="D122" s="112" t="s">
        <v>156</v>
      </c>
      <c r="E122" s="113" t="s">
        <v>167</v>
      </c>
      <c r="F122" s="113" t="s">
        <v>157</v>
      </c>
      <c r="G122" s="113" t="s">
        <v>168</v>
      </c>
      <c r="H122" s="113" t="s">
        <v>169</v>
      </c>
      <c r="I122" s="113" t="s">
        <v>173</v>
      </c>
      <c r="J122" s="113" t="s">
        <v>158</v>
      </c>
      <c r="K122" s="113" t="s">
        <v>170</v>
      </c>
      <c r="L122" s="113" t="s">
        <v>159</v>
      </c>
      <c r="M122" s="113" t="s">
        <v>160</v>
      </c>
      <c r="N122" s="11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105</v>
      </c>
      <c r="E123" s="9" t="s">
        <v>103</v>
      </c>
      <c r="F123" s="9" t="s">
        <v>103</v>
      </c>
      <c r="G123" s="9" t="s">
        <v>105</v>
      </c>
      <c r="H123" s="9" t="s">
        <v>105</v>
      </c>
      <c r="I123" s="9" t="s">
        <v>105</v>
      </c>
      <c r="J123" s="9" t="s">
        <v>105</v>
      </c>
      <c r="K123" s="9" t="s">
        <v>97</v>
      </c>
      <c r="L123" s="9" t="s">
        <v>105</v>
      </c>
      <c r="M123" s="9" t="s">
        <v>105</v>
      </c>
      <c r="N123" s="1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72">
        <v>21</v>
      </c>
      <c r="E125" s="172">
        <v>25</v>
      </c>
      <c r="F125" s="173">
        <v>24</v>
      </c>
      <c r="G125" s="174" t="s">
        <v>110</v>
      </c>
      <c r="H125" s="173">
        <v>20</v>
      </c>
      <c r="I125" s="174" t="s">
        <v>94</v>
      </c>
      <c r="J125" s="173">
        <v>40</v>
      </c>
      <c r="K125" s="172">
        <v>22</v>
      </c>
      <c r="L125" s="172">
        <v>20</v>
      </c>
      <c r="M125" s="174" t="s">
        <v>139</v>
      </c>
      <c r="N125" s="176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8">
        <v>1</v>
      </c>
    </row>
    <row r="126" spans="1:45">
      <c r="A126" s="33"/>
      <c r="B126" s="18">
        <v>1</v>
      </c>
      <c r="C126" s="7">
        <v>2</v>
      </c>
      <c r="D126" s="179">
        <v>22</v>
      </c>
      <c r="E126" s="179">
        <v>24</v>
      </c>
      <c r="F126" s="180">
        <v>23</v>
      </c>
      <c r="G126" s="181" t="s">
        <v>110</v>
      </c>
      <c r="H126" s="180">
        <v>20</v>
      </c>
      <c r="I126" s="181" t="s">
        <v>94</v>
      </c>
      <c r="J126" s="180">
        <v>40</v>
      </c>
      <c r="K126" s="183">
        <v>23.2</v>
      </c>
      <c r="L126" s="179">
        <v>30</v>
      </c>
      <c r="M126" s="181" t="s">
        <v>139</v>
      </c>
      <c r="N126" s="176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8">
        <v>4</v>
      </c>
    </row>
    <row r="127" spans="1:45">
      <c r="A127" s="33"/>
      <c r="B127" s="18">
        <v>1</v>
      </c>
      <c r="C127" s="7">
        <v>3</v>
      </c>
      <c r="D127" s="179">
        <v>19</v>
      </c>
      <c r="E127" s="179">
        <v>25</v>
      </c>
      <c r="F127" s="180">
        <v>24</v>
      </c>
      <c r="G127" s="181" t="s">
        <v>110</v>
      </c>
      <c r="H127" s="180">
        <v>30</v>
      </c>
      <c r="I127" s="181" t="s">
        <v>94</v>
      </c>
      <c r="J127" s="180">
        <v>40</v>
      </c>
      <c r="K127" s="180">
        <v>21.1</v>
      </c>
      <c r="L127" s="186">
        <v>30</v>
      </c>
      <c r="M127" s="182" t="s">
        <v>139</v>
      </c>
      <c r="N127" s="176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8">
        <v>16</v>
      </c>
    </row>
    <row r="128" spans="1:45">
      <c r="A128" s="33"/>
      <c r="B128" s="18">
        <v>1</v>
      </c>
      <c r="C128" s="7">
        <v>4</v>
      </c>
      <c r="D128" s="179">
        <v>19</v>
      </c>
      <c r="E128" s="179">
        <v>24</v>
      </c>
      <c r="F128" s="180">
        <v>23</v>
      </c>
      <c r="G128" s="181" t="s">
        <v>110</v>
      </c>
      <c r="H128" s="182" t="s">
        <v>178</v>
      </c>
      <c r="I128" s="181" t="s">
        <v>94</v>
      </c>
      <c r="J128" s="180">
        <v>30</v>
      </c>
      <c r="K128" s="180">
        <v>21.1</v>
      </c>
      <c r="L128" s="186">
        <v>30</v>
      </c>
      <c r="M128" s="182" t="s">
        <v>139</v>
      </c>
      <c r="N128" s="176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8">
        <v>25.2321428571429</v>
      </c>
    </row>
    <row r="129" spans="1:45">
      <c r="A129" s="33"/>
      <c r="B129" s="18">
        <v>1</v>
      </c>
      <c r="C129" s="7">
        <v>5</v>
      </c>
      <c r="D129" s="179">
        <v>21</v>
      </c>
      <c r="E129" s="179">
        <v>24</v>
      </c>
      <c r="F129" s="179">
        <v>23</v>
      </c>
      <c r="G129" s="181" t="s">
        <v>110</v>
      </c>
      <c r="H129" s="179">
        <v>30</v>
      </c>
      <c r="I129" s="181" t="s">
        <v>94</v>
      </c>
      <c r="J129" s="179">
        <v>20</v>
      </c>
      <c r="K129" s="179">
        <v>21.5</v>
      </c>
      <c r="L129" s="179">
        <v>30</v>
      </c>
      <c r="M129" s="181" t="s">
        <v>139</v>
      </c>
      <c r="N129" s="176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8">
        <v>10</v>
      </c>
    </row>
    <row r="130" spans="1:45">
      <c r="A130" s="33"/>
      <c r="B130" s="19" t="s">
        <v>162</v>
      </c>
      <c r="C130" s="11"/>
      <c r="D130" s="184">
        <v>20.399999999999999</v>
      </c>
      <c r="E130" s="184">
        <v>24.4</v>
      </c>
      <c r="F130" s="184">
        <v>23.4</v>
      </c>
      <c r="G130" s="184" t="s">
        <v>396</v>
      </c>
      <c r="H130" s="184">
        <v>25</v>
      </c>
      <c r="I130" s="184" t="s">
        <v>396</v>
      </c>
      <c r="J130" s="184">
        <v>34</v>
      </c>
      <c r="K130" s="184">
        <v>21.78</v>
      </c>
      <c r="L130" s="184">
        <v>28</v>
      </c>
      <c r="M130" s="184" t="s">
        <v>396</v>
      </c>
      <c r="N130" s="176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85"/>
    </row>
    <row r="131" spans="1:45">
      <c r="A131" s="33"/>
      <c r="B131" s="2" t="s">
        <v>163</v>
      </c>
      <c r="C131" s="31"/>
      <c r="D131" s="186">
        <v>21</v>
      </c>
      <c r="E131" s="186">
        <v>24</v>
      </c>
      <c r="F131" s="186">
        <v>23</v>
      </c>
      <c r="G131" s="186" t="s">
        <v>396</v>
      </c>
      <c r="H131" s="186">
        <v>25</v>
      </c>
      <c r="I131" s="186" t="s">
        <v>396</v>
      </c>
      <c r="J131" s="186">
        <v>40</v>
      </c>
      <c r="K131" s="186">
        <v>21.5</v>
      </c>
      <c r="L131" s="186">
        <v>30</v>
      </c>
      <c r="M131" s="186" t="s">
        <v>396</v>
      </c>
      <c r="N131" s="176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85"/>
    </row>
    <row r="132" spans="1:45">
      <c r="A132" s="33"/>
      <c r="B132" s="2" t="s">
        <v>164</v>
      </c>
      <c r="C132" s="31"/>
      <c r="D132" s="186">
        <v>1.3416407864998738</v>
      </c>
      <c r="E132" s="186">
        <v>0.54772255750516607</v>
      </c>
      <c r="F132" s="186">
        <v>0.54772255750516607</v>
      </c>
      <c r="G132" s="186" t="s">
        <v>396</v>
      </c>
      <c r="H132" s="186">
        <v>5.7735026918962582</v>
      </c>
      <c r="I132" s="186" t="s">
        <v>396</v>
      </c>
      <c r="J132" s="186">
        <v>8.9442719099991592</v>
      </c>
      <c r="K132" s="186">
        <v>0.87578536183245181</v>
      </c>
      <c r="L132" s="186">
        <v>4.4721359549995796</v>
      </c>
      <c r="M132" s="186" t="s">
        <v>396</v>
      </c>
      <c r="N132" s="176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85"/>
    </row>
    <row r="133" spans="1:45">
      <c r="A133" s="33"/>
      <c r="B133" s="2" t="s">
        <v>83</v>
      </c>
      <c r="C133" s="31"/>
      <c r="D133" s="12">
        <v>6.5766705220582061E-2</v>
      </c>
      <c r="E133" s="12">
        <v>2.2447645799392055E-2</v>
      </c>
      <c r="F133" s="12">
        <v>2.3406946901930174E-2</v>
      </c>
      <c r="G133" s="12" t="s">
        <v>396</v>
      </c>
      <c r="H133" s="12">
        <v>0.23094010767585033</v>
      </c>
      <c r="I133" s="12" t="s">
        <v>396</v>
      </c>
      <c r="J133" s="12">
        <v>0.26306682088232819</v>
      </c>
      <c r="K133" s="12">
        <v>4.0210530846301731E-2</v>
      </c>
      <c r="L133" s="12">
        <v>0.15971914124998499</v>
      </c>
      <c r="M133" s="12" t="s">
        <v>396</v>
      </c>
      <c r="N133" s="1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165</v>
      </c>
      <c r="C134" s="31"/>
      <c r="D134" s="12">
        <v>-0.19150743099787826</v>
      </c>
      <c r="E134" s="12">
        <v>-3.2979476291579934E-2</v>
      </c>
      <c r="F134" s="12">
        <v>-7.2611464968154515E-2</v>
      </c>
      <c r="G134" s="12" t="s">
        <v>396</v>
      </c>
      <c r="H134" s="12">
        <v>-9.2002830856351414E-3</v>
      </c>
      <c r="I134" s="12" t="s">
        <v>396</v>
      </c>
      <c r="J134" s="12">
        <v>0.3474876150035362</v>
      </c>
      <c r="K134" s="12">
        <v>-0.13681528662420528</v>
      </c>
      <c r="L134" s="12">
        <v>0.10969568294408871</v>
      </c>
      <c r="M134" s="12" t="s">
        <v>396</v>
      </c>
      <c r="N134" s="11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166</v>
      </c>
      <c r="C135" s="55"/>
      <c r="D135" s="53">
        <v>0.93</v>
      </c>
      <c r="E135" s="53">
        <v>7.0000000000000007E-2</v>
      </c>
      <c r="F135" s="53">
        <v>0.28000000000000003</v>
      </c>
      <c r="G135" s="53">
        <v>7.0000000000000007E-2</v>
      </c>
      <c r="H135" s="53">
        <v>0.59</v>
      </c>
      <c r="I135" s="53">
        <v>5.49</v>
      </c>
      <c r="J135" s="53">
        <v>2.02</v>
      </c>
      <c r="K135" s="53">
        <v>0.63</v>
      </c>
      <c r="L135" s="53">
        <v>0.72</v>
      </c>
      <c r="M135" s="53">
        <v>16.329999999999998</v>
      </c>
      <c r="N135" s="11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69"/>
    </row>
    <row r="137" spans="1:45" ht="15">
      <c r="B137" s="37" t="s">
        <v>253</v>
      </c>
      <c r="AS137" s="30" t="s">
        <v>184</v>
      </c>
    </row>
    <row r="138" spans="1:45" ht="15">
      <c r="A138" s="27" t="s">
        <v>48</v>
      </c>
      <c r="B138" s="17" t="s">
        <v>116</v>
      </c>
      <c r="C138" s="14" t="s">
        <v>117</v>
      </c>
      <c r="D138" s="15" t="s">
        <v>154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155</v>
      </c>
      <c r="C139" s="7" t="s">
        <v>155</v>
      </c>
      <c r="D139" s="112" t="s">
        <v>173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105</v>
      </c>
      <c r="E140" s="11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90">
        <v>100</v>
      </c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5">
        <v>1</v>
      </c>
    </row>
    <row r="143" spans="1:45">
      <c r="A143" s="33"/>
      <c r="B143" s="18">
        <v>1</v>
      </c>
      <c r="C143" s="7">
        <v>2</v>
      </c>
      <c r="D143" s="197">
        <v>100</v>
      </c>
      <c r="E143" s="193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5">
        <v>5</v>
      </c>
    </row>
    <row r="144" spans="1:45">
      <c r="A144" s="33"/>
      <c r="B144" s="18">
        <v>1</v>
      </c>
      <c r="C144" s="7">
        <v>3</v>
      </c>
      <c r="D144" s="197">
        <v>100</v>
      </c>
      <c r="E144" s="193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5">
        <v>16</v>
      </c>
    </row>
    <row r="145" spans="1:45">
      <c r="A145" s="33"/>
      <c r="B145" s="18">
        <v>1</v>
      </c>
      <c r="C145" s="7">
        <v>4</v>
      </c>
      <c r="D145" s="197">
        <v>100</v>
      </c>
      <c r="E145" s="193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5">
        <v>100</v>
      </c>
    </row>
    <row r="146" spans="1:45">
      <c r="A146" s="33"/>
      <c r="B146" s="18">
        <v>1</v>
      </c>
      <c r="C146" s="7">
        <v>5</v>
      </c>
      <c r="D146" s="197">
        <v>100</v>
      </c>
      <c r="E146" s="193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5">
        <v>11</v>
      </c>
    </row>
    <row r="147" spans="1:45">
      <c r="A147" s="33"/>
      <c r="B147" s="19" t="s">
        <v>162</v>
      </c>
      <c r="C147" s="11"/>
      <c r="D147" s="200">
        <v>100</v>
      </c>
      <c r="E147" s="193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201"/>
    </row>
    <row r="148" spans="1:45">
      <c r="A148" s="33"/>
      <c r="B148" s="2" t="s">
        <v>163</v>
      </c>
      <c r="C148" s="31"/>
      <c r="D148" s="202">
        <v>100</v>
      </c>
      <c r="E148" s="193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201"/>
    </row>
    <row r="149" spans="1:45">
      <c r="A149" s="33"/>
      <c r="B149" s="2" t="s">
        <v>164</v>
      </c>
      <c r="C149" s="31"/>
      <c r="D149" s="202">
        <v>0</v>
      </c>
      <c r="E149" s="193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201"/>
    </row>
    <row r="150" spans="1:45">
      <c r="A150" s="33"/>
      <c r="B150" s="2" t="s">
        <v>83</v>
      </c>
      <c r="C150" s="31"/>
      <c r="D150" s="12">
        <v>0</v>
      </c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165</v>
      </c>
      <c r="C151" s="31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166</v>
      </c>
      <c r="C152" s="55"/>
      <c r="D152" s="53" t="s">
        <v>172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AS153" s="69"/>
    </row>
    <row r="154" spans="1:45" ht="15">
      <c r="B154" s="37" t="s">
        <v>254</v>
      </c>
      <c r="AS154" s="30" t="s">
        <v>62</v>
      </c>
    </row>
    <row r="155" spans="1:45" ht="15">
      <c r="A155" s="27" t="s">
        <v>0</v>
      </c>
      <c r="B155" s="17" t="s">
        <v>116</v>
      </c>
      <c r="C155" s="14" t="s">
        <v>117</v>
      </c>
      <c r="D155" s="15" t="s">
        <v>154</v>
      </c>
      <c r="E155" s="16" t="s">
        <v>154</v>
      </c>
      <c r="F155" s="16" t="s">
        <v>154</v>
      </c>
      <c r="G155" s="16" t="s">
        <v>154</v>
      </c>
      <c r="H155" s="16" t="s">
        <v>154</v>
      </c>
      <c r="I155" s="16" t="s">
        <v>154</v>
      </c>
      <c r="J155" s="16" t="s">
        <v>154</v>
      </c>
      <c r="K155" s="16" t="s">
        <v>154</v>
      </c>
      <c r="L155" s="16" t="s">
        <v>154</v>
      </c>
      <c r="M155" s="11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155</v>
      </c>
      <c r="C156" s="7" t="s">
        <v>155</v>
      </c>
      <c r="D156" s="112" t="s">
        <v>156</v>
      </c>
      <c r="E156" s="113" t="s">
        <v>167</v>
      </c>
      <c r="F156" s="113" t="s">
        <v>157</v>
      </c>
      <c r="G156" s="113" t="s">
        <v>168</v>
      </c>
      <c r="H156" s="113" t="s">
        <v>169</v>
      </c>
      <c r="I156" s="113" t="s">
        <v>173</v>
      </c>
      <c r="J156" s="113" t="s">
        <v>158</v>
      </c>
      <c r="K156" s="113" t="s">
        <v>159</v>
      </c>
      <c r="L156" s="113" t="s">
        <v>160</v>
      </c>
      <c r="M156" s="11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105</v>
      </c>
      <c r="E157" s="9" t="s">
        <v>105</v>
      </c>
      <c r="F157" s="9" t="s">
        <v>103</v>
      </c>
      <c r="G157" s="9" t="s">
        <v>105</v>
      </c>
      <c r="H157" s="9" t="s">
        <v>105</v>
      </c>
      <c r="I157" s="9" t="s">
        <v>105</v>
      </c>
      <c r="J157" s="9" t="s">
        <v>105</v>
      </c>
      <c r="K157" s="9" t="s">
        <v>105</v>
      </c>
      <c r="L157" s="9" t="s">
        <v>105</v>
      </c>
      <c r="M157" s="11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1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90">
        <v>352</v>
      </c>
      <c r="E159" s="190">
        <v>361</v>
      </c>
      <c r="F159" s="191">
        <v>300</v>
      </c>
      <c r="G159" s="190">
        <v>300</v>
      </c>
      <c r="H159" s="191">
        <v>310</v>
      </c>
      <c r="I159" s="190">
        <v>300</v>
      </c>
      <c r="J159" s="191">
        <v>340</v>
      </c>
      <c r="K159" s="190">
        <v>330</v>
      </c>
      <c r="L159" s="189">
        <v>188</v>
      </c>
      <c r="M159" s="193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5">
        <v>1</v>
      </c>
    </row>
    <row r="160" spans="1:45">
      <c r="A160" s="33"/>
      <c r="B160" s="18">
        <v>1</v>
      </c>
      <c r="C160" s="7">
        <v>2</v>
      </c>
      <c r="D160" s="197">
        <v>348</v>
      </c>
      <c r="E160" s="197">
        <v>380</v>
      </c>
      <c r="F160" s="198">
        <v>290</v>
      </c>
      <c r="G160" s="197">
        <v>300</v>
      </c>
      <c r="H160" s="198">
        <v>300</v>
      </c>
      <c r="I160" s="197">
        <v>300</v>
      </c>
      <c r="J160" s="198">
        <v>340</v>
      </c>
      <c r="K160" s="197">
        <v>330</v>
      </c>
      <c r="L160" s="196">
        <v>208</v>
      </c>
      <c r="M160" s="193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5" t="e">
        <v>#N/A</v>
      </c>
    </row>
    <row r="161" spans="1:45">
      <c r="A161" s="33"/>
      <c r="B161" s="18">
        <v>1</v>
      </c>
      <c r="C161" s="7">
        <v>3</v>
      </c>
      <c r="D161" s="197">
        <v>351</v>
      </c>
      <c r="E161" s="197">
        <v>365</v>
      </c>
      <c r="F161" s="198">
        <v>290</v>
      </c>
      <c r="G161" s="203">
        <v>400</v>
      </c>
      <c r="H161" s="198">
        <v>290</v>
      </c>
      <c r="I161" s="197">
        <v>300</v>
      </c>
      <c r="J161" s="198">
        <v>340</v>
      </c>
      <c r="K161" s="198">
        <v>330</v>
      </c>
      <c r="L161" s="199">
        <v>181</v>
      </c>
      <c r="M161" s="193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5">
        <v>16</v>
      </c>
    </row>
    <row r="162" spans="1:45">
      <c r="A162" s="33"/>
      <c r="B162" s="18">
        <v>1</v>
      </c>
      <c r="C162" s="7">
        <v>4</v>
      </c>
      <c r="D162" s="197">
        <v>349</v>
      </c>
      <c r="E162" s="197">
        <v>377</v>
      </c>
      <c r="F162" s="198">
        <v>300</v>
      </c>
      <c r="G162" s="197">
        <v>300</v>
      </c>
      <c r="H162" s="198">
        <v>300</v>
      </c>
      <c r="I162" s="197">
        <v>300</v>
      </c>
      <c r="J162" s="198">
        <v>330</v>
      </c>
      <c r="K162" s="198">
        <v>359.99999999999994</v>
      </c>
      <c r="L162" s="199">
        <v>185</v>
      </c>
      <c r="M162" s="193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5">
        <v>323.75</v>
      </c>
    </row>
    <row r="163" spans="1:45">
      <c r="A163" s="33"/>
      <c r="B163" s="18">
        <v>1</v>
      </c>
      <c r="C163" s="7">
        <v>5</v>
      </c>
      <c r="D163" s="197">
        <v>348</v>
      </c>
      <c r="E163" s="197">
        <v>369</v>
      </c>
      <c r="F163" s="197">
        <v>330</v>
      </c>
      <c r="G163" s="197">
        <v>300</v>
      </c>
      <c r="H163" s="197">
        <v>300</v>
      </c>
      <c r="I163" s="197">
        <v>300</v>
      </c>
      <c r="J163" s="197">
        <v>320</v>
      </c>
      <c r="K163" s="197">
        <v>320</v>
      </c>
      <c r="L163" s="196">
        <v>199</v>
      </c>
      <c r="M163" s="193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5">
        <v>11</v>
      </c>
    </row>
    <row r="164" spans="1:45">
      <c r="A164" s="33"/>
      <c r="B164" s="19" t="s">
        <v>162</v>
      </c>
      <c r="C164" s="11"/>
      <c r="D164" s="200">
        <v>349.6</v>
      </c>
      <c r="E164" s="200">
        <v>370.4</v>
      </c>
      <c r="F164" s="200">
        <v>302</v>
      </c>
      <c r="G164" s="200">
        <v>320</v>
      </c>
      <c r="H164" s="200">
        <v>300</v>
      </c>
      <c r="I164" s="200">
        <v>300</v>
      </c>
      <c r="J164" s="200">
        <v>334</v>
      </c>
      <c r="K164" s="200">
        <v>334</v>
      </c>
      <c r="L164" s="200">
        <v>192.2</v>
      </c>
      <c r="M164" s="193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201"/>
    </row>
    <row r="165" spans="1:45">
      <c r="A165" s="33"/>
      <c r="B165" s="2" t="s">
        <v>163</v>
      </c>
      <c r="C165" s="31"/>
      <c r="D165" s="202">
        <v>349</v>
      </c>
      <c r="E165" s="202">
        <v>369</v>
      </c>
      <c r="F165" s="202">
        <v>300</v>
      </c>
      <c r="G165" s="202">
        <v>300</v>
      </c>
      <c r="H165" s="202">
        <v>300</v>
      </c>
      <c r="I165" s="202">
        <v>300</v>
      </c>
      <c r="J165" s="202">
        <v>340</v>
      </c>
      <c r="K165" s="202">
        <v>330</v>
      </c>
      <c r="L165" s="202">
        <v>188</v>
      </c>
      <c r="M165" s="193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201"/>
    </row>
    <row r="166" spans="1:45">
      <c r="A166" s="33"/>
      <c r="B166" s="2" t="s">
        <v>164</v>
      </c>
      <c r="C166" s="31"/>
      <c r="D166" s="202">
        <v>1.8165902124584952</v>
      </c>
      <c r="E166" s="202">
        <v>7.987490219086343</v>
      </c>
      <c r="F166" s="202">
        <v>16.431676725154983</v>
      </c>
      <c r="G166" s="202">
        <v>44.721359549995796</v>
      </c>
      <c r="H166" s="202">
        <v>7.0710678118654755</v>
      </c>
      <c r="I166" s="202">
        <v>0</v>
      </c>
      <c r="J166" s="202">
        <v>8.9442719099991592</v>
      </c>
      <c r="K166" s="202">
        <v>15.165750888103076</v>
      </c>
      <c r="L166" s="202">
        <v>11.077003204838391</v>
      </c>
      <c r="M166" s="193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201"/>
    </row>
    <row r="167" spans="1:45">
      <c r="A167" s="33"/>
      <c r="B167" s="2" t="s">
        <v>83</v>
      </c>
      <c r="C167" s="31"/>
      <c r="D167" s="12">
        <v>5.1961962598927203E-3</v>
      </c>
      <c r="E167" s="12">
        <v>2.1564498431658596E-2</v>
      </c>
      <c r="F167" s="12">
        <v>5.4409525579983388E-2</v>
      </c>
      <c r="G167" s="12">
        <v>0.13975424859373686</v>
      </c>
      <c r="H167" s="12">
        <v>2.3570226039551584E-2</v>
      </c>
      <c r="I167" s="12">
        <v>0</v>
      </c>
      <c r="J167" s="12">
        <v>2.6779257215566343E-2</v>
      </c>
      <c r="K167" s="12">
        <v>4.5406439784739752E-2</v>
      </c>
      <c r="L167" s="12">
        <v>5.7632690972104016E-2</v>
      </c>
      <c r="M167" s="11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165</v>
      </c>
      <c r="C168" s="31"/>
      <c r="D168" s="12">
        <v>7.9845559845559855E-2</v>
      </c>
      <c r="E168" s="12">
        <v>0.14409266409266408</v>
      </c>
      <c r="F168" s="12">
        <v>-6.7181467181467225E-2</v>
      </c>
      <c r="G168" s="12">
        <v>-1.158301158301156E-2</v>
      </c>
      <c r="H168" s="12">
        <v>-7.3359073359073323E-2</v>
      </c>
      <c r="I168" s="12">
        <v>-7.3359073359073323E-2</v>
      </c>
      <c r="J168" s="12">
        <v>3.1660231660231686E-2</v>
      </c>
      <c r="K168" s="12">
        <v>3.1660231660231686E-2</v>
      </c>
      <c r="L168" s="12">
        <v>-0.40633204633204634</v>
      </c>
      <c r="M168" s="11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166</v>
      </c>
      <c r="C169" s="55"/>
      <c r="D169" s="53">
        <v>1</v>
      </c>
      <c r="E169" s="53">
        <v>1.7</v>
      </c>
      <c r="F169" s="53">
        <v>0.61</v>
      </c>
      <c r="G169" s="53">
        <v>0</v>
      </c>
      <c r="H169" s="53">
        <v>0.67</v>
      </c>
      <c r="I169" s="53">
        <v>0.67</v>
      </c>
      <c r="J169" s="53">
        <v>0.47</v>
      </c>
      <c r="K169" s="53">
        <v>0.47</v>
      </c>
      <c r="L169" s="53">
        <v>4.3099999999999996</v>
      </c>
      <c r="M169" s="11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69"/>
    </row>
    <row r="171" spans="1:45" ht="15">
      <c r="B171" s="37" t="s">
        <v>255</v>
      </c>
      <c r="AS171" s="30" t="s">
        <v>62</v>
      </c>
    </row>
    <row r="172" spans="1:45" ht="15">
      <c r="A172" s="27" t="s">
        <v>49</v>
      </c>
      <c r="B172" s="17" t="s">
        <v>116</v>
      </c>
      <c r="C172" s="14" t="s">
        <v>117</v>
      </c>
      <c r="D172" s="15" t="s">
        <v>154</v>
      </c>
      <c r="E172" s="16" t="s">
        <v>154</v>
      </c>
      <c r="F172" s="16" t="s">
        <v>154</v>
      </c>
      <c r="G172" s="16" t="s">
        <v>154</v>
      </c>
      <c r="H172" s="16" t="s">
        <v>154</v>
      </c>
      <c r="I172" s="16" t="s">
        <v>154</v>
      </c>
      <c r="J172" s="16" t="s">
        <v>154</v>
      </c>
      <c r="K172" s="16" t="s">
        <v>154</v>
      </c>
      <c r="L172" s="16" t="s">
        <v>154</v>
      </c>
      <c r="M172" s="16" t="s">
        <v>154</v>
      </c>
      <c r="N172" s="11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155</v>
      </c>
      <c r="C173" s="7" t="s">
        <v>155</v>
      </c>
      <c r="D173" s="112" t="s">
        <v>156</v>
      </c>
      <c r="E173" s="113" t="s">
        <v>167</v>
      </c>
      <c r="F173" s="113" t="s">
        <v>157</v>
      </c>
      <c r="G173" s="113" t="s">
        <v>168</v>
      </c>
      <c r="H173" s="113" t="s">
        <v>169</v>
      </c>
      <c r="I173" s="113" t="s">
        <v>173</v>
      </c>
      <c r="J173" s="113" t="s">
        <v>158</v>
      </c>
      <c r="K173" s="113" t="s">
        <v>170</v>
      </c>
      <c r="L173" s="113" t="s">
        <v>159</v>
      </c>
      <c r="M173" s="113" t="s">
        <v>160</v>
      </c>
      <c r="N173" s="11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105</v>
      </c>
      <c r="E174" s="9" t="s">
        <v>105</v>
      </c>
      <c r="F174" s="9" t="s">
        <v>105</v>
      </c>
      <c r="G174" s="9" t="s">
        <v>105</v>
      </c>
      <c r="H174" s="9" t="s">
        <v>105</v>
      </c>
      <c r="I174" s="9" t="s">
        <v>105</v>
      </c>
      <c r="J174" s="9" t="s">
        <v>105</v>
      </c>
      <c r="K174" s="9" t="s">
        <v>99</v>
      </c>
      <c r="L174" s="9" t="s">
        <v>105</v>
      </c>
      <c r="M174" s="9" t="s">
        <v>105</v>
      </c>
      <c r="N174" s="11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1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">
        <v>5.6909999999999998</v>
      </c>
      <c r="E176" s="20">
        <v>6.3099999999999987</v>
      </c>
      <c r="F176" s="21" t="s">
        <v>175</v>
      </c>
      <c r="G176" s="20">
        <v>5.82</v>
      </c>
      <c r="H176" s="21">
        <v>5.32</v>
      </c>
      <c r="I176" s="104">
        <v>4.95</v>
      </c>
      <c r="J176" s="111">
        <v>6.35</v>
      </c>
      <c r="K176" s="20">
        <v>5.9160000000000004</v>
      </c>
      <c r="L176" s="20">
        <v>5.83</v>
      </c>
      <c r="M176" s="20">
        <v>5.84</v>
      </c>
      <c r="N176" s="11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5.6950000000000003</v>
      </c>
      <c r="E177" s="9">
        <v>6.3099999999999987</v>
      </c>
      <c r="F177" s="22" t="s">
        <v>175</v>
      </c>
      <c r="G177" s="9">
        <v>5.87</v>
      </c>
      <c r="H177" s="22">
        <v>5.3</v>
      </c>
      <c r="I177" s="106">
        <v>5.15</v>
      </c>
      <c r="J177" s="22">
        <v>6.18</v>
      </c>
      <c r="K177" s="9">
        <v>5.9189999999999996</v>
      </c>
      <c r="L177" s="9">
        <v>5.83</v>
      </c>
      <c r="M177" s="108">
        <v>6.09</v>
      </c>
      <c r="N177" s="11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 t="e">
        <v>#N/A</v>
      </c>
    </row>
    <row r="178" spans="1:45">
      <c r="A178" s="33"/>
      <c r="B178" s="18">
        <v>1</v>
      </c>
      <c r="C178" s="7">
        <v>3</v>
      </c>
      <c r="D178" s="108">
        <v>5.7939999999999996</v>
      </c>
      <c r="E178" s="9">
        <v>6.3</v>
      </c>
      <c r="F178" s="22" t="s">
        <v>175</v>
      </c>
      <c r="G178" s="9">
        <v>6.3</v>
      </c>
      <c r="H178" s="22">
        <v>5.27</v>
      </c>
      <c r="I178" s="106">
        <v>5.05</v>
      </c>
      <c r="J178" s="22">
        <v>6.14</v>
      </c>
      <c r="K178" s="22">
        <v>5.91</v>
      </c>
      <c r="L178" s="10">
        <v>5.97</v>
      </c>
      <c r="M178" s="10">
        <v>5.7299999999999995</v>
      </c>
      <c r="N178" s="11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5.7050000000000001</v>
      </c>
      <c r="E179" s="9">
        <v>6.3299999999999992</v>
      </c>
      <c r="F179" s="22" t="s">
        <v>175</v>
      </c>
      <c r="G179" s="9">
        <v>6.18</v>
      </c>
      <c r="H179" s="22">
        <v>5.37</v>
      </c>
      <c r="I179" s="106">
        <v>4.97</v>
      </c>
      <c r="J179" s="22">
        <v>6.1449999999999996</v>
      </c>
      <c r="K179" s="22">
        <v>5.9649999999999999</v>
      </c>
      <c r="L179" s="10">
        <v>6.01</v>
      </c>
      <c r="M179" s="10">
        <v>5.8000000000000007</v>
      </c>
      <c r="N179" s="11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5.8950312500000006</v>
      </c>
    </row>
    <row r="180" spans="1:45">
      <c r="A180" s="33"/>
      <c r="B180" s="18">
        <v>1</v>
      </c>
      <c r="C180" s="7">
        <v>5</v>
      </c>
      <c r="D180" s="9">
        <v>5.7329999999999997</v>
      </c>
      <c r="E180" s="9">
        <v>6.3</v>
      </c>
      <c r="F180" s="9" t="s">
        <v>175</v>
      </c>
      <c r="G180" s="9">
        <v>6.2</v>
      </c>
      <c r="H180" s="9">
        <v>5.42</v>
      </c>
      <c r="I180" s="106">
        <v>5</v>
      </c>
      <c r="J180" s="9">
        <v>6.08</v>
      </c>
      <c r="K180" s="9">
        <v>5.92</v>
      </c>
      <c r="L180" s="9">
        <v>5.87</v>
      </c>
      <c r="M180" s="9">
        <v>5.71</v>
      </c>
      <c r="N180" s="11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12</v>
      </c>
    </row>
    <row r="181" spans="1:45">
      <c r="A181" s="33"/>
      <c r="B181" s="19" t="s">
        <v>162</v>
      </c>
      <c r="C181" s="11"/>
      <c r="D181" s="23">
        <v>5.7235999999999994</v>
      </c>
      <c r="E181" s="23">
        <v>6.31</v>
      </c>
      <c r="F181" s="23" t="s">
        <v>396</v>
      </c>
      <c r="G181" s="23">
        <v>6.0739999999999998</v>
      </c>
      <c r="H181" s="23">
        <v>5.3360000000000003</v>
      </c>
      <c r="I181" s="23">
        <v>5.024</v>
      </c>
      <c r="J181" s="23">
        <v>6.1789999999999994</v>
      </c>
      <c r="K181" s="23">
        <v>5.9260000000000002</v>
      </c>
      <c r="L181" s="23">
        <v>5.9020000000000001</v>
      </c>
      <c r="M181" s="23">
        <v>5.8340000000000005</v>
      </c>
      <c r="N181" s="11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A182" s="33"/>
      <c r="B182" s="2" t="s">
        <v>163</v>
      </c>
      <c r="C182" s="31"/>
      <c r="D182" s="10">
        <v>5.7050000000000001</v>
      </c>
      <c r="E182" s="10">
        <v>6.3099999999999987</v>
      </c>
      <c r="F182" s="10" t="s">
        <v>396</v>
      </c>
      <c r="G182" s="10">
        <v>6.18</v>
      </c>
      <c r="H182" s="10">
        <v>5.32</v>
      </c>
      <c r="I182" s="10">
        <v>5</v>
      </c>
      <c r="J182" s="10">
        <v>6.1449999999999996</v>
      </c>
      <c r="K182" s="10">
        <v>5.9189999999999996</v>
      </c>
      <c r="L182" s="10">
        <v>5.87</v>
      </c>
      <c r="M182" s="10">
        <v>5.8000000000000007</v>
      </c>
      <c r="N182" s="11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69"/>
    </row>
    <row r="183" spans="1:45">
      <c r="A183" s="33"/>
      <c r="B183" s="2" t="s">
        <v>164</v>
      </c>
      <c r="C183" s="31"/>
      <c r="D183" s="24">
        <v>4.2635665820999938E-2</v>
      </c>
      <c r="E183" s="24">
        <v>1.2247448713915629E-2</v>
      </c>
      <c r="F183" s="24" t="s">
        <v>396</v>
      </c>
      <c r="G183" s="24">
        <v>0.21466252583997963</v>
      </c>
      <c r="H183" s="24">
        <v>5.9413803110051913E-2</v>
      </c>
      <c r="I183" s="24">
        <v>7.9874902190863559E-2</v>
      </c>
      <c r="J183" s="24">
        <v>0.1021273714534942</v>
      </c>
      <c r="K183" s="24">
        <v>2.214723459035001E-2</v>
      </c>
      <c r="L183" s="24">
        <v>8.3186537372341524E-2</v>
      </c>
      <c r="M183" s="24">
        <v>0.15241391012633984</v>
      </c>
      <c r="N183" s="187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70"/>
    </row>
    <row r="184" spans="1:45">
      <c r="A184" s="33"/>
      <c r="B184" s="2" t="s">
        <v>83</v>
      </c>
      <c r="C184" s="31"/>
      <c r="D184" s="12">
        <v>7.4490994865119755E-3</v>
      </c>
      <c r="E184" s="12">
        <v>1.9409585917457416E-3</v>
      </c>
      <c r="F184" s="12" t="s">
        <v>396</v>
      </c>
      <c r="G184" s="12">
        <v>3.5341212683565958E-2</v>
      </c>
      <c r="H184" s="12">
        <v>1.1134520822723372E-2</v>
      </c>
      <c r="I184" s="12">
        <v>1.5898666837353415E-2</v>
      </c>
      <c r="J184" s="12">
        <v>1.6528139092651595E-2</v>
      </c>
      <c r="K184" s="12">
        <v>3.737299120882553E-3</v>
      </c>
      <c r="L184" s="12">
        <v>1.4094635271491279E-2</v>
      </c>
      <c r="M184" s="12">
        <v>2.6125113151583789E-2</v>
      </c>
      <c r="N184" s="11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165</v>
      </c>
      <c r="C185" s="31"/>
      <c r="D185" s="12">
        <v>-2.9080634644642722E-2</v>
      </c>
      <c r="E185" s="12">
        <v>7.0392968654746202E-2</v>
      </c>
      <c r="F185" s="12" t="s">
        <v>396</v>
      </c>
      <c r="G185" s="12">
        <v>3.0359253820749332E-2</v>
      </c>
      <c r="H185" s="12">
        <v>-9.4830922227935655E-2</v>
      </c>
      <c r="I185" s="12">
        <v>-0.14775685031355867</v>
      </c>
      <c r="J185" s="12">
        <v>4.8170864234180044E-2</v>
      </c>
      <c r="K185" s="12">
        <v>5.2533648570565195E-3</v>
      </c>
      <c r="L185" s="12">
        <v>1.1821396197009282E-3</v>
      </c>
      <c r="M185" s="12">
        <v>-1.0352998552806691E-2</v>
      </c>
      <c r="N185" s="11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166</v>
      </c>
      <c r="C186" s="55"/>
      <c r="D186" s="53">
        <v>0.67</v>
      </c>
      <c r="E186" s="53">
        <v>1.54</v>
      </c>
      <c r="F186" s="53" t="s">
        <v>172</v>
      </c>
      <c r="G186" s="53">
        <v>0.65</v>
      </c>
      <c r="H186" s="53">
        <v>2.14</v>
      </c>
      <c r="I186" s="53">
        <v>3.32</v>
      </c>
      <c r="J186" s="53">
        <v>1.05</v>
      </c>
      <c r="K186" s="53">
        <v>0.09</v>
      </c>
      <c r="L186" s="53">
        <v>0</v>
      </c>
      <c r="M186" s="53">
        <v>0.26</v>
      </c>
      <c r="N186" s="11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69"/>
    </row>
    <row r="188" spans="1:45" ht="15">
      <c r="B188" s="37" t="s">
        <v>256</v>
      </c>
      <c r="AS188" s="30" t="s">
        <v>184</v>
      </c>
    </row>
    <row r="189" spans="1:45" ht="15">
      <c r="A189" s="27" t="s">
        <v>51</v>
      </c>
      <c r="B189" s="17" t="s">
        <v>116</v>
      </c>
      <c r="C189" s="14" t="s">
        <v>117</v>
      </c>
      <c r="D189" s="15" t="s">
        <v>154</v>
      </c>
      <c r="E189" s="16" t="s">
        <v>154</v>
      </c>
      <c r="F189" s="11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155</v>
      </c>
      <c r="C190" s="7" t="s">
        <v>155</v>
      </c>
      <c r="D190" s="112" t="s">
        <v>173</v>
      </c>
      <c r="E190" s="113" t="s">
        <v>159</v>
      </c>
      <c r="F190" s="11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105</v>
      </c>
      <c r="E191" s="9" t="s">
        <v>99</v>
      </c>
      <c r="F191" s="11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11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3.8</v>
      </c>
      <c r="E193" s="20">
        <v>3.6190000000000002</v>
      </c>
      <c r="F193" s="11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3.85</v>
      </c>
      <c r="E194" s="9">
        <v>3.52</v>
      </c>
      <c r="F194" s="11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6</v>
      </c>
    </row>
    <row r="195" spans="1:45">
      <c r="A195" s="33"/>
      <c r="B195" s="18">
        <v>1</v>
      </c>
      <c r="C195" s="7">
        <v>3</v>
      </c>
      <c r="D195" s="9">
        <v>3.81</v>
      </c>
      <c r="E195" s="9">
        <v>3.5859999999999999</v>
      </c>
      <c r="F195" s="11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3.74</v>
      </c>
      <c r="E196" s="9">
        <v>3.528</v>
      </c>
      <c r="F196" s="11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3.6809946870330399</v>
      </c>
    </row>
    <row r="197" spans="1:45">
      <c r="A197" s="33"/>
      <c r="B197" s="18">
        <v>1</v>
      </c>
      <c r="C197" s="7">
        <v>5</v>
      </c>
      <c r="D197" s="9">
        <v>3.7699999999999996</v>
      </c>
      <c r="E197" s="9">
        <v>3.5859999999999999</v>
      </c>
      <c r="F197" s="11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12</v>
      </c>
    </row>
    <row r="198" spans="1:45">
      <c r="A198" s="33"/>
      <c r="B198" s="19" t="s">
        <v>162</v>
      </c>
      <c r="C198" s="11"/>
      <c r="D198" s="23">
        <v>3.7939999999999996</v>
      </c>
      <c r="E198" s="23">
        <v>3.5677999999999996</v>
      </c>
      <c r="F198" s="11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163</v>
      </c>
      <c r="C199" s="31"/>
      <c r="D199" s="10">
        <v>3.8</v>
      </c>
      <c r="E199" s="10">
        <v>3.5859999999999999</v>
      </c>
      <c r="F199" s="11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164</v>
      </c>
      <c r="C200" s="31"/>
      <c r="D200" s="24">
        <v>4.1593268686170866E-2</v>
      </c>
      <c r="E200" s="24">
        <v>4.2287113876451794E-2</v>
      </c>
      <c r="F200" s="11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1.0962906875638079E-2</v>
      </c>
      <c r="E201" s="12">
        <v>1.1852433958308145E-2</v>
      </c>
      <c r="F201" s="11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165</v>
      </c>
      <c r="C202" s="31"/>
      <c r="D202" s="12">
        <v>3.0699667501569827E-2</v>
      </c>
      <c r="E202" s="12">
        <v>-3.0751113939878505E-2</v>
      </c>
      <c r="F202" s="11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166</v>
      </c>
      <c r="C203" s="55"/>
      <c r="D203" s="53">
        <v>0.67</v>
      </c>
      <c r="E203" s="53">
        <v>0.67</v>
      </c>
      <c r="F203" s="11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E204" s="29"/>
      <c r="AS204" s="69"/>
    </row>
    <row r="205" spans="1:45" ht="18">
      <c r="B205" s="37" t="s">
        <v>258</v>
      </c>
      <c r="AS205" s="30" t="s">
        <v>184</v>
      </c>
    </row>
    <row r="206" spans="1:45" ht="18">
      <c r="A206" s="27" t="s">
        <v>257</v>
      </c>
      <c r="B206" s="17" t="s">
        <v>116</v>
      </c>
      <c r="C206" s="14" t="s">
        <v>117</v>
      </c>
      <c r="D206" s="15" t="s">
        <v>154</v>
      </c>
      <c r="E206" s="1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155</v>
      </c>
      <c r="C207" s="7" t="s">
        <v>155</v>
      </c>
      <c r="D207" s="112" t="s">
        <v>159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99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15.39</v>
      </c>
      <c r="E210" s="1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15.45</v>
      </c>
      <c r="E211" s="1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</v>
      </c>
    </row>
    <row r="212" spans="1:45">
      <c r="A212" s="33"/>
      <c r="B212" s="18">
        <v>1</v>
      </c>
      <c r="C212" s="7">
        <v>3</v>
      </c>
      <c r="D212" s="9">
        <v>15.4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15.4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15.41</v>
      </c>
    </row>
    <row r="214" spans="1:45">
      <c r="A214" s="33"/>
      <c r="B214" s="18">
        <v>1</v>
      </c>
      <c r="C214" s="7">
        <v>5</v>
      </c>
      <c r="D214" s="9">
        <v>15.410000000000002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7</v>
      </c>
    </row>
    <row r="215" spans="1:45">
      <c r="A215" s="33"/>
      <c r="B215" s="19" t="s">
        <v>162</v>
      </c>
      <c r="C215" s="11"/>
      <c r="D215" s="23">
        <v>15.41</v>
      </c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163</v>
      </c>
      <c r="C216" s="31"/>
      <c r="D216" s="10">
        <v>15.4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164</v>
      </c>
      <c r="C217" s="31"/>
      <c r="D217" s="24">
        <v>2.3452078799116649E-2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A218" s="33"/>
      <c r="B218" s="2" t="s">
        <v>83</v>
      </c>
      <c r="C218" s="31"/>
      <c r="D218" s="12">
        <v>1.521874029793423E-3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165</v>
      </c>
      <c r="C219" s="31"/>
      <c r="D219" s="12">
        <v>0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166</v>
      </c>
      <c r="C220" s="55"/>
      <c r="D220" s="53" t="s">
        <v>172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AS221" s="69"/>
    </row>
    <row r="222" spans="1:45" ht="15">
      <c r="B222" s="37" t="s">
        <v>259</v>
      </c>
      <c r="AS222" s="30" t="s">
        <v>62</v>
      </c>
    </row>
    <row r="223" spans="1:45" ht="15">
      <c r="A223" s="27" t="s">
        <v>115</v>
      </c>
      <c r="B223" s="17" t="s">
        <v>116</v>
      </c>
      <c r="C223" s="14" t="s">
        <v>117</v>
      </c>
      <c r="D223" s="15" t="s">
        <v>154</v>
      </c>
      <c r="E223" s="16" t="s">
        <v>154</v>
      </c>
      <c r="F223" s="16" t="s">
        <v>154</v>
      </c>
      <c r="G223" s="16" t="s">
        <v>154</v>
      </c>
      <c r="H223" s="16" t="s">
        <v>154</v>
      </c>
      <c r="I223" s="16" t="s">
        <v>154</v>
      </c>
      <c r="J223" s="16" t="s">
        <v>154</v>
      </c>
      <c r="K223" s="16" t="s">
        <v>154</v>
      </c>
      <c r="L223" s="16" t="s">
        <v>154</v>
      </c>
      <c r="M223" s="16" t="s">
        <v>154</v>
      </c>
      <c r="N223" s="11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155</v>
      </c>
      <c r="C224" s="7" t="s">
        <v>155</v>
      </c>
      <c r="D224" s="112" t="s">
        <v>156</v>
      </c>
      <c r="E224" s="113" t="s">
        <v>167</v>
      </c>
      <c r="F224" s="113" t="s">
        <v>157</v>
      </c>
      <c r="G224" s="113" t="s">
        <v>168</v>
      </c>
      <c r="H224" s="113" t="s">
        <v>169</v>
      </c>
      <c r="I224" s="113" t="s">
        <v>173</v>
      </c>
      <c r="J224" s="113" t="s">
        <v>158</v>
      </c>
      <c r="K224" s="113" t="s">
        <v>170</v>
      </c>
      <c r="L224" s="113" t="s">
        <v>159</v>
      </c>
      <c r="M224" s="113" t="s">
        <v>160</v>
      </c>
      <c r="N224" s="11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105</v>
      </c>
      <c r="E225" s="9" t="s">
        <v>105</v>
      </c>
      <c r="F225" s="9" t="s">
        <v>105</v>
      </c>
      <c r="G225" s="9" t="s">
        <v>105</v>
      </c>
      <c r="H225" s="9" t="s">
        <v>105</v>
      </c>
      <c r="I225" s="9" t="s">
        <v>105</v>
      </c>
      <c r="J225" s="9" t="s">
        <v>105</v>
      </c>
      <c r="K225" s="9" t="s">
        <v>99</v>
      </c>
      <c r="L225" s="9" t="s">
        <v>105</v>
      </c>
      <c r="M225" s="9" t="s">
        <v>105</v>
      </c>
      <c r="N225" s="11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1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5.1436999999999999</v>
      </c>
      <c r="E227" s="20">
        <v>5.5380000000000003</v>
      </c>
      <c r="F227" s="21" t="s">
        <v>179</v>
      </c>
      <c r="G227" s="109">
        <v>5.29</v>
      </c>
      <c r="H227" s="21">
        <v>5.1740000000000004</v>
      </c>
      <c r="I227" s="20">
        <v>5.5049999999999999</v>
      </c>
      <c r="J227" s="21">
        <v>5.8202999999999996</v>
      </c>
      <c r="K227" s="20">
        <v>5.3394000000000004</v>
      </c>
      <c r="L227" s="20">
        <v>5.2229999999999999</v>
      </c>
      <c r="M227" s="20">
        <v>5.4550000000000001</v>
      </c>
      <c r="N227" s="1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5.0758000000000001</v>
      </c>
      <c r="E228" s="9">
        <v>5.5720000000000001</v>
      </c>
      <c r="F228" s="22" t="s">
        <v>179</v>
      </c>
      <c r="G228" s="9">
        <v>5.3559999999999999</v>
      </c>
      <c r="H228" s="22">
        <v>5.157</v>
      </c>
      <c r="I228" s="9">
        <v>5.3559999999999999</v>
      </c>
      <c r="J228" s="22">
        <v>5.8202999999999996</v>
      </c>
      <c r="K228" s="9">
        <v>5.351</v>
      </c>
      <c r="L228" s="9">
        <v>5.2069999999999999</v>
      </c>
      <c r="M228" s="9">
        <v>5.6539999999999999</v>
      </c>
      <c r="N228" s="1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 t="e">
        <v>#N/A</v>
      </c>
    </row>
    <row r="229" spans="1:45">
      <c r="A229" s="33"/>
      <c r="B229" s="18">
        <v>1</v>
      </c>
      <c r="C229" s="7">
        <v>3</v>
      </c>
      <c r="D229" s="9">
        <v>5.0658000000000003</v>
      </c>
      <c r="E229" s="9">
        <v>5.5220000000000002</v>
      </c>
      <c r="F229" s="22" t="s">
        <v>179</v>
      </c>
      <c r="G229" s="9">
        <v>5.5720000000000001</v>
      </c>
      <c r="H229" s="22">
        <v>5.1070000000000002</v>
      </c>
      <c r="I229" s="9">
        <v>5.3559999999999999</v>
      </c>
      <c r="J229" s="22">
        <v>5.7374000000000001</v>
      </c>
      <c r="K229" s="22">
        <v>5.3875000000000002</v>
      </c>
      <c r="L229" s="10">
        <v>5.29</v>
      </c>
      <c r="M229" s="10">
        <v>5.3230000000000004</v>
      </c>
      <c r="N229" s="1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5.1139000000000001</v>
      </c>
      <c r="E230" s="9">
        <v>5.6210000000000004</v>
      </c>
      <c r="F230" s="22" t="s">
        <v>179</v>
      </c>
      <c r="G230" s="9">
        <v>5.6379999999999999</v>
      </c>
      <c r="H230" s="22">
        <v>5.2560000000000002</v>
      </c>
      <c r="I230" s="9">
        <v>5.1740000000000004</v>
      </c>
      <c r="J230" s="22">
        <v>5.8285999999999998</v>
      </c>
      <c r="K230" s="22">
        <v>5.3940999999999999</v>
      </c>
      <c r="L230" s="110">
        <v>5.4219999999999997</v>
      </c>
      <c r="M230" s="10">
        <v>5.4059999999999997</v>
      </c>
      <c r="N230" s="11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5.3944101788888892</v>
      </c>
    </row>
    <row r="231" spans="1:45">
      <c r="A231" s="33"/>
      <c r="B231" s="18">
        <v>1</v>
      </c>
      <c r="C231" s="7">
        <v>5</v>
      </c>
      <c r="D231" s="9">
        <v>5.1371000000000002</v>
      </c>
      <c r="E231" s="9">
        <v>5.5549999999999997</v>
      </c>
      <c r="F231" s="9" t="s">
        <v>179</v>
      </c>
      <c r="G231" s="9">
        <v>5.6210000000000004</v>
      </c>
      <c r="H231" s="9">
        <v>5.2069999999999999</v>
      </c>
      <c r="I231" s="9">
        <v>5.2729999999999997</v>
      </c>
      <c r="J231" s="108">
        <v>5.6047000000000002</v>
      </c>
      <c r="K231" s="9">
        <v>5.3643000000000001</v>
      </c>
      <c r="L231" s="9">
        <v>5.1740000000000004</v>
      </c>
      <c r="M231" s="9">
        <v>5.306</v>
      </c>
      <c r="N231" s="1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13</v>
      </c>
    </row>
    <row r="232" spans="1:45">
      <c r="A232" s="33"/>
      <c r="B232" s="19" t="s">
        <v>162</v>
      </c>
      <c r="C232" s="11"/>
      <c r="D232" s="23">
        <v>5.1072600000000001</v>
      </c>
      <c r="E232" s="23">
        <v>5.5616000000000003</v>
      </c>
      <c r="F232" s="23" t="s">
        <v>396</v>
      </c>
      <c r="G232" s="23">
        <v>5.495400000000001</v>
      </c>
      <c r="H232" s="23">
        <v>5.1802000000000001</v>
      </c>
      <c r="I232" s="23">
        <v>5.3327999999999998</v>
      </c>
      <c r="J232" s="23">
        <v>5.7622600000000004</v>
      </c>
      <c r="K232" s="23">
        <v>5.3672599999999999</v>
      </c>
      <c r="L232" s="23">
        <v>5.2631999999999994</v>
      </c>
      <c r="M232" s="23">
        <v>5.4288000000000007</v>
      </c>
      <c r="N232" s="11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163</v>
      </c>
      <c r="C233" s="31"/>
      <c r="D233" s="10">
        <v>5.1139000000000001</v>
      </c>
      <c r="E233" s="10">
        <v>5.5549999999999997</v>
      </c>
      <c r="F233" s="10" t="s">
        <v>396</v>
      </c>
      <c r="G233" s="10">
        <v>5.5720000000000001</v>
      </c>
      <c r="H233" s="10">
        <v>5.1740000000000004</v>
      </c>
      <c r="I233" s="10">
        <v>5.3559999999999999</v>
      </c>
      <c r="J233" s="10">
        <v>5.8202999999999996</v>
      </c>
      <c r="K233" s="10">
        <v>5.3643000000000001</v>
      </c>
      <c r="L233" s="10">
        <v>5.2229999999999999</v>
      </c>
      <c r="M233" s="10">
        <v>5.4059999999999997</v>
      </c>
      <c r="N233" s="11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164</v>
      </c>
      <c r="C234" s="31"/>
      <c r="D234" s="24">
        <v>3.5252843856914511E-2</v>
      </c>
      <c r="E234" s="24">
        <v>3.8095931541307748E-2</v>
      </c>
      <c r="F234" s="24" t="s">
        <v>396</v>
      </c>
      <c r="G234" s="24">
        <v>0.16093414802334532</v>
      </c>
      <c r="H234" s="24">
        <v>5.5674949483587304E-2</v>
      </c>
      <c r="I234" s="24">
        <v>0.12198647466010307</v>
      </c>
      <c r="J234" s="24">
        <v>9.5631391289680331E-2</v>
      </c>
      <c r="K234" s="24">
        <v>2.3341872247101245E-2</v>
      </c>
      <c r="L234" s="24">
        <v>9.8319377540747113E-2</v>
      </c>
      <c r="M234" s="24">
        <v>0.13981666567330223</v>
      </c>
      <c r="N234" s="187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70"/>
    </row>
    <row r="235" spans="1:45">
      <c r="A235" s="33"/>
      <c r="B235" s="2" t="s">
        <v>83</v>
      </c>
      <c r="C235" s="31"/>
      <c r="D235" s="12">
        <v>6.9024964182192623E-3</v>
      </c>
      <c r="E235" s="12">
        <v>6.8498150786298452E-3</v>
      </c>
      <c r="F235" s="12" t="s">
        <v>396</v>
      </c>
      <c r="G235" s="12">
        <v>2.9285247301988081E-2</v>
      </c>
      <c r="H235" s="12">
        <v>1.0747644778886395E-2</v>
      </c>
      <c r="I235" s="12">
        <v>2.2874751473916717E-2</v>
      </c>
      <c r="J235" s="12">
        <v>1.659616041096381E-2</v>
      </c>
      <c r="K235" s="12">
        <v>4.3489363748171776E-3</v>
      </c>
      <c r="L235" s="12">
        <v>1.8680532288483646E-2</v>
      </c>
      <c r="M235" s="12">
        <v>2.575461716646445E-2</v>
      </c>
      <c r="N235" s="11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165</v>
      </c>
      <c r="C236" s="31"/>
      <c r="D236" s="12">
        <v>-5.3231061296127535E-2</v>
      </c>
      <c r="E236" s="12">
        <v>3.0993160617524218E-2</v>
      </c>
      <c r="F236" s="12" t="s">
        <v>396</v>
      </c>
      <c r="G236" s="12">
        <v>1.8721198010921869E-2</v>
      </c>
      <c r="H236" s="12">
        <v>-3.9709657179426983E-2</v>
      </c>
      <c r="I236" s="12">
        <v>-1.1421114977500535E-2</v>
      </c>
      <c r="J236" s="12">
        <v>6.8190925219349774E-2</v>
      </c>
      <c r="K236" s="12">
        <v>-5.0330208472358917E-3</v>
      </c>
      <c r="L236" s="12">
        <v>-2.4323359651511667E-2</v>
      </c>
      <c r="M236" s="12">
        <v>6.3750845728596239E-3</v>
      </c>
      <c r="N236" s="11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166</v>
      </c>
      <c r="C237" s="55"/>
      <c r="D237" s="53">
        <v>1.37</v>
      </c>
      <c r="E237" s="53">
        <v>1.02</v>
      </c>
      <c r="F237" s="53" t="s">
        <v>172</v>
      </c>
      <c r="G237" s="53">
        <v>0.67</v>
      </c>
      <c r="H237" s="53">
        <v>0.99</v>
      </c>
      <c r="I237" s="53">
        <v>0.18</v>
      </c>
      <c r="J237" s="53">
        <v>2.08</v>
      </c>
      <c r="K237" s="53">
        <v>0</v>
      </c>
      <c r="L237" s="53">
        <v>0.55000000000000004</v>
      </c>
      <c r="M237" s="53">
        <v>0.32</v>
      </c>
      <c r="N237" s="11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69"/>
    </row>
    <row r="239" spans="1:45" ht="15">
      <c r="B239" s="37" t="s">
        <v>260</v>
      </c>
      <c r="AS239" s="30" t="s">
        <v>184</v>
      </c>
    </row>
    <row r="240" spans="1:45" ht="15">
      <c r="A240" s="27" t="s">
        <v>52</v>
      </c>
      <c r="B240" s="17" t="s">
        <v>116</v>
      </c>
      <c r="C240" s="14" t="s">
        <v>117</v>
      </c>
      <c r="D240" s="15" t="s">
        <v>154</v>
      </c>
      <c r="E240" s="16" t="s">
        <v>154</v>
      </c>
      <c r="F240" s="11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155</v>
      </c>
      <c r="C241" s="7" t="s">
        <v>155</v>
      </c>
      <c r="D241" s="112" t="s">
        <v>173</v>
      </c>
      <c r="E241" s="113" t="s">
        <v>159</v>
      </c>
      <c r="F241" s="11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105</v>
      </c>
      <c r="E242" s="9" t="s">
        <v>99</v>
      </c>
      <c r="F242" s="11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1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90">
        <v>1800</v>
      </c>
      <c r="E244" s="190">
        <v>1743</v>
      </c>
      <c r="F244" s="193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5">
        <v>1</v>
      </c>
    </row>
    <row r="245" spans="1:45">
      <c r="A245" s="33"/>
      <c r="B245" s="18">
        <v>1</v>
      </c>
      <c r="C245" s="7">
        <v>2</v>
      </c>
      <c r="D245" s="197">
        <v>1800</v>
      </c>
      <c r="E245" s="197">
        <v>1866</v>
      </c>
      <c r="F245" s="193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5">
        <v>2</v>
      </c>
    </row>
    <row r="246" spans="1:45">
      <c r="A246" s="33"/>
      <c r="B246" s="18">
        <v>1</v>
      </c>
      <c r="C246" s="7">
        <v>3</v>
      </c>
      <c r="D246" s="197">
        <v>1800</v>
      </c>
      <c r="E246" s="197">
        <v>1758</v>
      </c>
      <c r="F246" s="193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5">
        <v>16</v>
      </c>
    </row>
    <row r="247" spans="1:45">
      <c r="A247" s="33"/>
      <c r="B247" s="18">
        <v>1</v>
      </c>
      <c r="C247" s="7">
        <v>4</v>
      </c>
      <c r="D247" s="197">
        <v>1700.0000000000002</v>
      </c>
      <c r="E247" s="197">
        <v>1750</v>
      </c>
      <c r="F247" s="193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5">
        <v>1774.44857496902</v>
      </c>
    </row>
    <row r="248" spans="1:45">
      <c r="A248" s="33"/>
      <c r="B248" s="18">
        <v>1</v>
      </c>
      <c r="C248" s="7">
        <v>5</v>
      </c>
      <c r="D248" s="197">
        <v>1800</v>
      </c>
      <c r="E248" s="197">
        <v>1727</v>
      </c>
      <c r="F248" s="193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5">
        <v>8</v>
      </c>
    </row>
    <row r="249" spans="1:45">
      <c r="A249" s="33"/>
      <c r="B249" s="19" t="s">
        <v>162</v>
      </c>
      <c r="C249" s="11"/>
      <c r="D249" s="200">
        <v>1780</v>
      </c>
      <c r="E249" s="200">
        <v>1768.8</v>
      </c>
      <c r="F249" s="193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201"/>
    </row>
    <row r="250" spans="1:45">
      <c r="A250" s="33"/>
      <c r="B250" s="2" t="s">
        <v>163</v>
      </c>
      <c r="C250" s="31"/>
      <c r="D250" s="202">
        <v>1800</v>
      </c>
      <c r="E250" s="202">
        <v>1750</v>
      </c>
      <c r="F250" s="193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201"/>
    </row>
    <row r="251" spans="1:45">
      <c r="A251" s="33"/>
      <c r="B251" s="2" t="s">
        <v>164</v>
      </c>
      <c r="C251" s="31"/>
      <c r="D251" s="202">
        <v>44.72135954999569</v>
      </c>
      <c r="E251" s="202">
        <v>55.522067684840415</v>
      </c>
      <c r="F251" s="193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201"/>
    </row>
    <row r="252" spans="1:45">
      <c r="A252" s="33"/>
      <c r="B252" s="2" t="s">
        <v>83</v>
      </c>
      <c r="C252" s="31"/>
      <c r="D252" s="12">
        <v>2.5124359297750386E-2</v>
      </c>
      <c r="E252" s="12">
        <v>3.1389680961578709E-2</v>
      </c>
      <c r="F252" s="11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165</v>
      </c>
      <c r="C253" s="31"/>
      <c r="D253" s="12">
        <v>3.1285353147396666E-3</v>
      </c>
      <c r="E253" s="12">
        <v>-3.1832846827464234E-3</v>
      </c>
      <c r="F253" s="11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166</v>
      </c>
      <c r="C254" s="55"/>
      <c r="D254" s="53">
        <v>0.67</v>
      </c>
      <c r="E254" s="53">
        <v>0.67</v>
      </c>
      <c r="F254" s="11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E255" s="29"/>
      <c r="AS255" s="69"/>
    </row>
    <row r="256" spans="1:45" ht="15">
      <c r="B256" s="37" t="s">
        <v>261</v>
      </c>
      <c r="AS256" s="30" t="s">
        <v>184</v>
      </c>
    </row>
    <row r="257" spans="1:45" ht="15">
      <c r="A257" s="27" t="s">
        <v>53</v>
      </c>
      <c r="B257" s="17" t="s">
        <v>116</v>
      </c>
      <c r="C257" s="14" t="s">
        <v>117</v>
      </c>
      <c r="D257" s="15" t="s">
        <v>154</v>
      </c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155</v>
      </c>
      <c r="C258" s="7" t="s">
        <v>155</v>
      </c>
      <c r="D258" s="112" t="s">
        <v>159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99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90">
        <v>2370</v>
      </c>
      <c r="E261" s="193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5">
        <v>1</v>
      </c>
    </row>
    <row r="262" spans="1:45">
      <c r="A262" s="33"/>
      <c r="B262" s="18">
        <v>1</v>
      </c>
      <c r="C262" s="7">
        <v>2</v>
      </c>
      <c r="D262" s="197">
        <v>1930</v>
      </c>
      <c r="E262" s="193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5">
        <v>3</v>
      </c>
    </row>
    <row r="263" spans="1:45">
      <c r="A263" s="33"/>
      <c r="B263" s="18">
        <v>1</v>
      </c>
      <c r="C263" s="7">
        <v>3</v>
      </c>
      <c r="D263" s="197">
        <v>2370</v>
      </c>
      <c r="E263" s="193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5">
        <v>16</v>
      </c>
    </row>
    <row r="264" spans="1:45">
      <c r="A264" s="33"/>
      <c r="B264" s="18">
        <v>1</v>
      </c>
      <c r="C264" s="7">
        <v>4</v>
      </c>
      <c r="D264" s="197">
        <v>2450</v>
      </c>
      <c r="E264" s="193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5">
        <v>2270.0296735904999</v>
      </c>
    </row>
    <row r="265" spans="1:45">
      <c r="A265" s="33"/>
      <c r="B265" s="18">
        <v>1</v>
      </c>
      <c r="C265" s="7">
        <v>5</v>
      </c>
      <c r="D265" s="197">
        <v>2230</v>
      </c>
      <c r="E265" s="193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5">
        <v>9</v>
      </c>
    </row>
    <row r="266" spans="1:45">
      <c r="A266" s="33"/>
      <c r="B266" s="19" t="s">
        <v>162</v>
      </c>
      <c r="C266" s="11"/>
      <c r="D266" s="200">
        <v>2270</v>
      </c>
      <c r="E266" s="193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201"/>
    </row>
    <row r="267" spans="1:45">
      <c r="A267" s="33"/>
      <c r="B267" s="2" t="s">
        <v>163</v>
      </c>
      <c r="C267" s="31"/>
      <c r="D267" s="202">
        <v>2370</v>
      </c>
      <c r="E267" s="193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201"/>
    </row>
    <row r="268" spans="1:45">
      <c r="A268" s="33"/>
      <c r="B268" s="2" t="s">
        <v>164</v>
      </c>
      <c r="C268" s="31"/>
      <c r="D268" s="202">
        <v>205.91260281974002</v>
      </c>
      <c r="E268" s="193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201"/>
    </row>
    <row r="269" spans="1:45">
      <c r="A269" s="33"/>
      <c r="B269" s="2" t="s">
        <v>83</v>
      </c>
      <c r="C269" s="31"/>
      <c r="D269" s="12">
        <v>9.0710397717947144E-2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165</v>
      </c>
      <c r="C270" s="31"/>
      <c r="D270" s="12">
        <v>-1.3071895422878121E-5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166</v>
      </c>
      <c r="C271" s="55"/>
      <c r="D271" s="53" t="s">
        <v>172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262</v>
      </c>
      <c r="AS273" s="30" t="s">
        <v>184</v>
      </c>
    </row>
    <row r="274" spans="1:45" ht="15">
      <c r="A274" s="27" t="s">
        <v>54</v>
      </c>
      <c r="B274" s="17" t="s">
        <v>116</v>
      </c>
      <c r="C274" s="14" t="s">
        <v>117</v>
      </c>
      <c r="D274" s="15" t="s">
        <v>154</v>
      </c>
      <c r="E274" s="16" t="s">
        <v>154</v>
      </c>
      <c r="F274" s="11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155</v>
      </c>
      <c r="C275" s="7" t="s">
        <v>155</v>
      </c>
      <c r="D275" s="112" t="s">
        <v>173</v>
      </c>
      <c r="E275" s="113" t="s">
        <v>159</v>
      </c>
      <c r="F275" s="11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105</v>
      </c>
      <c r="E276" s="9" t="s">
        <v>99</v>
      </c>
      <c r="F276" s="11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1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90">
        <v>500</v>
      </c>
      <c r="E278" s="190">
        <v>570</v>
      </c>
      <c r="F278" s="193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5">
        <v>1</v>
      </c>
    </row>
    <row r="279" spans="1:45">
      <c r="A279" s="33"/>
      <c r="B279" s="18">
        <v>1</v>
      </c>
      <c r="C279" s="7">
        <v>2</v>
      </c>
      <c r="D279" s="197">
        <v>600</v>
      </c>
      <c r="E279" s="197">
        <v>610</v>
      </c>
      <c r="F279" s="193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5">
        <v>4</v>
      </c>
    </row>
    <row r="280" spans="1:45">
      <c r="A280" s="33"/>
      <c r="B280" s="18">
        <v>1</v>
      </c>
      <c r="C280" s="7">
        <v>3</v>
      </c>
      <c r="D280" s="197">
        <v>600</v>
      </c>
      <c r="E280" s="197">
        <v>570</v>
      </c>
      <c r="F280" s="193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5">
        <v>16</v>
      </c>
    </row>
    <row r="281" spans="1:45">
      <c r="A281" s="33"/>
      <c r="B281" s="18">
        <v>1</v>
      </c>
      <c r="C281" s="7">
        <v>4</v>
      </c>
      <c r="D281" s="197">
        <v>500</v>
      </c>
      <c r="E281" s="197">
        <v>570</v>
      </c>
      <c r="F281" s="193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5">
        <v>568.00837842555404</v>
      </c>
    </row>
    <row r="282" spans="1:45">
      <c r="A282" s="33"/>
      <c r="B282" s="18">
        <v>1</v>
      </c>
      <c r="C282" s="7">
        <v>5</v>
      </c>
      <c r="D282" s="197">
        <v>600</v>
      </c>
      <c r="E282" s="197">
        <v>570</v>
      </c>
      <c r="F282" s="193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5">
        <v>10</v>
      </c>
    </row>
    <row r="283" spans="1:45">
      <c r="A283" s="33"/>
      <c r="B283" s="19" t="s">
        <v>162</v>
      </c>
      <c r="C283" s="11"/>
      <c r="D283" s="200">
        <v>560</v>
      </c>
      <c r="E283" s="200">
        <v>578</v>
      </c>
      <c r="F283" s="193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201"/>
    </row>
    <row r="284" spans="1:45">
      <c r="A284" s="33"/>
      <c r="B284" s="2" t="s">
        <v>163</v>
      </c>
      <c r="C284" s="31"/>
      <c r="D284" s="202">
        <v>600</v>
      </c>
      <c r="E284" s="202">
        <v>570</v>
      </c>
      <c r="F284" s="193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201"/>
    </row>
    <row r="285" spans="1:45">
      <c r="A285" s="33"/>
      <c r="B285" s="2" t="s">
        <v>164</v>
      </c>
      <c r="C285" s="31"/>
      <c r="D285" s="202">
        <v>54.772255750516614</v>
      </c>
      <c r="E285" s="202">
        <v>17.888543819998318</v>
      </c>
      <c r="F285" s="193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201"/>
    </row>
    <row r="286" spans="1:45">
      <c r="A286" s="33"/>
      <c r="B286" s="2" t="s">
        <v>83</v>
      </c>
      <c r="C286" s="31"/>
      <c r="D286" s="12">
        <v>9.780759955449396E-2</v>
      </c>
      <c r="E286" s="12">
        <v>3.0949037750862142E-2</v>
      </c>
      <c r="F286" s="11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165</v>
      </c>
      <c r="C287" s="31"/>
      <c r="D287" s="12">
        <v>-1.4099049819920273E-2</v>
      </c>
      <c r="E287" s="12">
        <v>1.7590623578725095E-2</v>
      </c>
      <c r="F287" s="11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166</v>
      </c>
      <c r="C288" s="55"/>
      <c r="D288" s="53">
        <v>0.67</v>
      </c>
      <c r="E288" s="53">
        <v>0.67</v>
      </c>
      <c r="F288" s="11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AS289" s="69"/>
    </row>
    <row r="290" spans="1:45" ht="15">
      <c r="B290" s="37" t="s">
        <v>263</v>
      </c>
      <c r="AS290" s="30" t="s">
        <v>62</v>
      </c>
    </row>
    <row r="291" spans="1:45" ht="15">
      <c r="A291" s="27" t="s">
        <v>36</v>
      </c>
      <c r="B291" s="17" t="s">
        <v>116</v>
      </c>
      <c r="C291" s="14" t="s">
        <v>117</v>
      </c>
      <c r="D291" s="15" t="s">
        <v>154</v>
      </c>
      <c r="E291" s="16" t="s">
        <v>154</v>
      </c>
      <c r="F291" s="16" t="s">
        <v>154</v>
      </c>
      <c r="G291" s="16" t="s">
        <v>154</v>
      </c>
      <c r="H291" s="16" t="s">
        <v>154</v>
      </c>
      <c r="I291" s="16" t="s">
        <v>154</v>
      </c>
      <c r="J291" s="16" t="s">
        <v>154</v>
      </c>
      <c r="K291" s="16" t="s">
        <v>154</v>
      </c>
      <c r="L291" s="16" t="s">
        <v>154</v>
      </c>
      <c r="M291" s="16" t="s">
        <v>154</v>
      </c>
      <c r="N291" s="11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155</v>
      </c>
      <c r="C292" s="7" t="s">
        <v>155</v>
      </c>
      <c r="D292" s="112" t="s">
        <v>156</v>
      </c>
      <c r="E292" s="113" t="s">
        <v>167</v>
      </c>
      <c r="F292" s="113" t="s">
        <v>157</v>
      </c>
      <c r="G292" s="113" t="s">
        <v>168</v>
      </c>
      <c r="H292" s="113" t="s">
        <v>169</v>
      </c>
      <c r="I292" s="113" t="s">
        <v>173</v>
      </c>
      <c r="J292" s="113" t="s">
        <v>158</v>
      </c>
      <c r="K292" s="113" t="s">
        <v>170</v>
      </c>
      <c r="L292" s="113" t="s">
        <v>159</v>
      </c>
      <c r="M292" s="113" t="s">
        <v>160</v>
      </c>
      <c r="N292" s="11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105</v>
      </c>
      <c r="E293" s="9" t="s">
        <v>105</v>
      </c>
      <c r="F293" s="9" t="s">
        <v>105</v>
      </c>
      <c r="G293" s="9" t="s">
        <v>105</v>
      </c>
      <c r="H293" s="9" t="s">
        <v>105</v>
      </c>
      <c r="I293" s="9" t="s">
        <v>105</v>
      </c>
      <c r="J293" s="9" t="s">
        <v>105</v>
      </c>
      <c r="K293" s="9" t="s">
        <v>99</v>
      </c>
      <c r="L293" s="9" t="s">
        <v>105</v>
      </c>
      <c r="M293" s="9" t="s">
        <v>105</v>
      </c>
      <c r="N293" s="11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1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1.7929999999999997</v>
      </c>
      <c r="E295" s="20">
        <v>1.8394000000000001</v>
      </c>
      <c r="F295" s="21" t="s">
        <v>180</v>
      </c>
      <c r="G295" s="20">
        <v>1.63</v>
      </c>
      <c r="H295" s="105">
        <v>1.55</v>
      </c>
      <c r="I295" s="20">
        <v>1.7399999999999998</v>
      </c>
      <c r="J295" s="21">
        <v>1.78</v>
      </c>
      <c r="K295" s="20">
        <v>1.7649999999999999</v>
      </c>
      <c r="L295" s="20">
        <v>1.7399999999999998</v>
      </c>
      <c r="M295" s="20">
        <v>1.7000000000000002</v>
      </c>
      <c r="N295" s="11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1.756</v>
      </c>
      <c r="E296" s="9">
        <v>1.8626</v>
      </c>
      <c r="F296" s="22" t="s">
        <v>180</v>
      </c>
      <c r="G296" s="9">
        <v>1.66</v>
      </c>
      <c r="H296" s="107">
        <v>1.53</v>
      </c>
      <c r="I296" s="108">
        <v>1.8000000000000003</v>
      </c>
      <c r="J296" s="22">
        <v>1.76</v>
      </c>
      <c r="K296" s="9">
        <v>1.7850000000000001</v>
      </c>
      <c r="L296" s="9">
        <v>1.71</v>
      </c>
      <c r="M296" s="9">
        <v>1.72</v>
      </c>
      <c r="N296" s="11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1.786</v>
      </c>
      <c r="E297" s="9">
        <v>1.8170999999999999</v>
      </c>
      <c r="F297" s="22" t="s">
        <v>180</v>
      </c>
      <c r="G297" s="9">
        <v>1.72</v>
      </c>
      <c r="H297" s="110">
        <v>1.5</v>
      </c>
      <c r="I297" s="9">
        <v>1.76</v>
      </c>
      <c r="J297" s="22">
        <v>1.71</v>
      </c>
      <c r="K297" s="22">
        <v>1.79</v>
      </c>
      <c r="L297" s="10">
        <v>1.7399999999999998</v>
      </c>
      <c r="M297" s="10">
        <v>1.6199999999999999</v>
      </c>
      <c r="N297" s="11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1.7629999999999999</v>
      </c>
      <c r="E298" s="9">
        <v>1.8709</v>
      </c>
      <c r="F298" s="22" t="s">
        <v>180</v>
      </c>
      <c r="G298" s="9">
        <v>1.7399999999999998</v>
      </c>
      <c r="H298" s="107">
        <v>1.56</v>
      </c>
      <c r="I298" s="108">
        <v>1.71</v>
      </c>
      <c r="J298" s="22">
        <v>1.675</v>
      </c>
      <c r="K298" s="22">
        <v>1.79</v>
      </c>
      <c r="L298" s="10">
        <v>1.77</v>
      </c>
      <c r="M298" s="10">
        <v>1.6500000000000001</v>
      </c>
      <c r="N298" s="11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1.7448724999999998</v>
      </c>
    </row>
    <row r="299" spans="1:45">
      <c r="A299" s="33"/>
      <c r="B299" s="18">
        <v>1</v>
      </c>
      <c r="C299" s="7">
        <v>5</v>
      </c>
      <c r="D299" s="9">
        <v>1.7469999999999999</v>
      </c>
      <c r="E299" s="9">
        <v>1.8349</v>
      </c>
      <c r="F299" s="9" t="s">
        <v>180</v>
      </c>
      <c r="G299" s="9">
        <v>1.76</v>
      </c>
      <c r="H299" s="106">
        <v>1.55</v>
      </c>
      <c r="I299" s="9">
        <v>1.7500000000000002</v>
      </c>
      <c r="J299" s="9">
        <v>1.6500000000000001</v>
      </c>
      <c r="K299" s="9">
        <v>1.79</v>
      </c>
      <c r="L299" s="9">
        <v>1.7000000000000002</v>
      </c>
      <c r="M299" s="9">
        <v>1.6199999999999999</v>
      </c>
      <c r="N299" s="11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14</v>
      </c>
    </row>
    <row r="300" spans="1:45">
      <c r="A300" s="33"/>
      <c r="B300" s="19" t="s">
        <v>162</v>
      </c>
      <c r="C300" s="11"/>
      <c r="D300" s="23">
        <v>1.7689999999999997</v>
      </c>
      <c r="E300" s="23">
        <v>1.8449800000000001</v>
      </c>
      <c r="F300" s="23" t="s">
        <v>396</v>
      </c>
      <c r="G300" s="23">
        <v>1.702</v>
      </c>
      <c r="H300" s="23">
        <v>1.538</v>
      </c>
      <c r="I300" s="23">
        <v>1.752</v>
      </c>
      <c r="J300" s="23">
        <v>1.7149999999999999</v>
      </c>
      <c r="K300" s="23">
        <v>1.784</v>
      </c>
      <c r="L300" s="23">
        <v>1.732</v>
      </c>
      <c r="M300" s="23">
        <v>1.6620000000000001</v>
      </c>
      <c r="N300" s="11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163</v>
      </c>
      <c r="C301" s="31"/>
      <c r="D301" s="10">
        <v>1.7629999999999999</v>
      </c>
      <c r="E301" s="10">
        <v>1.8394000000000001</v>
      </c>
      <c r="F301" s="10" t="s">
        <v>396</v>
      </c>
      <c r="G301" s="10">
        <v>1.72</v>
      </c>
      <c r="H301" s="10">
        <v>1.55</v>
      </c>
      <c r="I301" s="10">
        <v>1.7500000000000002</v>
      </c>
      <c r="J301" s="10">
        <v>1.71</v>
      </c>
      <c r="K301" s="10">
        <v>1.79</v>
      </c>
      <c r="L301" s="10">
        <v>1.7399999999999998</v>
      </c>
      <c r="M301" s="10">
        <v>1.6500000000000001</v>
      </c>
      <c r="N301" s="11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164</v>
      </c>
      <c r="C302" s="31"/>
      <c r="D302" s="24">
        <v>1.9710403344426981E-2</v>
      </c>
      <c r="E302" s="24">
        <v>2.1750563211098719E-2</v>
      </c>
      <c r="F302" s="24" t="s">
        <v>396</v>
      </c>
      <c r="G302" s="24">
        <v>5.495452665613635E-2</v>
      </c>
      <c r="H302" s="24">
        <v>2.3874672772626667E-2</v>
      </c>
      <c r="I302" s="24">
        <v>3.2710854467592379E-2</v>
      </c>
      <c r="J302" s="24">
        <v>5.4999999999999966E-2</v>
      </c>
      <c r="K302" s="24">
        <v>1.0839741694339461E-2</v>
      </c>
      <c r="L302" s="24">
        <v>2.7748873851023145E-2</v>
      </c>
      <c r="M302" s="24">
        <v>4.6043457732885422E-2</v>
      </c>
      <c r="N302" s="187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70"/>
    </row>
    <row r="303" spans="1:45">
      <c r="A303" s="33"/>
      <c r="B303" s="2" t="s">
        <v>83</v>
      </c>
      <c r="C303" s="31"/>
      <c r="D303" s="12">
        <v>1.1142116079382128E-2</v>
      </c>
      <c r="E303" s="12">
        <v>1.1789050944237184E-2</v>
      </c>
      <c r="F303" s="12" t="s">
        <v>396</v>
      </c>
      <c r="G303" s="12">
        <v>3.2288206025932048E-2</v>
      </c>
      <c r="H303" s="12">
        <v>1.5523194260485479E-2</v>
      </c>
      <c r="I303" s="12">
        <v>1.8670579034013916E-2</v>
      </c>
      <c r="J303" s="12">
        <v>3.2069970845481036E-2</v>
      </c>
      <c r="K303" s="12">
        <v>6.0760883936880382E-3</v>
      </c>
      <c r="L303" s="12">
        <v>1.6021289752322834E-2</v>
      </c>
      <c r="M303" s="12">
        <v>2.7703644845298084E-2</v>
      </c>
      <c r="N303" s="11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165</v>
      </c>
      <c r="C304" s="31"/>
      <c r="D304" s="12">
        <v>1.382765789477447E-2</v>
      </c>
      <c r="E304" s="12">
        <v>5.7372386807632125E-2</v>
      </c>
      <c r="F304" s="12" t="s">
        <v>396</v>
      </c>
      <c r="G304" s="12">
        <v>-2.457056317868489E-2</v>
      </c>
      <c r="H304" s="12">
        <v>-0.11856023864207832</v>
      </c>
      <c r="I304" s="12">
        <v>4.0848256821057749E-3</v>
      </c>
      <c r="J304" s="12">
        <v>-1.712016207487943E-2</v>
      </c>
      <c r="K304" s="12">
        <v>2.242427455301188E-2</v>
      </c>
      <c r="L304" s="12">
        <v>-7.3773298622105132E-3</v>
      </c>
      <c r="M304" s="12">
        <v>-4.7494874267317355E-2</v>
      </c>
      <c r="N304" s="11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166</v>
      </c>
      <c r="C305" s="55"/>
      <c r="D305" s="53">
        <v>0.67</v>
      </c>
      <c r="E305" s="53">
        <v>2.06</v>
      </c>
      <c r="F305" s="53" t="s">
        <v>172</v>
      </c>
      <c r="G305" s="53">
        <v>0.55000000000000004</v>
      </c>
      <c r="H305" s="53">
        <v>3.54</v>
      </c>
      <c r="I305" s="53">
        <v>0.36</v>
      </c>
      <c r="J305" s="53">
        <v>0.31</v>
      </c>
      <c r="K305" s="53">
        <v>0.95</v>
      </c>
      <c r="L305" s="53">
        <v>0</v>
      </c>
      <c r="M305" s="53">
        <v>1.28</v>
      </c>
      <c r="N305" s="11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69"/>
    </row>
    <row r="307" spans="1:45" ht="15">
      <c r="B307" s="37" t="s">
        <v>264</v>
      </c>
      <c r="AS307" s="30" t="s">
        <v>62</v>
      </c>
    </row>
    <row r="308" spans="1:45" ht="15">
      <c r="A308" s="27" t="s">
        <v>56</v>
      </c>
      <c r="B308" s="17" t="s">
        <v>116</v>
      </c>
      <c r="C308" s="14" t="s">
        <v>117</v>
      </c>
      <c r="D308" s="15" t="s">
        <v>154</v>
      </c>
      <c r="E308" s="16" t="s">
        <v>154</v>
      </c>
      <c r="F308" s="16" t="s">
        <v>154</v>
      </c>
      <c r="G308" s="16" t="s">
        <v>154</v>
      </c>
      <c r="H308" s="16" t="s">
        <v>154</v>
      </c>
      <c r="I308" s="16" t="s">
        <v>154</v>
      </c>
      <c r="J308" s="16" t="s">
        <v>154</v>
      </c>
      <c r="K308" s="16" t="s">
        <v>154</v>
      </c>
      <c r="L308" s="1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155</v>
      </c>
      <c r="C309" s="7" t="s">
        <v>155</v>
      </c>
      <c r="D309" s="112" t="s">
        <v>167</v>
      </c>
      <c r="E309" s="113" t="s">
        <v>168</v>
      </c>
      <c r="F309" s="113" t="s">
        <v>169</v>
      </c>
      <c r="G309" s="113" t="s">
        <v>173</v>
      </c>
      <c r="H309" s="113" t="s">
        <v>158</v>
      </c>
      <c r="I309" s="113" t="s">
        <v>170</v>
      </c>
      <c r="J309" s="113" t="s">
        <v>159</v>
      </c>
      <c r="K309" s="113" t="s">
        <v>160</v>
      </c>
      <c r="L309" s="1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105</v>
      </c>
      <c r="E310" s="9" t="s">
        <v>105</v>
      </c>
      <c r="F310" s="9" t="s">
        <v>105</v>
      </c>
      <c r="G310" s="9" t="s">
        <v>105</v>
      </c>
      <c r="H310" s="9" t="s">
        <v>105</v>
      </c>
      <c r="I310" s="9" t="s">
        <v>99</v>
      </c>
      <c r="J310" s="9" t="s">
        <v>105</v>
      </c>
      <c r="K310" s="9" t="s">
        <v>105</v>
      </c>
      <c r="L310" s="1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1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4.8099999999999996</v>
      </c>
      <c r="E312" s="109">
        <v>5.14</v>
      </c>
      <c r="F312" s="21">
        <v>4.37</v>
      </c>
      <c r="G312" s="20">
        <v>4.51</v>
      </c>
      <c r="H312" s="21">
        <v>5</v>
      </c>
      <c r="I312" s="104">
        <v>3.9350000000000005</v>
      </c>
      <c r="J312" s="21">
        <v>4.7699999999999996</v>
      </c>
      <c r="K312" s="20">
        <v>4.91</v>
      </c>
      <c r="L312" s="11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4.84</v>
      </c>
      <c r="E313" s="9">
        <v>5.28</v>
      </c>
      <c r="F313" s="22">
        <v>4.3</v>
      </c>
      <c r="G313" s="9">
        <v>4.66</v>
      </c>
      <c r="H313" s="22">
        <v>5.1100000000000003</v>
      </c>
      <c r="I313" s="106">
        <v>3.9369999999999994</v>
      </c>
      <c r="J313" s="22">
        <v>4.75</v>
      </c>
      <c r="K313" s="9">
        <v>5.0599999999999996</v>
      </c>
      <c r="L313" s="11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4.7300000000000004</v>
      </c>
      <c r="E314" s="9">
        <v>5.49</v>
      </c>
      <c r="F314" s="22">
        <v>4.24</v>
      </c>
      <c r="G314" s="9">
        <v>4.42</v>
      </c>
      <c r="H314" s="22">
        <v>4.99</v>
      </c>
      <c r="I314" s="106">
        <v>3.6610000000000005</v>
      </c>
      <c r="J314" s="22">
        <v>4.8099999999999996</v>
      </c>
      <c r="K314" s="22">
        <v>4.7699999999999996</v>
      </c>
      <c r="L314" s="11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4.91</v>
      </c>
      <c r="E315" s="9">
        <v>5.45</v>
      </c>
      <c r="F315" s="22">
        <v>4.38</v>
      </c>
      <c r="G315" s="9">
        <v>4.3899999999999997</v>
      </c>
      <c r="H315" s="22">
        <v>4.93</v>
      </c>
      <c r="I315" s="106">
        <v>3.7350000000000003</v>
      </c>
      <c r="J315" s="22">
        <v>4.8899999999999997</v>
      </c>
      <c r="K315" s="22">
        <v>4.9000000000000004</v>
      </c>
      <c r="L315" s="11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4.8167142857142853</v>
      </c>
    </row>
    <row r="316" spans="1:45">
      <c r="A316" s="33"/>
      <c r="B316" s="18">
        <v>1</v>
      </c>
      <c r="C316" s="7">
        <v>5</v>
      </c>
      <c r="D316" s="9">
        <v>4.87</v>
      </c>
      <c r="E316" s="9">
        <v>5.44</v>
      </c>
      <c r="F316" s="9">
        <v>4.3499999999999996</v>
      </c>
      <c r="G316" s="9">
        <v>4.55</v>
      </c>
      <c r="H316" s="9">
        <v>4.88</v>
      </c>
      <c r="I316" s="106">
        <v>3.64</v>
      </c>
      <c r="J316" s="9">
        <v>4.63</v>
      </c>
      <c r="K316" s="9">
        <v>4.78</v>
      </c>
      <c r="L316" s="11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15</v>
      </c>
    </row>
    <row r="317" spans="1:45">
      <c r="A317" s="33"/>
      <c r="B317" s="19" t="s">
        <v>162</v>
      </c>
      <c r="C317" s="11"/>
      <c r="D317" s="23">
        <v>4.8319999999999999</v>
      </c>
      <c r="E317" s="23">
        <v>5.36</v>
      </c>
      <c r="F317" s="23">
        <v>4.3280000000000003</v>
      </c>
      <c r="G317" s="23">
        <v>4.5060000000000002</v>
      </c>
      <c r="H317" s="23">
        <v>4.9820000000000002</v>
      </c>
      <c r="I317" s="23">
        <v>3.7816000000000001</v>
      </c>
      <c r="J317" s="23">
        <v>4.7699999999999996</v>
      </c>
      <c r="K317" s="23">
        <v>4.8840000000000003</v>
      </c>
      <c r="L317" s="11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163</v>
      </c>
      <c r="C318" s="31"/>
      <c r="D318" s="10">
        <v>4.84</v>
      </c>
      <c r="E318" s="10">
        <v>5.44</v>
      </c>
      <c r="F318" s="10">
        <v>4.3499999999999996</v>
      </c>
      <c r="G318" s="10">
        <v>4.51</v>
      </c>
      <c r="H318" s="10">
        <v>4.99</v>
      </c>
      <c r="I318" s="10">
        <v>3.7350000000000003</v>
      </c>
      <c r="J318" s="10">
        <v>4.7699999999999996</v>
      </c>
      <c r="K318" s="10">
        <v>4.9000000000000004</v>
      </c>
      <c r="L318" s="11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164</v>
      </c>
      <c r="C319" s="31"/>
      <c r="D319" s="24">
        <v>6.7970581871865637E-2</v>
      </c>
      <c r="E319" s="24">
        <v>0.14679918255903218</v>
      </c>
      <c r="F319" s="24">
        <v>5.8051701094799874E-2</v>
      </c>
      <c r="G319" s="24">
        <v>0.10784247771634344</v>
      </c>
      <c r="H319" s="24">
        <v>8.6429161745327804E-2</v>
      </c>
      <c r="I319" s="24">
        <v>0.14529900206126656</v>
      </c>
      <c r="J319" s="24">
        <v>9.4868329805051277E-2</v>
      </c>
      <c r="K319" s="24">
        <v>0.1180254209905645</v>
      </c>
      <c r="L319" s="187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70"/>
    </row>
    <row r="320" spans="1:45">
      <c r="A320" s="33"/>
      <c r="B320" s="2" t="s">
        <v>83</v>
      </c>
      <c r="C320" s="31"/>
      <c r="D320" s="12">
        <v>1.4066759493349677E-2</v>
      </c>
      <c r="E320" s="12">
        <v>2.7387907193849287E-2</v>
      </c>
      <c r="F320" s="12">
        <v>1.3413054781608104E-2</v>
      </c>
      <c r="G320" s="12">
        <v>2.3933084269050917E-2</v>
      </c>
      <c r="H320" s="12">
        <v>1.7348286179311081E-2</v>
      </c>
      <c r="I320" s="12">
        <v>3.8422625888847727E-2</v>
      </c>
      <c r="J320" s="12">
        <v>1.9888538743197334E-2</v>
      </c>
      <c r="K320" s="12">
        <v>2.4165729113547193E-2</v>
      </c>
      <c r="L320" s="11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165</v>
      </c>
      <c r="C321" s="31"/>
      <c r="D321" s="12">
        <v>3.1734733220631917E-3</v>
      </c>
      <c r="E321" s="12">
        <v>0.11279176676454039</v>
      </c>
      <c r="F321" s="12">
        <v>-0.10146217041848316</v>
      </c>
      <c r="G321" s="12">
        <v>-6.4507518462496583E-2</v>
      </c>
      <c r="H321" s="12">
        <v>3.4315033959130492E-2</v>
      </c>
      <c r="I321" s="12">
        <v>-0.21490049529910715</v>
      </c>
      <c r="J321" s="12">
        <v>-9.6983717412580939E-3</v>
      </c>
      <c r="K321" s="12">
        <v>1.3969214342913316E-2</v>
      </c>
      <c r="L321" s="11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166</v>
      </c>
      <c r="C322" s="55"/>
      <c r="D322" s="53">
        <v>0.09</v>
      </c>
      <c r="E322" s="53">
        <v>1.58</v>
      </c>
      <c r="F322" s="53">
        <v>1.34</v>
      </c>
      <c r="G322" s="53">
        <v>0.84</v>
      </c>
      <c r="H322" s="53">
        <v>0.51</v>
      </c>
      <c r="I322" s="53">
        <v>2.89</v>
      </c>
      <c r="J322" s="53">
        <v>0.09</v>
      </c>
      <c r="K322" s="53">
        <v>0.24</v>
      </c>
      <c r="L322" s="11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69"/>
    </row>
    <row r="324" spans="1:45" ht="15">
      <c r="B324" s="37" t="s">
        <v>265</v>
      </c>
      <c r="AS324" s="30" t="s">
        <v>184</v>
      </c>
    </row>
    <row r="325" spans="1:45" ht="15">
      <c r="A325" s="27" t="s">
        <v>6</v>
      </c>
      <c r="B325" s="17" t="s">
        <v>116</v>
      </c>
      <c r="C325" s="14" t="s">
        <v>117</v>
      </c>
      <c r="D325" s="15" t="s">
        <v>154</v>
      </c>
      <c r="E325" s="16" t="s">
        <v>154</v>
      </c>
      <c r="F325" s="16" t="s">
        <v>154</v>
      </c>
      <c r="G325" s="16" t="s">
        <v>154</v>
      </c>
      <c r="H325" s="16" t="s">
        <v>154</v>
      </c>
      <c r="I325" s="16" t="s">
        <v>154</v>
      </c>
      <c r="J325" s="16" t="s">
        <v>154</v>
      </c>
      <c r="K325" s="11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155</v>
      </c>
      <c r="C326" s="7" t="s">
        <v>155</v>
      </c>
      <c r="D326" s="112" t="s">
        <v>156</v>
      </c>
      <c r="E326" s="113" t="s">
        <v>167</v>
      </c>
      <c r="F326" s="113" t="s">
        <v>157</v>
      </c>
      <c r="G326" s="113" t="s">
        <v>173</v>
      </c>
      <c r="H326" s="113" t="s">
        <v>158</v>
      </c>
      <c r="I326" s="113" t="s">
        <v>159</v>
      </c>
      <c r="J326" s="113" t="s">
        <v>160</v>
      </c>
      <c r="K326" s="11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105</v>
      </c>
      <c r="E327" s="9" t="s">
        <v>103</v>
      </c>
      <c r="F327" s="9" t="s">
        <v>103</v>
      </c>
      <c r="G327" s="9" t="s">
        <v>105</v>
      </c>
      <c r="H327" s="9" t="s">
        <v>103</v>
      </c>
      <c r="I327" s="9" t="s">
        <v>103</v>
      </c>
      <c r="J327" s="9" t="s">
        <v>105</v>
      </c>
      <c r="K327" s="11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1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1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7">
        <v>1</v>
      </c>
      <c r="C329" s="13">
        <v>1</v>
      </c>
      <c r="D329" s="174">
        <v>32</v>
      </c>
      <c r="E329" s="172">
        <v>48.3</v>
      </c>
      <c r="F329" s="173">
        <v>50.4</v>
      </c>
      <c r="G329" s="174" t="s">
        <v>94</v>
      </c>
      <c r="H329" s="173">
        <v>46</v>
      </c>
      <c r="I329" s="174">
        <v>60</v>
      </c>
      <c r="J329" s="175" t="s">
        <v>181</v>
      </c>
      <c r="K329" s="176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8">
        <v>1</v>
      </c>
    </row>
    <row r="330" spans="1:45">
      <c r="A330" s="33"/>
      <c r="B330" s="18">
        <v>1</v>
      </c>
      <c r="C330" s="7">
        <v>2</v>
      </c>
      <c r="D330" s="181">
        <v>26</v>
      </c>
      <c r="E330" s="179">
        <v>49</v>
      </c>
      <c r="F330" s="180">
        <v>50.5</v>
      </c>
      <c r="G330" s="181" t="s">
        <v>94</v>
      </c>
      <c r="H330" s="180">
        <v>48</v>
      </c>
      <c r="I330" s="181">
        <v>60</v>
      </c>
      <c r="J330" s="182" t="s">
        <v>181</v>
      </c>
      <c r="K330" s="176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8">
        <v>5</v>
      </c>
    </row>
    <row r="331" spans="1:45">
      <c r="A331" s="33"/>
      <c r="B331" s="18">
        <v>1</v>
      </c>
      <c r="C331" s="7">
        <v>3</v>
      </c>
      <c r="D331" s="181">
        <v>28</v>
      </c>
      <c r="E331" s="179">
        <v>49.7</v>
      </c>
      <c r="F331" s="180">
        <v>50.6</v>
      </c>
      <c r="G331" s="181" t="s">
        <v>94</v>
      </c>
      <c r="H331" s="180">
        <v>48</v>
      </c>
      <c r="I331" s="181">
        <v>60</v>
      </c>
      <c r="J331" s="182" t="s">
        <v>181</v>
      </c>
      <c r="K331" s="176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8">
        <v>16</v>
      </c>
    </row>
    <row r="332" spans="1:45">
      <c r="A332" s="33"/>
      <c r="B332" s="18">
        <v>1</v>
      </c>
      <c r="C332" s="7">
        <v>4</v>
      </c>
      <c r="D332" s="181">
        <v>28</v>
      </c>
      <c r="E332" s="179">
        <v>48.6</v>
      </c>
      <c r="F332" s="180">
        <v>51.3</v>
      </c>
      <c r="G332" s="181" t="s">
        <v>94</v>
      </c>
      <c r="H332" s="180">
        <v>47</v>
      </c>
      <c r="I332" s="181">
        <v>60</v>
      </c>
      <c r="J332" s="182" t="s">
        <v>181</v>
      </c>
      <c r="K332" s="176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8">
        <v>49.06</v>
      </c>
    </row>
    <row r="333" spans="1:45">
      <c r="A333" s="33"/>
      <c r="B333" s="18">
        <v>1</v>
      </c>
      <c r="C333" s="7">
        <v>5</v>
      </c>
      <c r="D333" s="181">
        <v>30</v>
      </c>
      <c r="E333" s="179">
        <v>49.8</v>
      </c>
      <c r="F333" s="183">
        <v>51.8</v>
      </c>
      <c r="G333" s="181" t="s">
        <v>94</v>
      </c>
      <c r="H333" s="179">
        <v>48</v>
      </c>
      <c r="I333" s="181">
        <v>60</v>
      </c>
      <c r="J333" s="181" t="s">
        <v>181</v>
      </c>
      <c r="K333" s="176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8">
        <v>11</v>
      </c>
    </row>
    <row r="334" spans="1:45">
      <c r="A334" s="33"/>
      <c r="B334" s="19" t="s">
        <v>162</v>
      </c>
      <c r="C334" s="11"/>
      <c r="D334" s="184">
        <v>28.8</v>
      </c>
      <c r="E334" s="184">
        <v>49.08</v>
      </c>
      <c r="F334" s="184">
        <v>50.92</v>
      </c>
      <c r="G334" s="184" t="s">
        <v>396</v>
      </c>
      <c r="H334" s="184">
        <v>47.4</v>
      </c>
      <c r="I334" s="184">
        <v>60</v>
      </c>
      <c r="J334" s="184" t="s">
        <v>396</v>
      </c>
      <c r="K334" s="176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85"/>
    </row>
    <row r="335" spans="1:45">
      <c r="A335" s="33"/>
      <c r="B335" s="2" t="s">
        <v>163</v>
      </c>
      <c r="C335" s="31"/>
      <c r="D335" s="186">
        <v>28</v>
      </c>
      <c r="E335" s="186">
        <v>49</v>
      </c>
      <c r="F335" s="186">
        <v>50.6</v>
      </c>
      <c r="G335" s="186" t="s">
        <v>396</v>
      </c>
      <c r="H335" s="186">
        <v>48</v>
      </c>
      <c r="I335" s="186">
        <v>60</v>
      </c>
      <c r="J335" s="186" t="s">
        <v>396</v>
      </c>
      <c r="K335" s="176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85"/>
    </row>
    <row r="336" spans="1:45">
      <c r="A336" s="33"/>
      <c r="B336" s="2" t="s">
        <v>164</v>
      </c>
      <c r="C336" s="31"/>
      <c r="D336" s="186">
        <v>2.2803508501982757</v>
      </c>
      <c r="E336" s="186">
        <v>0.66105975524153693</v>
      </c>
      <c r="F336" s="186">
        <v>0.60580524923443702</v>
      </c>
      <c r="G336" s="186" t="s">
        <v>396</v>
      </c>
      <c r="H336" s="186">
        <v>0.89442719099991586</v>
      </c>
      <c r="I336" s="186">
        <v>0</v>
      </c>
      <c r="J336" s="186" t="s">
        <v>396</v>
      </c>
      <c r="K336" s="176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85"/>
    </row>
    <row r="337" spans="1:45">
      <c r="A337" s="33"/>
      <c r="B337" s="2" t="s">
        <v>83</v>
      </c>
      <c r="C337" s="31"/>
      <c r="D337" s="12">
        <v>7.9178848965217902E-2</v>
      </c>
      <c r="E337" s="12">
        <v>1.3469025167920475E-2</v>
      </c>
      <c r="F337" s="12">
        <v>1.1897196567840475E-2</v>
      </c>
      <c r="G337" s="12" t="s">
        <v>396</v>
      </c>
      <c r="H337" s="12">
        <v>1.8869771962023541E-2</v>
      </c>
      <c r="I337" s="12">
        <v>0</v>
      </c>
      <c r="J337" s="12" t="s">
        <v>396</v>
      </c>
      <c r="K337" s="11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165</v>
      </c>
      <c r="C338" s="31"/>
      <c r="D338" s="12">
        <v>-0.41296371789645336</v>
      </c>
      <c r="E338" s="12">
        <v>4.0766408479409044E-4</v>
      </c>
      <c r="F338" s="12">
        <v>3.7912759885853964E-2</v>
      </c>
      <c r="G338" s="12" t="s">
        <v>396</v>
      </c>
      <c r="H338" s="12">
        <v>-3.3836119037912837E-2</v>
      </c>
      <c r="I338" s="12">
        <v>0.22299225438238879</v>
      </c>
      <c r="J338" s="12" t="s">
        <v>396</v>
      </c>
      <c r="K338" s="11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166</v>
      </c>
      <c r="C339" s="55"/>
      <c r="D339" s="53">
        <v>5.5</v>
      </c>
      <c r="E339" s="53">
        <v>0.24</v>
      </c>
      <c r="F339" s="53">
        <v>0.24</v>
      </c>
      <c r="G339" s="53">
        <v>0</v>
      </c>
      <c r="H339" s="53">
        <v>0.67</v>
      </c>
      <c r="I339" s="53">
        <v>2.59</v>
      </c>
      <c r="J339" s="53">
        <v>38.9</v>
      </c>
      <c r="K339" s="11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69"/>
    </row>
    <row r="341" spans="1:45" ht="15">
      <c r="B341" s="37" t="s">
        <v>266</v>
      </c>
      <c r="AS341" s="30" t="s">
        <v>184</v>
      </c>
    </row>
    <row r="342" spans="1:45" ht="15">
      <c r="A342" s="27" t="s">
        <v>9</v>
      </c>
      <c r="B342" s="17" t="s">
        <v>116</v>
      </c>
      <c r="C342" s="14" t="s">
        <v>117</v>
      </c>
      <c r="D342" s="15" t="s">
        <v>154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155</v>
      </c>
      <c r="C343" s="7" t="s">
        <v>155</v>
      </c>
      <c r="D343" s="112" t="s">
        <v>159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99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8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8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6</v>
      </c>
    </row>
    <row r="348" spans="1:45">
      <c r="A348" s="33"/>
      <c r="B348" s="18">
        <v>1</v>
      </c>
      <c r="C348" s="7">
        <v>3</v>
      </c>
      <c r="D348" s="9">
        <v>7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8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7.8</v>
      </c>
    </row>
    <row r="350" spans="1:45">
      <c r="A350" s="33"/>
      <c r="B350" s="18">
        <v>1</v>
      </c>
      <c r="C350" s="7">
        <v>5</v>
      </c>
      <c r="D350" s="9">
        <v>8</v>
      </c>
      <c r="E350" s="1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12</v>
      </c>
    </row>
    <row r="351" spans="1:45">
      <c r="A351" s="33"/>
      <c r="B351" s="19" t="s">
        <v>162</v>
      </c>
      <c r="C351" s="11"/>
      <c r="D351" s="23">
        <v>7.8</v>
      </c>
      <c r="E351" s="11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9"/>
    </row>
    <row r="352" spans="1:45">
      <c r="A352" s="33"/>
      <c r="B352" s="2" t="s">
        <v>163</v>
      </c>
      <c r="C352" s="31"/>
      <c r="D352" s="10">
        <v>8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9"/>
    </row>
    <row r="353" spans="1:45">
      <c r="A353" s="33"/>
      <c r="B353" s="2" t="s">
        <v>164</v>
      </c>
      <c r="C353" s="31"/>
      <c r="D353" s="24">
        <v>0.44721359549995793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9"/>
    </row>
    <row r="354" spans="1:45">
      <c r="A354" s="33"/>
      <c r="B354" s="2" t="s">
        <v>83</v>
      </c>
      <c r="C354" s="31"/>
      <c r="D354" s="12">
        <v>5.7335076346148456E-2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165</v>
      </c>
      <c r="C355" s="31"/>
      <c r="D355" s="12">
        <v>0</v>
      </c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166</v>
      </c>
      <c r="C356" s="55"/>
      <c r="D356" s="53" t="s">
        <v>172</v>
      </c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9.5">
      <c r="B358" s="37" t="s">
        <v>267</v>
      </c>
      <c r="AS358" s="30" t="s">
        <v>62</v>
      </c>
    </row>
    <row r="359" spans="1:45" ht="19.5">
      <c r="A359" s="27" t="s">
        <v>183</v>
      </c>
      <c r="B359" s="17" t="s">
        <v>116</v>
      </c>
      <c r="C359" s="14" t="s">
        <v>117</v>
      </c>
      <c r="D359" s="15" t="s">
        <v>154</v>
      </c>
      <c r="E359" s="16" t="s">
        <v>154</v>
      </c>
      <c r="F359" s="16" t="s">
        <v>154</v>
      </c>
      <c r="G359" s="16" t="s">
        <v>154</v>
      </c>
      <c r="H359" s="16" t="s">
        <v>154</v>
      </c>
      <c r="I359" s="16" t="s">
        <v>154</v>
      </c>
      <c r="J359" s="16" t="s">
        <v>154</v>
      </c>
      <c r="K359" s="16" t="s">
        <v>154</v>
      </c>
      <c r="L359" s="16" t="s">
        <v>154</v>
      </c>
      <c r="M359" s="11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155</v>
      </c>
      <c r="C360" s="7" t="s">
        <v>155</v>
      </c>
      <c r="D360" s="112" t="s">
        <v>156</v>
      </c>
      <c r="E360" s="113" t="s">
        <v>167</v>
      </c>
      <c r="F360" s="113" t="s">
        <v>157</v>
      </c>
      <c r="G360" s="113" t="s">
        <v>168</v>
      </c>
      <c r="H360" s="113" t="s">
        <v>169</v>
      </c>
      <c r="I360" s="113" t="s">
        <v>158</v>
      </c>
      <c r="J360" s="113" t="s">
        <v>170</v>
      </c>
      <c r="K360" s="113" t="s">
        <v>159</v>
      </c>
      <c r="L360" s="113" t="s">
        <v>160</v>
      </c>
      <c r="M360" s="11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105</v>
      </c>
      <c r="E361" s="9" t="s">
        <v>105</v>
      </c>
      <c r="F361" s="9" t="s">
        <v>105</v>
      </c>
      <c r="G361" s="9" t="s">
        <v>105</v>
      </c>
      <c r="H361" s="9" t="s">
        <v>105</v>
      </c>
      <c r="I361" s="9" t="s">
        <v>105</v>
      </c>
      <c r="J361" s="9" t="s">
        <v>99</v>
      </c>
      <c r="K361" s="9" t="s">
        <v>99</v>
      </c>
      <c r="L361" s="9" t="s">
        <v>105</v>
      </c>
      <c r="M361" s="11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1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42.99</v>
      </c>
      <c r="E363" s="20">
        <v>48.77</v>
      </c>
      <c r="F363" s="21" t="s">
        <v>182</v>
      </c>
      <c r="G363" s="20">
        <v>44.923000000000002</v>
      </c>
      <c r="H363" s="21">
        <v>43.212000000000003</v>
      </c>
      <c r="I363" s="20">
        <v>47.1</v>
      </c>
      <c r="J363" s="21">
        <v>44.837600000000002</v>
      </c>
      <c r="K363" s="20">
        <v>44.82</v>
      </c>
      <c r="L363" s="109">
        <v>35.725000000000001</v>
      </c>
      <c r="M363" s="11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42.725000000000001</v>
      </c>
      <c r="E364" s="9">
        <v>48.99</v>
      </c>
      <c r="F364" s="22" t="s">
        <v>182</v>
      </c>
      <c r="G364" s="9">
        <v>45.564999999999998</v>
      </c>
      <c r="H364" s="22">
        <v>43.212000000000003</v>
      </c>
      <c r="I364" s="9">
        <v>47.7</v>
      </c>
      <c r="J364" s="22">
        <v>44.816200000000002</v>
      </c>
      <c r="K364" s="108">
        <v>46.6</v>
      </c>
      <c r="L364" s="9">
        <v>41.927999999999997</v>
      </c>
      <c r="M364" s="11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e">
        <v>#N/A</v>
      </c>
    </row>
    <row r="365" spans="1:45">
      <c r="A365" s="33"/>
      <c r="B365" s="18">
        <v>1</v>
      </c>
      <c r="C365" s="7">
        <v>3</v>
      </c>
      <c r="D365" s="9">
        <v>42.911999999999999</v>
      </c>
      <c r="E365" s="9">
        <v>48.99</v>
      </c>
      <c r="F365" s="22" t="s">
        <v>182</v>
      </c>
      <c r="G365" s="9">
        <v>46.847999999999999</v>
      </c>
      <c r="H365" s="22">
        <v>42.677</v>
      </c>
      <c r="I365" s="9">
        <v>45.6</v>
      </c>
      <c r="J365" s="22">
        <v>44.773499999999999</v>
      </c>
      <c r="K365" s="22">
        <v>44.7</v>
      </c>
      <c r="L365" s="10">
        <v>39.789000000000001</v>
      </c>
      <c r="M365" s="11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42.424999999999997</v>
      </c>
      <c r="E366" s="9">
        <v>49.42</v>
      </c>
      <c r="F366" s="22" t="s">
        <v>182</v>
      </c>
      <c r="G366" s="9">
        <v>46.847999999999999</v>
      </c>
      <c r="H366" s="22">
        <v>43.853999999999999</v>
      </c>
      <c r="I366" s="9">
        <v>45.35</v>
      </c>
      <c r="J366" s="22">
        <v>44.816200000000002</v>
      </c>
      <c r="K366" s="110">
        <v>44.15</v>
      </c>
      <c r="L366" s="10">
        <v>37.863999999999997</v>
      </c>
      <c r="M366" s="11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44.611927733333332</v>
      </c>
    </row>
    <row r="367" spans="1:45">
      <c r="A367" s="33"/>
      <c r="B367" s="18">
        <v>1</v>
      </c>
      <c r="C367" s="7">
        <v>5</v>
      </c>
      <c r="D367" s="9">
        <v>42.8</v>
      </c>
      <c r="E367" s="9">
        <v>49.2</v>
      </c>
      <c r="F367" s="9" t="s">
        <v>182</v>
      </c>
      <c r="G367" s="9">
        <v>46.207000000000001</v>
      </c>
      <c r="H367" s="9">
        <v>43.426000000000002</v>
      </c>
      <c r="I367" s="9">
        <v>44.7</v>
      </c>
      <c r="J367" s="9">
        <v>44.794800000000002</v>
      </c>
      <c r="K367" s="9">
        <v>44.87</v>
      </c>
      <c r="L367" s="9">
        <v>40.430999999999997</v>
      </c>
      <c r="M367" s="11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16</v>
      </c>
    </row>
    <row r="368" spans="1:45">
      <c r="A368" s="33"/>
      <c r="B368" s="19" t="s">
        <v>162</v>
      </c>
      <c r="C368" s="11"/>
      <c r="D368" s="23">
        <v>42.770400000000009</v>
      </c>
      <c r="E368" s="23">
        <v>49.073999999999998</v>
      </c>
      <c r="F368" s="23" t="s">
        <v>396</v>
      </c>
      <c r="G368" s="23">
        <v>46.078200000000002</v>
      </c>
      <c r="H368" s="23">
        <v>43.276199999999996</v>
      </c>
      <c r="I368" s="23">
        <v>46.089999999999996</v>
      </c>
      <c r="J368" s="23">
        <v>44.807660000000006</v>
      </c>
      <c r="K368" s="23">
        <v>45.028000000000006</v>
      </c>
      <c r="L368" s="23">
        <v>39.14739999999999</v>
      </c>
      <c r="M368" s="11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9"/>
    </row>
    <row r="369" spans="1:45">
      <c r="A369" s="33"/>
      <c r="B369" s="2" t="s">
        <v>163</v>
      </c>
      <c r="C369" s="31"/>
      <c r="D369" s="10">
        <v>42.8</v>
      </c>
      <c r="E369" s="10">
        <v>48.99</v>
      </c>
      <c r="F369" s="10" t="s">
        <v>396</v>
      </c>
      <c r="G369" s="10">
        <v>46.207000000000001</v>
      </c>
      <c r="H369" s="10">
        <v>43.212000000000003</v>
      </c>
      <c r="I369" s="10">
        <v>45.6</v>
      </c>
      <c r="J369" s="10">
        <v>44.816200000000002</v>
      </c>
      <c r="K369" s="10">
        <v>44.82</v>
      </c>
      <c r="L369" s="10">
        <v>39.789000000000001</v>
      </c>
      <c r="M369" s="11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9"/>
    </row>
    <row r="370" spans="1:45">
      <c r="A370" s="33"/>
      <c r="B370" s="2" t="s">
        <v>164</v>
      </c>
      <c r="C370" s="31"/>
      <c r="D370" s="24">
        <v>0.21823908907434655</v>
      </c>
      <c r="E370" s="24">
        <v>0.24602845363900458</v>
      </c>
      <c r="F370" s="24" t="s">
        <v>396</v>
      </c>
      <c r="G370" s="24">
        <v>0.83660546256882573</v>
      </c>
      <c r="H370" s="24">
        <v>0.42531658796712812</v>
      </c>
      <c r="I370" s="24">
        <v>1.2581732790041285</v>
      </c>
      <c r="J370" s="24">
        <v>2.4364687562126813E-2</v>
      </c>
      <c r="K370" s="24">
        <v>0.92437546484099276</v>
      </c>
      <c r="L370" s="24">
        <v>2.4057718719778882</v>
      </c>
      <c r="M370" s="187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70"/>
    </row>
    <row r="371" spans="1:45">
      <c r="A371" s="33"/>
      <c r="B371" s="2" t="s">
        <v>83</v>
      </c>
      <c r="C371" s="31"/>
      <c r="D371" s="12">
        <v>5.102573019526273E-3</v>
      </c>
      <c r="E371" s="12">
        <v>5.013417566104344E-3</v>
      </c>
      <c r="F371" s="12" t="s">
        <v>396</v>
      </c>
      <c r="G371" s="12">
        <v>1.8156209716716921E-2</v>
      </c>
      <c r="H371" s="12">
        <v>9.8279559657994033E-3</v>
      </c>
      <c r="I371" s="12">
        <v>2.7298183532309145E-2</v>
      </c>
      <c r="J371" s="12">
        <v>5.4376165954943441E-4</v>
      </c>
      <c r="K371" s="12">
        <v>2.0528903456537989E-2</v>
      </c>
      <c r="L371" s="12">
        <v>6.1454192921570498E-2</v>
      </c>
      <c r="M371" s="11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165</v>
      </c>
      <c r="C372" s="31"/>
      <c r="D372" s="12">
        <v>-4.1278819968081359E-2</v>
      </c>
      <c r="E372" s="12">
        <v>0.10001971430911016</v>
      </c>
      <c r="F372" s="12" t="s">
        <v>396</v>
      </c>
      <c r="G372" s="12">
        <v>3.286726983490329E-2</v>
      </c>
      <c r="H372" s="12">
        <v>-2.9941044944697626E-2</v>
      </c>
      <c r="I372" s="12">
        <v>3.3131773087722305E-2</v>
      </c>
      <c r="J372" s="12">
        <v>4.3874424758476582E-3</v>
      </c>
      <c r="K372" s="12">
        <v>9.3264803339980773E-3</v>
      </c>
      <c r="L372" s="12">
        <v>-0.12249028479552415</v>
      </c>
      <c r="M372" s="11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166</v>
      </c>
      <c r="C373" s="55"/>
      <c r="D373" s="53">
        <v>1.03</v>
      </c>
      <c r="E373" s="53">
        <v>1.99</v>
      </c>
      <c r="F373" s="53" t="s">
        <v>172</v>
      </c>
      <c r="G373" s="53">
        <v>0.56000000000000005</v>
      </c>
      <c r="H373" s="53">
        <v>0.79</v>
      </c>
      <c r="I373" s="53">
        <v>0.56000000000000005</v>
      </c>
      <c r="J373" s="53">
        <v>0.05</v>
      </c>
      <c r="K373" s="53">
        <v>0.05</v>
      </c>
      <c r="L373" s="53">
        <v>2.77</v>
      </c>
      <c r="M373" s="11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69"/>
    </row>
    <row r="375" spans="1:45" ht="15">
      <c r="B375" s="37" t="s">
        <v>268</v>
      </c>
      <c r="AS375" s="30" t="s">
        <v>184</v>
      </c>
    </row>
    <row r="376" spans="1:45" ht="15">
      <c r="A376" s="27" t="s">
        <v>17</v>
      </c>
      <c r="B376" s="17" t="s">
        <v>116</v>
      </c>
      <c r="C376" s="14" t="s">
        <v>117</v>
      </c>
      <c r="D376" s="15" t="s">
        <v>154</v>
      </c>
      <c r="E376" s="16" t="s">
        <v>154</v>
      </c>
      <c r="F376" s="11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155</v>
      </c>
      <c r="C377" s="7" t="s">
        <v>155</v>
      </c>
      <c r="D377" s="112" t="s">
        <v>173</v>
      </c>
      <c r="E377" s="113" t="s">
        <v>159</v>
      </c>
      <c r="F377" s="11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105</v>
      </c>
      <c r="E378" s="9" t="s">
        <v>99</v>
      </c>
      <c r="F378" s="11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28"/>
      <c r="F379" s="11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90">
        <v>100</v>
      </c>
      <c r="E380" s="190">
        <v>29</v>
      </c>
      <c r="F380" s="193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5">
        <v>1</v>
      </c>
    </row>
    <row r="381" spans="1:45">
      <c r="A381" s="33"/>
      <c r="B381" s="18">
        <v>1</v>
      </c>
      <c r="C381" s="7">
        <v>2</v>
      </c>
      <c r="D381" s="197" t="s">
        <v>94</v>
      </c>
      <c r="E381" s="197">
        <v>30</v>
      </c>
      <c r="F381" s="193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5">
        <v>1</v>
      </c>
    </row>
    <row r="382" spans="1:45">
      <c r="A382" s="33"/>
      <c r="B382" s="18">
        <v>1</v>
      </c>
      <c r="C382" s="7">
        <v>3</v>
      </c>
      <c r="D382" s="197">
        <v>100</v>
      </c>
      <c r="E382" s="197">
        <v>29</v>
      </c>
      <c r="F382" s="193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5">
        <v>16</v>
      </c>
    </row>
    <row r="383" spans="1:45">
      <c r="A383" s="33"/>
      <c r="B383" s="18">
        <v>1</v>
      </c>
      <c r="C383" s="7">
        <v>4</v>
      </c>
      <c r="D383" s="197" t="s">
        <v>94</v>
      </c>
      <c r="E383" s="197">
        <v>28</v>
      </c>
      <c r="F383" s="193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5">
        <v>54.5</v>
      </c>
    </row>
    <row r="384" spans="1:45">
      <c r="A384" s="33"/>
      <c r="B384" s="18">
        <v>1</v>
      </c>
      <c r="C384" s="7">
        <v>5</v>
      </c>
      <c r="D384" s="197">
        <v>100</v>
      </c>
      <c r="E384" s="197">
        <v>29</v>
      </c>
      <c r="F384" s="193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5">
        <v>7</v>
      </c>
    </row>
    <row r="385" spans="1:45">
      <c r="A385" s="33"/>
      <c r="B385" s="19" t="s">
        <v>162</v>
      </c>
      <c r="C385" s="11"/>
      <c r="D385" s="200">
        <v>100</v>
      </c>
      <c r="E385" s="200">
        <v>29</v>
      </c>
      <c r="F385" s="193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201"/>
    </row>
    <row r="386" spans="1:45">
      <c r="A386" s="33"/>
      <c r="B386" s="2" t="s">
        <v>163</v>
      </c>
      <c r="C386" s="31"/>
      <c r="D386" s="202">
        <v>100</v>
      </c>
      <c r="E386" s="202">
        <v>29</v>
      </c>
      <c r="F386" s="193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201"/>
    </row>
    <row r="387" spans="1:45">
      <c r="A387" s="33"/>
      <c r="B387" s="2" t="s">
        <v>164</v>
      </c>
      <c r="C387" s="31"/>
      <c r="D387" s="202">
        <v>0</v>
      </c>
      <c r="E387" s="202">
        <v>0.70710678118654757</v>
      </c>
      <c r="F387" s="193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201"/>
    </row>
    <row r="388" spans="1:45">
      <c r="A388" s="33"/>
      <c r="B388" s="2" t="s">
        <v>83</v>
      </c>
      <c r="C388" s="31"/>
      <c r="D388" s="12">
        <v>0</v>
      </c>
      <c r="E388" s="12">
        <v>2.4382992454708537E-2</v>
      </c>
      <c r="F388" s="11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165</v>
      </c>
      <c r="C389" s="31"/>
      <c r="D389" s="12">
        <v>0.83486238532110102</v>
      </c>
      <c r="E389" s="12">
        <v>-0.4678899082568807</v>
      </c>
      <c r="F389" s="11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166</v>
      </c>
      <c r="C390" s="55"/>
      <c r="D390" s="53">
        <v>0.67</v>
      </c>
      <c r="E390" s="53">
        <v>0.67</v>
      </c>
      <c r="F390" s="11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E391" s="29"/>
      <c r="AS391" s="69"/>
    </row>
    <row r="392" spans="1:45" ht="15">
      <c r="B392" s="37" t="s">
        <v>269</v>
      </c>
      <c r="AS392" s="30" t="s">
        <v>184</v>
      </c>
    </row>
    <row r="393" spans="1:45" ht="15">
      <c r="A393" s="27" t="s">
        <v>58</v>
      </c>
      <c r="B393" s="17" t="s">
        <v>116</v>
      </c>
      <c r="C393" s="14" t="s">
        <v>117</v>
      </c>
      <c r="D393" s="15" t="s">
        <v>154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155</v>
      </c>
      <c r="C394" s="7" t="s">
        <v>155</v>
      </c>
      <c r="D394" s="112" t="s">
        <v>159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99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90">
        <v>1894</v>
      </c>
      <c r="E397" s="193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5">
        <v>1</v>
      </c>
    </row>
    <row r="398" spans="1:45">
      <c r="A398" s="33"/>
      <c r="B398" s="18">
        <v>1</v>
      </c>
      <c r="C398" s="7">
        <v>2</v>
      </c>
      <c r="D398" s="197">
        <v>1942</v>
      </c>
      <c r="E398" s="193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5">
        <v>2</v>
      </c>
    </row>
    <row r="399" spans="1:45">
      <c r="A399" s="33"/>
      <c r="B399" s="18">
        <v>1</v>
      </c>
      <c r="C399" s="7">
        <v>3</v>
      </c>
      <c r="D399" s="197">
        <v>1858</v>
      </c>
      <c r="E399" s="193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5">
        <v>16</v>
      </c>
    </row>
    <row r="400" spans="1:45">
      <c r="A400" s="33"/>
      <c r="B400" s="18">
        <v>1</v>
      </c>
      <c r="C400" s="7">
        <v>4</v>
      </c>
      <c r="D400" s="197">
        <v>1834</v>
      </c>
      <c r="E400" s="193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5">
        <v>1887.17702775613</v>
      </c>
    </row>
    <row r="401" spans="1:45">
      <c r="A401" s="33"/>
      <c r="B401" s="18">
        <v>1</v>
      </c>
      <c r="C401" s="7">
        <v>5</v>
      </c>
      <c r="D401" s="197">
        <v>1906</v>
      </c>
      <c r="E401" s="193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5">
        <v>8</v>
      </c>
    </row>
    <row r="402" spans="1:45">
      <c r="A402" s="33"/>
      <c r="B402" s="19" t="s">
        <v>162</v>
      </c>
      <c r="C402" s="11"/>
      <c r="D402" s="200">
        <v>1886.8</v>
      </c>
      <c r="E402" s="193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201"/>
    </row>
    <row r="403" spans="1:45">
      <c r="A403" s="33"/>
      <c r="B403" s="2" t="s">
        <v>163</v>
      </c>
      <c r="C403" s="31"/>
      <c r="D403" s="202">
        <v>1894</v>
      </c>
      <c r="E403" s="193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201"/>
    </row>
    <row r="404" spans="1:45">
      <c r="A404" s="33"/>
      <c r="B404" s="2" t="s">
        <v>164</v>
      </c>
      <c r="C404" s="31"/>
      <c r="D404" s="202">
        <v>42.085627000200439</v>
      </c>
      <c r="E404" s="193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201"/>
    </row>
    <row r="405" spans="1:45">
      <c r="A405" s="33"/>
      <c r="B405" s="2" t="s">
        <v>83</v>
      </c>
      <c r="C405" s="31"/>
      <c r="D405" s="12">
        <v>2.2305293088933878E-2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165</v>
      </c>
      <c r="C406" s="31"/>
      <c r="D406" s="12">
        <v>-1.9978398983500067E-4</v>
      </c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166</v>
      </c>
      <c r="C407" s="55"/>
      <c r="D407" s="53" t="s">
        <v>172</v>
      </c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270</v>
      </c>
      <c r="AS409" s="30" t="s">
        <v>184</v>
      </c>
    </row>
    <row r="410" spans="1:45" ht="15">
      <c r="A410" s="27" t="s">
        <v>61</v>
      </c>
      <c r="B410" s="17" t="s">
        <v>116</v>
      </c>
      <c r="C410" s="14" t="s">
        <v>117</v>
      </c>
      <c r="D410" s="15" t="s">
        <v>154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155</v>
      </c>
      <c r="C411" s="7" t="s">
        <v>155</v>
      </c>
      <c r="D411" s="112" t="s">
        <v>159</v>
      </c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99</v>
      </c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72">
        <v>53</v>
      </c>
      <c r="E414" s="176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  <c r="AQ414" s="177"/>
      <c r="AR414" s="177"/>
      <c r="AS414" s="178">
        <v>1</v>
      </c>
    </row>
    <row r="415" spans="1:45">
      <c r="A415" s="33"/>
      <c r="B415" s="18">
        <v>1</v>
      </c>
      <c r="C415" s="7">
        <v>2</v>
      </c>
      <c r="D415" s="179">
        <v>47</v>
      </c>
      <c r="E415" s="176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8">
        <v>3</v>
      </c>
    </row>
    <row r="416" spans="1:45">
      <c r="A416" s="33"/>
      <c r="B416" s="18">
        <v>1</v>
      </c>
      <c r="C416" s="7">
        <v>3</v>
      </c>
      <c r="D416" s="179">
        <v>47</v>
      </c>
      <c r="E416" s="176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177"/>
      <c r="AR416" s="177"/>
      <c r="AS416" s="178">
        <v>16</v>
      </c>
    </row>
    <row r="417" spans="1:45">
      <c r="A417" s="33"/>
      <c r="B417" s="18">
        <v>1</v>
      </c>
      <c r="C417" s="7">
        <v>4</v>
      </c>
      <c r="D417" s="179">
        <v>48</v>
      </c>
      <c r="E417" s="176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  <c r="AQ417" s="177"/>
      <c r="AR417" s="177"/>
      <c r="AS417" s="178">
        <v>49</v>
      </c>
    </row>
    <row r="418" spans="1:45">
      <c r="A418" s="33"/>
      <c r="B418" s="18">
        <v>1</v>
      </c>
      <c r="C418" s="7">
        <v>5</v>
      </c>
      <c r="D418" s="179">
        <v>50</v>
      </c>
      <c r="E418" s="176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  <c r="AQ418" s="177"/>
      <c r="AR418" s="177"/>
      <c r="AS418" s="178">
        <v>9</v>
      </c>
    </row>
    <row r="419" spans="1:45">
      <c r="A419" s="33"/>
      <c r="B419" s="19" t="s">
        <v>162</v>
      </c>
      <c r="C419" s="11"/>
      <c r="D419" s="184">
        <v>49</v>
      </c>
      <c r="E419" s="176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7"/>
      <c r="AI419" s="177"/>
      <c r="AJ419" s="177"/>
      <c r="AK419" s="177"/>
      <c r="AL419" s="177"/>
      <c r="AM419" s="177"/>
      <c r="AN419" s="177"/>
      <c r="AO419" s="177"/>
      <c r="AP419" s="177"/>
      <c r="AQ419" s="177"/>
      <c r="AR419" s="177"/>
      <c r="AS419" s="185"/>
    </row>
    <row r="420" spans="1:45">
      <c r="A420" s="33"/>
      <c r="B420" s="2" t="s">
        <v>163</v>
      </c>
      <c r="C420" s="31"/>
      <c r="D420" s="186">
        <v>48</v>
      </c>
      <c r="E420" s="176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85"/>
    </row>
    <row r="421" spans="1:45">
      <c r="A421" s="33"/>
      <c r="B421" s="2" t="s">
        <v>164</v>
      </c>
      <c r="C421" s="31"/>
      <c r="D421" s="186">
        <v>2.5495097567963922</v>
      </c>
      <c r="E421" s="176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85"/>
    </row>
    <row r="422" spans="1:45">
      <c r="A422" s="33"/>
      <c r="B422" s="2" t="s">
        <v>83</v>
      </c>
      <c r="C422" s="31"/>
      <c r="D422" s="12">
        <v>5.2030811363191681E-2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165</v>
      </c>
      <c r="C423" s="31"/>
      <c r="D423" s="12">
        <v>0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166</v>
      </c>
      <c r="C424" s="55"/>
      <c r="D424" s="53" t="s">
        <v>172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271</v>
      </c>
      <c r="AS426" s="30" t="s">
        <v>184</v>
      </c>
    </row>
    <row r="427" spans="1:45" ht="15">
      <c r="A427" s="27" t="s">
        <v>37</v>
      </c>
      <c r="B427" s="17" t="s">
        <v>116</v>
      </c>
      <c r="C427" s="14" t="s">
        <v>117</v>
      </c>
      <c r="D427" s="15" t="s">
        <v>154</v>
      </c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155</v>
      </c>
      <c r="C428" s="7" t="s">
        <v>155</v>
      </c>
      <c r="D428" s="112" t="s">
        <v>159</v>
      </c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99</v>
      </c>
      <c r="E429" s="1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1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2">
        <v>17</v>
      </c>
      <c r="E431" s="176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  <c r="AQ431" s="177"/>
      <c r="AR431" s="177"/>
      <c r="AS431" s="178">
        <v>1</v>
      </c>
    </row>
    <row r="432" spans="1:45">
      <c r="A432" s="33"/>
      <c r="B432" s="18">
        <v>1</v>
      </c>
      <c r="C432" s="7">
        <v>2</v>
      </c>
      <c r="D432" s="179">
        <v>17</v>
      </c>
      <c r="E432" s="176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8">
        <v>4</v>
      </c>
    </row>
    <row r="433" spans="1:45">
      <c r="A433" s="33"/>
      <c r="B433" s="18">
        <v>1</v>
      </c>
      <c r="C433" s="7">
        <v>3</v>
      </c>
      <c r="D433" s="179">
        <v>17</v>
      </c>
      <c r="E433" s="176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  <c r="AQ433" s="177"/>
      <c r="AR433" s="177"/>
      <c r="AS433" s="178">
        <v>16</v>
      </c>
    </row>
    <row r="434" spans="1:45">
      <c r="A434" s="33"/>
      <c r="B434" s="18">
        <v>1</v>
      </c>
      <c r="C434" s="7">
        <v>4</v>
      </c>
      <c r="D434" s="179">
        <v>16</v>
      </c>
      <c r="E434" s="176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8">
        <v>16.8</v>
      </c>
    </row>
    <row r="435" spans="1:45">
      <c r="A435" s="33"/>
      <c r="B435" s="18">
        <v>1</v>
      </c>
      <c r="C435" s="7">
        <v>5</v>
      </c>
      <c r="D435" s="179">
        <v>17</v>
      </c>
      <c r="E435" s="176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8">
        <v>10</v>
      </c>
    </row>
    <row r="436" spans="1:45">
      <c r="A436" s="33"/>
      <c r="B436" s="19" t="s">
        <v>162</v>
      </c>
      <c r="C436" s="11"/>
      <c r="D436" s="184">
        <v>16.8</v>
      </c>
      <c r="E436" s="176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  <c r="AQ436" s="177"/>
      <c r="AR436" s="177"/>
      <c r="AS436" s="185"/>
    </row>
    <row r="437" spans="1:45">
      <c r="A437" s="33"/>
      <c r="B437" s="2" t="s">
        <v>163</v>
      </c>
      <c r="C437" s="31"/>
      <c r="D437" s="186">
        <v>17</v>
      </c>
      <c r="E437" s="176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  <c r="AQ437" s="177"/>
      <c r="AR437" s="177"/>
      <c r="AS437" s="185"/>
    </row>
    <row r="438" spans="1:45">
      <c r="A438" s="33"/>
      <c r="B438" s="2" t="s">
        <v>164</v>
      </c>
      <c r="C438" s="31"/>
      <c r="D438" s="186">
        <v>0.44721359549995793</v>
      </c>
      <c r="E438" s="176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85"/>
    </row>
    <row r="439" spans="1:45">
      <c r="A439" s="33"/>
      <c r="B439" s="2" t="s">
        <v>83</v>
      </c>
      <c r="C439" s="31"/>
      <c r="D439" s="12">
        <v>2.6619856874997495E-2</v>
      </c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165</v>
      </c>
      <c r="C440" s="31"/>
      <c r="D440" s="12">
        <v>0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166</v>
      </c>
      <c r="C441" s="55"/>
      <c r="D441" s="53" t="s">
        <v>172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AS442" s="69"/>
    </row>
    <row r="443" spans="1:45" ht="15">
      <c r="B443" s="37" t="s">
        <v>272</v>
      </c>
      <c r="AS443" s="30" t="s">
        <v>62</v>
      </c>
    </row>
    <row r="444" spans="1:45" ht="15">
      <c r="A444" s="27" t="s">
        <v>43</v>
      </c>
      <c r="B444" s="17" t="s">
        <v>116</v>
      </c>
      <c r="C444" s="14" t="s">
        <v>117</v>
      </c>
      <c r="D444" s="15" t="s">
        <v>154</v>
      </c>
      <c r="E444" s="16" t="s">
        <v>154</v>
      </c>
      <c r="F444" s="16" t="s">
        <v>154</v>
      </c>
      <c r="G444" s="16" t="s">
        <v>154</v>
      </c>
      <c r="H444" s="16" t="s">
        <v>154</v>
      </c>
      <c r="I444" s="16" t="s">
        <v>154</v>
      </c>
      <c r="J444" s="16" t="s">
        <v>154</v>
      </c>
      <c r="K444" s="16" t="s">
        <v>154</v>
      </c>
      <c r="L444" s="16" t="s">
        <v>154</v>
      </c>
      <c r="M444" s="16" t="s">
        <v>154</v>
      </c>
      <c r="N444" s="11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155</v>
      </c>
      <c r="C445" s="7" t="s">
        <v>155</v>
      </c>
      <c r="D445" s="112" t="s">
        <v>156</v>
      </c>
      <c r="E445" s="113" t="s">
        <v>167</v>
      </c>
      <c r="F445" s="113" t="s">
        <v>157</v>
      </c>
      <c r="G445" s="113" t="s">
        <v>168</v>
      </c>
      <c r="H445" s="113" t="s">
        <v>169</v>
      </c>
      <c r="I445" s="113" t="s">
        <v>173</v>
      </c>
      <c r="J445" s="113" t="s">
        <v>158</v>
      </c>
      <c r="K445" s="113" t="s">
        <v>170</v>
      </c>
      <c r="L445" s="113" t="s">
        <v>159</v>
      </c>
      <c r="M445" s="113" t="s">
        <v>160</v>
      </c>
      <c r="N445" s="11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105</v>
      </c>
      <c r="E446" s="9" t="s">
        <v>105</v>
      </c>
      <c r="F446" s="9" t="s">
        <v>105</v>
      </c>
      <c r="G446" s="9" t="s">
        <v>105</v>
      </c>
      <c r="H446" s="9" t="s">
        <v>105</v>
      </c>
      <c r="I446" s="9" t="s">
        <v>105</v>
      </c>
      <c r="J446" s="9" t="s">
        <v>105</v>
      </c>
      <c r="K446" s="9" t="s">
        <v>99</v>
      </c>
      <c r="L446" s="9" t="s">
        <v>105</v>
      </c>
      <c r="M446" s="9" t="s">
        <v>105</v>
      </c>
      <c r="N446" s="11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1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20">
        <v>2.6880000000000002</v>
      </c>
      <c r="E448" s="20">
        <v>2.8833000000000002</v>
      </c>
      <c r="F448" s="21" t="s">
        <v>180</v>
      </c>
      <c r="G448" s="20">
        <v>2.83</v>
      </c>
      <c r="H448" s="105">
        <v>2.58</v>
      </c>
      <c r="I448" s="20">
        <v>3</v>
      </c>
      <c r="J448" s="21">
        <v>2.93</v>
      </c>
      <c r="K448" s="20">
        <v>2.87</v>
      </c>
      <c r="L448" s="20">
        <v>2.69</v>
      </c>
      <c r="M448" s="20">
        <v>2.83</v>
      </c>
      <c r="N448" s="11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2.605</v>
      </c>
      <c r="E449" s="9">
        <v>2.9018999999999999</v>
      </c>
      <c r="F449" s="22" t="s">
        <v>180</v>
      </c>
      <c r="G449" s="9">
        <v>2.91</v>
      </c>
      <c r="H449" s="107">
        <v>2.61</v>
      </c>
      <c r="I449" s="9">
        <v>2.99</v>
      </c>
      <c r="J449" s="22">
        <v>2.91</v>
      </c>
      <c r="K449" s="9">
        <v>2.8819999999999997</v>
      </c>
      <c r="L449" s="9">
        <v>2.64</v>
      </c>
      <c r="M449" s="9">
        <v>2.91</v>
      </c>
      <c r="N449" s="11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9">
        <v>2.6520000000000001</v>
      </c>
      <c r="E450" s="9">
        <v>2.8996999999999997</v>
      </c>
      <c r="F450" s="22" t="s">
        <v>180</v>
      </c>
      <c r="G450" s="9">
        <v>2.97</v>
      </c>
      <c r="H450" s="107">
        <v>2.5299999999999998</v>
      </c>
      <c r="I450" s="9">
        <v>2.91</v>
      </c>
      <c r="J450" s="22">
        <v>2.94</v>
      </c>
      <c r="K450" s="22">
        <v>2.8959999999999999</v>
      </c>
      <c r="L450" s="10">
        <v>2.69</v>
      </c>
      <c r="M450" s="10">
        <v>2.7199999999999998</v>
      </c>
      <c r="N450" s="11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2.649</v>
      </c>
      <c r="E451" s="9">
        <v>2.9043999999999999</v>
      </c>
      <c r="F451" s="22" t="s">
        <v>180</v>
      </c>
      <c r="G451" s="9">
        <v>3.01</v>
      </c>
      <c r="H451" s="107">
        <v>2.66</v>
      </c>
      <c r="I451" s="108">
        <v>2.89</v>
      </c>
      <c r="J451" s="22">
        <v>2.855</v>
      </c>
      <c r="K451" s="22">
        <v>2.8979999999999997</v>
      </c>
      <c r="L451" s="10">
        <v>2.73</v>
      </c>
      <c r="M451" s="10">
        <v>2.78</v>
      </c>
      <c r="N451" s="11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2.8409537500000002</v>
      </c>
    </row>
    <row r="452" spans="1:45">
      <c r="A452" s="33"/>
      <c r="B452" s="18">
        <v>1</v>
      </c>
      <c r="C452" s="7">
        <v>5</v>
      </c>
      <c r="D452" s="9">
        <v>2.6749999999999998</v>
      </c>
      <c r="E452" s="9">
        <v>2.8961000000000001</v>
      </c>
      <c r="F452" s="9" t="s">
        <v>180</v>
      </c>
      <c r="G452" s="9">
        <v>2.97</v>
      </c>
      <c r="H452" s="106">
        <v>2.5499999999999998</v>
      </c>
      <c r="I452" s="9">
        <v>2.98</v>
      </c>
      <c r="J452" s="108">
        <v>2.76</v>
      </c>
      <c r="K452" s="9">
        <v>2.8839999999999999</v>
      </c>
      <c r="L452" s="9">
        <v>2.65</v>
      </c>
      <c r="M452" s="9">
        <v>2.73</v>
      </c>
      <c r="N452" s="11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17</v>
      </c>
    </row>
    <row r="453" spans="1:45">
      <c r="A453" s="33"/>
      <c r="B453" s="19" t="s">
        <v>162</v>
      </c>
      <c r="C453" s="11"/>
      <c r="D453" s="23">
        <v>2.6538000000000004</v>
      </c>
      <c r="E453" s="23">
        <v>2.8970799999999999</v>
      </c>
      <c r="F453" s="23" t="s">
        <v>396</v>
      </c>
      <c r="G453" s="23">
        <v>2.9380000000000002</v>
      </c>
      <c r="H453" s="23">
        <v>2.5859999999999999</v>
      </c>
      <c r="I453" s="23">
        <v>2.9540000000000002</v>
      </c>
      <c r="J453" s="23">
        <v>2.879</v>
      </c>
      <c r="K453" s="23">
        <v>2.8860000000000001</v>
      </c>
      <c r="L453" s="23">
        <v>2.68</v>
      </c>
      <c r="M453" s="23">
        <v>2.794</v>
      </c>
      <c r="N453" s="11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33"/>
      <c r="B454" s="2" t="s">
        <v>163</v>
      </c>
      <c r="C454" s="31"/>
      <c r="D454" s="10">
        <v>2.6520000000000001</v>
      </c>
      <c r="E454" s="10">
        <v>2.8996999999999997</v>
      </c>
      <c r="F454" s="10" t="s">
        <v>396</v>
      </c>
      <c r="G454" s="10">
        <v>2.97</v>
      </c>
      <c r="H454" s="10">
        <v>2.58</v>
      </c>
      <c r="I454" s="10">
        <v>2.98</v>
      </c>
      <c r="J454" s="10">
        <v>2.91</v>
      </c>
      <c r="K454" s="10">
        <v>2.8839999999999999</v>
      </c>
      <c r="L454" s="10">
        <v>2.69</v>
      </c>
      <c r="M454" s="10">
        <v>2.78</v>
      </c>
      <c r="N454" s="11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A455" s="33"/>
      <c r="B455" s="2" t="s">
        <v>164</v>
      </c>
      <c r="C455" s="31"/>
      <c r="D455" s="24">
        <v>3.1728536051951736E-2</v>
      </c>
      <c r="E455" s="24">
        <v>8.2844432522649093E-3</v>
      </c>
      <c r="F455" s="24" t="s">
        <v>396</v>
      </c>
      <c r="G455" s="24">
        <v>7.0142711667000673E-2</v>
      </c>
      <c r="H455" s="24">
        <v>5.128352561983246E-2</v>
      </c>
      <c r="I455" s="24">
        <v>5.0299105359837136E-2</v>
      </c>
      <c r="J455" s="24">
        <v>7.4195687206198291E-2</v>
      </c>
      <c r="K455" s="24">
        <v>1.1401754250991273E-2</v>
      </c>
      <c r="L455" s="24">
        <v>3.6055512754639862E-2</v>
      </c>
      <c r="M455" s="24">
        <v>7.8294316524253671E-2</v>
      </c>
      <c r="N455" s="187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70"/>
    </row>
    <row r="456" spans="1:45">
      <c r="A456" s="33"/>
      <c r="B456" s="2" t="s">
        <v>83</v>
      </c>
      <c r="C456" s="31"/>
      <c r="D456" s="12">
        <v>1.1955888179950159E-2</v>
      </c>
      <c r="E456" s="12">
        <v>2.8595838748895126E-3</v>
      </c>
      <c r="F456" s="12" t="s">
        <v>396</v>
      </c>
      <c r="G456" s="12">
        <v>2.3874306217495124E-2</v>
      </c>
      <c r="H456" s="12">
        <v>1.983121640364751E-2</v>
      </c>
      <c r="I456" s="12">
        <v>1.702745611368894E-2</v>
      </c>
      <c r="J456" s="12">
        <v>2.5771339772906666E-2</v>
      </c>
      <c r="K456" s="12">
        <v>3.9507117986802747E-3</v>
      </c>
      <c r="L456" s="12">
        <v>1.3453549535313381E-2</v>
      </c>
      <c r="M456" s="12">
        <v>2.8022303695151636E-2</v>
      </c>
      <c r="N456" s="11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165</v>
      </c>
      <c r="C457" s="31"/>
      <c r="D457" s="12">
        <v>-6.5877084412232945E-2</v>
      </c>
      <c r="E457" s="12">
        <v>1.9756129433645242E-2</v>
      </c>
      <c r="F457" s="12" t="s">
        <v>396</v>
      </c>
      <c r="G457" s="12">
        <v>3.4159743008839838E-2</v>
      </c>
      <c r="H457" s="12">
        <v>-8.9742309250898655E-2</v>
      </c>
      <c r="I457" s="12">
        <v>3.9791654475191729E-2</v>
      </c>
      <c r="J457" s="12">
        <v>1.3392069476667823E-2</v>
      </c>
      <c r="K457" s="12">
        <v>1.5856030743196747E-2</v>
      </c>
      <c r="L457" s="12">
        <v>-5.6654829386082017E-2</v>
      </c>
      <c r="M457" s="12">
        <v>-1.6527460188325849E-2</v>
      </c>
      <c r="N457" s="11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166</v>
      </c>
      <c r="C458" s="55"/>
      <c r="D458" s="53">
        <v>2.02</v>
      </c>
      <c r="E458" s="53">
        <v>0.16</v>
      </c>
      <c r="F458" s="53" t="s">
        <v>172</v>
      </c>
      <c r="G458" s="53">
        <v>0.53</v>
      </c>
      <c r="H458" s="53">
        <v>2.63</v>
      </c>
      <c r="I458" s="53">
        <v>0.67</v>
      </c>
      <c r="J458" s="53">
        <v>0</v>
      </c>
      <c r="K458" s="53">
        <v>0.06</v>
      </c>
      <c r="L458" s="53">
        <v>1.79</v>
      </c>
      <c r="M458" s="53">
        <v>0.76</v>
      </c>
      <c r="N458" s="11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69"/>
    </row>
    <row r="460" spans="1:45" ht="15">
      <c r="B460" s="37" t="s">
        <v>273</v>
      </c>
      <c r="AS460" s="30" t="s">
        <v>184</v>
      </c>
    </row>
    <row r="461" spans="1:45" ht="15">
      <c r="A461" s="27" t="s">
        <v>44</v>
      </c>
      <c r="B461" s="17" t="s">
        <v>116</v>
      </c>
      <c r="C461" s="14" t="s">
        <v>117</v>
      </c>
      <c r="D461" s="15" t="s">
        <v>154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155</v>
      </c>
      <c r="C462" s="7" t="s">
        <v>155</v>
      </c>
      <c r="D462" s="112" t="s">
        <v>159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99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90">
        <v>93</v>
      </c>
      <c r="E465" s="193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5">
        <v>1</v>
      </c>
    </row>
    <row r="466" spans="1:45">
      <c r="A466" s="33"/>
      <c r="B466" s="18">
        <v>1</v>
      </c>
      <c r="C466" s="7">
        <v>2</v>
      </c>
      <c r="D466" s="197">
        <v>94</v>
      </c>
      <c r="E466" s="193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5">
        <v>5</v>
      </c>
    </row>
    <row r="467" spans="1:45">
      <c r="A467" s="33"/>
      <c r="B467" s="18">
        <v>1</v>
      </c>
      <c r="C467" s="7">
        <v>3</v>
      </c>
      <c r="D467" s="197">
        <v>91</v>
      </c>
      <c r="E467" s="193"/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195">
        <v>16</v>
      </c>
    </row>
    <row r="468" spans="1:45">
      <c r="A468" s="33"/>
      <c r="B468" s="18">
        <v>1</v>
      </c>
      <c r="C468" s="7">
        <v>4</v>
      </c>
      <c r="D468" s="197">
        <v>92</v>
      </c>
      <c r="E468" s="193"/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195">
        <v>92.6</v>
      </c>
    </row>
    <row r="469" spans="1:45">
      <c r="A469" s="33"/>
      <c r="B469" s="18">
        <v>1</v>
      </c>
      <c r="C469" s="7">
        <v>5</v>
      </c>
      <c r="D469" s="197">
        <v>93</v>
      </c>
      <c r="E469" s="193"/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195">
        <v>11</v>
      </c>
    </row>
    <row r="470" spans="1:45">
      <c r="A470" s="33"/>
      <c r="B470" s="19" t="s">
        <v>162</v>
      </c>
      <c r="C470" s="11"/>
      <c r="D470" s="200">
        <v>92.6</v>
      </c>
      <c r="E470" s="193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201"/>
    </row>
    <row r="471" spans="1:45">
      <c r="A471" s="33"/>
      <c r="B471" s="2" t="s">
        <v>163</v>
      </c>
      <c r="C471" s="31"/>
      <c r="D471" s="202">
        <v>93</v>
      </c>
      <c r="E471" s="193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194"/>
      <c r="AQ471" s="194"/>
      <c r="AR471" s="194"/>
      <c r="AS471" s="201"/>
    </row>
    <row r="472" spans="1:45">
      <c r="A472" s="33"/>
      <c r="B472" s="2" t="s">
        <v>164</v>
      </c>
      <c r="C472" s="31"/>
      <c r="D472" s="202">
        <v>1.1401754250991381</v>
      </c>
      <c r="E472" s="193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194"/>
      <c r="AP472" s="194"/>
      <c r="AQ472" s="194"/>
      <c r="AR472" s="194"/>
      <c r="AS472" s="201"/>
    </row>
    <row r="473" spans="1:45">
      <c r="A473" s="33"/>
      <c r="B473" s="2" t="s">
        <v>83</v>
      </c>
      <c r="C473" s="31"/>
      <c r="D473" s="12">
        <v>1.2312909558306027E-2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165</v>
      </c>
      <c r="C474" s="31"/>
      <c r="D474" s="12">
        <v>0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166</v>
      </c>
      <c r="C475" s="55"/>
      <c r="D475" s="53" t="s">
        <v>172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>
      <c r="AS477" s="69"/>
    </row>
    <row r="478" spans="1:45">
      <c r="AS478" s="69"/>
    </row>
    <row r="479" spans="1:45">
      <c r="AS479" s="69"/>
    </row>
    <row r="480" spans="1:45">
      <c r="AS480" s="69"/>
    </row>
    <row r="481" spans="45:45">
      <c r="AS481" s="69"/>
    </row>
    <row r="482" spans="45:45">
      <c r="AS482" s="69"/>
    </row>
    <row r="483" spans="45:45">
      <c r="AS483" s="69"/>
    </row>
    <row r="484" spans="45:45">
      <c r="AS484" s="69"/>
    </row>
    <row r="485" spans="45:45">
      <c r="AS485" s="69"/>
    </row>
    <row r="486" spans="45:45">
      <c r="AS486" s="69"/>
    </row>
    <row r="487" spans="45:45">
      <c r="AS487" s="69"/>
    </row>
    <row r="488" spans="45:45">
      <c r="AS488" s="69"/>
    </row>
    <row r="489" spans="45:45">
      <c r="AS489" s="69"/>
    </row>
    <row r="490" spans="45:45">
      <c r="AS490" s="69"/>
    </row>
    <row r="491" spans="45:45">
      <c r="AS491" s="69"/>
    </row>
    <row r="492" spans="45:45">
      <c r="AS492" s="69"/>
    </row>
    <row r="493" spans="45:45">
      <c r="AS493" s="69"/>
    </row>
    <row r="494" spans="45:45">
      <c r="AS494" s="69"/>
    </row>
    <row r="495" spans="45:45">
      <c r="AS495" s="69"/>
    </row>
    <row r="496" spans="45:45">
      <c r="AS496" s="69"/>
    </row>
    <row r="497" spans="45:45">
      <c r="AS497" s="69"/>
    </row>
    <row r="498" spans="45:45">
      <c r="AS498" s="69"/>
    </row>
    <row r="499" spans="45:45">
      <c r="AS499" s="69"/>
    </row>
    <row r="500" spans="45:45">
      <c r="AS500" s="69"/>
    </row>
    <row r="501" spans="45:45">
      <c r="AS501" s="69"/>
    </row>
    <row r="502" spans="45:45">
      <c r="AS502" s="69"/>
    </row>
    <row r="503" spans="45:45">
      <c r="AS503" s="69"/>
    </row>
    <row r="504" spans="45:45">
      <c r="AS504" s="69"/>
    </row>
    <row r="505" spans="45:45">
      <c r="AS505" s="69"/>
    </row>
    <row r="506" spans="45:45">
      <c r="AS506" s="69"/>
    </row>
    <row r="507" spans="45:45">
      <c r="AS507" s="69"/>
    </row>
    <row r="508" spans="45:45">
      <c r="AS508" s="69"/>
    </row>
    <row r="509" spans="45:45">
      <c r="AS509" s="69"/>
    </row>
    <row r="510" spans="45:45">
      <c r="AS510" s="69"/>
    </row>
    <row r="511" spans="45:45">
      <c r="AS511" s="69"/>
    </row>
    <row r="512" spans="45:45">
      <c r="AS512" s="69"/>
    </row>
    <row r="513" spans="45:45">
      <c r="AS513" s="69"/>
    </row>
    <row r="514" spans="45:45">
      <c r="AS514" s="69"/>
    </row>
    <row r="515" spans="45:45">
      <c r="AS515" s="69"/>
    </row>
    <row r="516" spans="45:45">
      <c r="AS516" s="69"/>
    </row>
    <row r="517" spans="45:45">
      <c r="AS517" s="69"/>
    </row>
    <row r="518" spans="45:45">
      <c r="AS518" s="69"/>
    </row>
    <row r="519" spans="45:45">
      <c r="AS519" s="69"/>
    </row>
    <row r="520" spans="45:45">
      <c r="AS520" s="69"/>
    </row>
    <row r="521" spans="45:45">
      <c r="AS521" s="69"/>
    </row>
    <row r="522" spans="45:45">
      <c r="AS522" s="69"/>
    </row>
    <row r="523" spans="45:45">
      <c r="AS523" s="69"/>
    </row>
    <row r="524" spans="45:45">
      <c r="AS524" s="69"/>
    </row>
    <row r="525" spans="45:45">
      <c r="AS525" s="69"/>
    </row>
    <row r="526" spans="45:45">
      <c r="AS526" s="70"/>
    </row>
    <row r="527" spans="45:45">
      <c r="AS527" s="71"/>
    </row>
    <row r="528" spans="45:45">
      <c r="AS528" s="71"/>
    </row>
    <row r="529" spans="45:45">
      <c r="AS529" s="71"/>
    </row>
    <row r="530" spans="45:45">
      <c r="AS530" s="71"/>
    </row>
    <row r="531" spans="45:45">
      <c r="AS531" s="71"/>
    </row>
    <row r="532" spans="45:45">
      <c r="AS532" s="71"/>
    </row>
    <row r="533" spans="45:45">
      <c r="AS533" s="71"/>
    </row>
    <row r="534" spans="45:45">
      <c r="AS534" s="71"/>
    </row>
    <row r="535" spans="45:45">
      <c r="AS535" s="71"/>
    </row>
    <row r="536" spans="45:45">
      <c r="AS536" s="71"/>
    </row>
    <row r="537" spans="45:45">
      <c r="AS537" s="71"/>
    </row>
    <row r="538" spans="45:45">
      <c r="AS538" s="71"/>
    </row>
    <row r="539" spans="45:45">
      <c r="AS539" s="71"/>
    </row>
    <row r="540" spans="45:45">
      <c r="AS540" s="71"/>
    </row>
    <row r="541" spans="45:45">
      <c r="AS541" s="71"/>
    </row>
    <row r="542" spans="45:45">
      <c r="AS542" s="71"/>
    </row>
    <row r="543" spans="45:45">
      <c r="AS543" s="71"/>
    </row>
    <row r="544" spans="45:45">
      <c r="AS544" s="71"/>
    </row>
    <row r="545" spans="45:45">
      <c r="AS545" s="71"/>
    </row>
    <row r="546" spans="45:45">
      <c r="AS546" s="71"/>
    </row>
    <row r="547" spans="45:45">
      <c r="AS547" s="71"/>
    </row>
    <row r="548" spans="45:45">
      <c r="AS548" s="71"/>
    </row>
    <row r="549" spans="45:45">
      <c r="AS549" s="71"/>
    </row>
    <row r="550" spans="45:45">
      <c r="AS550" s="71"/>
    </row>
    <row r="551" spans="45:45">
      <c r="AS551" s="71"/>
    </row>
    <row r="552" spans="45:45">
      <c r="AS552" s="71"/>
    </row>
    <row r="553" spans="45:45">
      <c r="AS553" s="71"/>
    </row>
    <row r="554" spans="45:45">
      <c r="AS554" s="71"/>
    </row>
    <row r="555" spans="45:45">
      <c r="AS555" s="71"/>
    </row>
    <row r="556" spans="45:45">
      <c r="AS556" s="71"/>
    </row>
    <row r="557" spans="45:45">
      <c r="AS557" s="71"/>
    </row>
    <row r="558" spans="45:45">
      <c r="AS558" s="71"/>
    </row>
    <row r="559" spans="45:45">
      <c r="AS559" s="71"/>
    </row>
    <row r="560" spans="45:45">
      <c r="AS560" s="71"/>
    </row>
  </sheetData>
  <dataConsolidate/>
  <conditionalFormatting sqref="C2:C14 C16:C17 C28:C31 C34 C45:C48 C51 C62:C65 C68 C79:C82 C85 C96:C99 C102 C113:C116 C119 C130:C133 C136 C147:C150 C153 C164:C167 C170 C181:C184 C187 C198:C201 C204 C215:C218 C221 C232:C235 C238 C249:C252 C255 C266:C269 C272 C283:C286 C289 C300:C303 C306 C317:C320 C323 C334:C337 C340 C351:C354 C357 C368:C371 C374 C385:C388 C391 C402:C405 C408 C419:C422 C425 C436:C439 C442 C453:C456 C459 C470:C473 C476 D2:H17 D19:L34 D36:K51 D53:L68 D70:D85 D87:M102 D104:I119 D121:M136 D138:D153 D155:L170 D172:M187 D189:E204 D206:D221 D223:M238 D240:E255 D257:D272 D274:E289 D291:M306 D308:K323 D325:J340 D342:D357 D359:L374 D376:E391 D393:D408 D410:D425 D427:D442 D444:M459 D461:D476">
    <cfRule type="expression" dxfId="611" priority="613" stopIfTrue="1">
      <formula>AND(ISBLANK(INDIRECT(Anlyt_LabRefLastCol)),ISBLANK(INDIRECT(Anlyt_LabRefThisCol)))</formula>
    </cfRule>
    <cfRule type="expression" dxfId="610" priority="614">
      <formula>ISBLANK(INDIRECT(Anlyt_LabRefThisCol))</formula>
    </cfRule>
  </conditionalFormatting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609" priority="615">
      <formula>AND($B6&lt;&gt;$B5,NOT(ISBLANK(INDIRECT(Anlyt_LabRefThisCol))))</formula>
    </cfRule>
  </conditionalFormatting>
  <conditionalFormatting sqref="C15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19:C27 C33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32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36:C44 C50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49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53:C61 C67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66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70:C78 C84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83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87:C95 C101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100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104:C112 C118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117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121:C129 C135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134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138:C146 C152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151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155:C163 C16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16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172:C180 C186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185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189:C197 C203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202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206:C214 C220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219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223:C231 C237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236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240:C248 C254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253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257:C265 C271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270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274:C282 C288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287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291:C299 C305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304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308:C316 C322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321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325:C333 C3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3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342:C350 C356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355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359:C367 C373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372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376:C384 C390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389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393:C401 C407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406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410:C418 C424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423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427:C435 C441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440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444:C452 C458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457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461:C469 C475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474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274</v>
      </c>
      <c r="AS1" s="30" t="s">
        <v>62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6" t="s">
        <v>154</v>
      </c>
      <c r="J2" s="16" t="s">
        <v>154</v>
      </c>
      <c r="K2" s="16" t="s">
        <v>154</v>
      </c>
      <c r="L2" s="16" t="s">
        <v>154</v>
      </c>
      <c r="M2" s="16" t="s">
        <v>154</v>
      </c>
      <c r="N2" s="16" t="s">
        <v>154</v>
      </c>
      <c r="O2" s="16" t="s">
        <v>154</v>
      </c>
      <c r="P2" s="16" t="s">
        <v>154</v>
      </c>
      <c r="Q2" s="16" t="s">
        <v>154</v>
      </c>
      <c r="R2" s="11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2" t="s">
        <v>156</v>
      </c>
      <c r="E3" s="113" t="s">
        <v>185</v>
      </c>
      <c r="F3" s="113" t="s">
        <v>186</v>
      </c>
      <c r="G3" s="113" t="s">
        <v>167</v>
      </c>
      <c r="H3" s="113" t="s">
        <v>187</v>
      </c>
      <c r="I3" s="113" t="s">
        <v>168</v>
      </c>
      <c r="J3" s="113" t="s">
        <v>169</v>
      </c>
      <c r="K3" s="113" t="s">
        <v>173</v>
      </c>
      <c r="L3" s="113" t="s">
        <v>158</v>
      </c>
      <c r="M3" s="113" t="s">
        <v>170</v>
      </c>
      <c r="N3" s="113" t="s">
        <v>159</v>
      </c>
      <c r="O3" s="113" t="s">
        <v>188</v>
      </c>
      <c r="P3" s="113" t="s">
        <v>189</v>
      </c>
      <c r="Q3" s="113" t="s">
        <v>160</v>
      </c>
      <c r="R3" s="11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118</v>
      </c>
      <c r="E4" s="9" t="s">
        <v>118</v>
      </c>
      <c r="F4" s="9" t="s">
        <v>118</v>
      </c>
      <c r="G4" s="9" t="s">
        <v>190</v>
      </c>
      <c r="H4" s="9" t="s">
        <v>118</v>
      </c>
      <c r="I4" s="9" t="s">
        <v>118</v>
      </c>
      <c r="J4" s="9" t="s">
        <v>119</v>
      </c>
      <c r="K4" s="9" t="s">
        <v>191</v>
      </c>
      <c r="L4" s="9" t="s">
        <v>190</v>
      </c>
      <c r="M4" s="9" t="s">
        <v>118</v>
      </c>
      <c r="N4" s="9" t="s">
        <v>118</v>
      </c>
      <c r="O4" s="9" t="s">
        <v>118</v>
      </c>
      <c r="P4" s="9" t="s">
        <v>118</v>
      </c>
      <c r="Q4" s="9" t="s">
        <v>118</v>
      </c>
      <c r="R4" s="11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2">
        <v>31.6</v>
      </c>
      <c r="E6" s="174">
        <v>20</v>
      </c>
      <c r="F6" s="173">
        <v>30.4</v>
      </c>
      <c r="G6" s="172">
        <v>31</v>
      </c>
      <c r="H6" s="173">
        <v>29</v>
      </c>
      <c r="I6" s="172">
        <v>30</v>
      </c>
      <c r="J6" s="173">
        <v>31</v>
      </c>
      <c r="K6" s="174">
        <v>22</v>
      </c>
      <c r="L6" s="172">
        <v>31</v>
      </c>
      <c r="M6" s="172">
        <v>31.7</v>
      </c>
      <c r="N6" s="172">
        <v>32.1</v>
      </c>
      <c r="O6" s="174">
        <v>27</v>
      </c>
      <c r="P6" s="172">
        <v>32</v>
      </c>
      <c r="Q6" s="172">
        <v>29</v>
      </c>
      <c r="R6" s="176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>
        <v>31.5</v>
      </c>
      <c r="E7" s="181">
        <v>20</v>
      </c>
      <c r="F7" s="180">
        <v>31.4</v>
      </c>
      <c r="G7" s="179">
        <v>31.4</v>
      </c>
      <c r="H7" s="180">
        <v>32</v>
      </c>
      <c r="I7" s="179">
        <v>30</v>
      </c>
      <c r="J7" s="180">
        <v>30</v>
      </c>
      <c r="K7" s="181">
        <v>23.2</v>
      </c>
      <c r="L7" s="179">
        <v>30</v>
      </c>
      <c r="M7" s="179">
        <v>31.8</v>
      </c>
      <c r="N7" s="179">
        <v>31.5</v>
      </c>
      <c r="O7" s="181">
        <v>26</v>
      </c>
      <c r="P7" s="179">
        <v>31</v>
      </c>
      <c r="Q7" s="179">
        <v>28</v>
      </c>
      <c r="R7" s="176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>
        <v>1</v>
      </c>
    </row>
    <row r="8" spans="1:46">
      <c r="A8" s="33"/>
      <c r="B8" s="18">
        <v>1</v>
      </c>
      <c r="C8" s="7">
        <v>3</v>
      </c>
      <c r="D8" s="179">
        <v>31.6</v>
      </c>
      <c r="E8" s="181">
        <v>20</v>
      </c>
      <c r="F8" s="180">
        <v>31</v>
      </c>
      <c r="G8" s="179">
        <v>31.100000000000005</v>
      </c>
      <c r="H8" s="180">
        <v>30</v>
      </c>
      <c r="I8" s="179">
        <v>31</v>
      </c>
      <c r="J8" s="180">
        <v>31</v>
      </c>
      <c r="K8" s="182">
        <v>21.1</v>
      </c>
      <c r="L8" s="186">
        <v>31</v>
      </c>
      <c r="M8" s="186">
        <v>31.100000000000005</v>
      </c>
      <c r="N8" s="186">
        <v>30.9</v>
      </c>
      <c r="O8" s="182">
        <v>30</v>
      </c>
      <c r="P8" s="186">
        <v>31</v>
      </c>
      <c r="Q8" s="186">
        <v>29</v>
      </c>
      <c r="R8" s="176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79">
        <v>31.5</v>
      </c>
      <c r="E9" s="183">
        <v>19</v>
      </c>
      <c r="F9" s="180">
        <v>31.8</v>
      </c>
      <c r="G9" s="179">
        <v>30.599999999999998</v>
      </c>
      <c r="H9" s="180">
        <v>33</v>
      </c>
      <c r="I9" s="179">
        <v>31</v>
      </c>
      <c r="J9" s="180">
        <v>28</v>
      </c>
      <c r="K9" s="182">
        <v>21.9</v>
      </c>
      <c r="L9" s="186">
        <v>31.5</v>
      </c>
      <c r="M9" s="186">
        <v>32</v>
      </c>
      <c r="N9" s="186">
        <v>33.4</v>
      </c>
      <c r="O9" s="182">
        <v>27</v>
      </c>
      <c r="P9" s="186">
        <v>31</v>
      </c>
      <c r="Q9" s="186">
        <v>29</v>
      </c>
      <c r="R9" s="176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30.85</v>
      </c>
      <c r="AT9" s="30"/>
    </row>
    <row r="10" spans="1:46">
      <c r="A10" s="33"/>
      <c r="B10" s="18">
        <v>1</v>
      </c>
      <c r="C10" s="7">
        <v>5</v>
      </c>
      <c r="D10" s="183">
        <v>31</v>
      </c>
      <c r="E10" s="183">
        <v>19</v>
      </c>
      <c r="F10" s="179">
        <v>31.3</v>
      </c>
      <c r="G10" s="179">
        <v>31.3</v>
      </c>
      <c r="H10" s="179">
        <v>31</v>
      </c>
      <c r="I10" s="179">
        <v>27</v>
      </c>
      <c r="J10" s="179">
        <v>28</v>
      </c>
      <c r="K10" s="181">
        <v>21.3</v>
      </c>
      <c r="L10" s="179">
        <v>31.5</v>
      </c>
      <c r="M10" s="179">
        <v>32</v>
      </c>
      <c r="N10" s="179">
        <v>33.200000000000003</v>
      </c>
      <c r="O10" s="183">
        <v>32</v>
      </c>
      <c r="P10" s="179">
        <v>31</v>
      </c>
      <c r="Q10" s="179">
        <v>30</v>
      </c>
      <c r="R10" s="176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19</v>
      </c>
    </row>
    <row r="11" spans="1:46">
      <c r="A11" s="33"/>
      <c r="B11" s="19" t="s">
        <v>162</v>
      </c>
      <c r="C11" s="11"/>
      <c r="D11" s="184">
        <v>31.439999999999998</v>
      </c>
      <c r="E11" s="184">
        <v>19.600000000000001</v>
      </c>
      <c r="F11" s="184">
        <v>31.18</v>
      </c>
      <c r="G11" s="184">
        <v>31.080000000000002</v>
      </c>
      <c r="H11" s="184">
        <v>31</v>
      </c>
      <c r="I11" s="184">
        <v>29.8</v>
      </c>
      <c r="J11" s="184">
        <v>29.6</v>
      </c>
      <c r="K11" s="184">
        <v>21.900000000000002</v>
      </c>
      <c r="L11" s="184">
        <v>31</v>
      </c>
      <c r="M11" s="184">
        <v>31.720000000000006</v>
      </c>
      <c r="N11" s="184">
        <v>32.220000000000006</v>
      </c>
      <c r="O11" s="184">
        <v>28.4</v>
      </c>
      <c r="P11" s="184">
        <v>31.2</v>
      </c>
      <c r="Q11" s="184">
        <v>29</v>
      </c>
      <c r="R11" s="176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5"/>
    </row>
    <row r="12" spans="1:46">
      <c r="A12" s="33"/>
      <c r="B12" s="2" t="s">
        <v>163</v>
      </c>
      <c r="C12" s="31"/>
      <c r="D12" s="186">
        <v>31.5</v>
      </c>
      <c r="E12" s="186">
        <v>20</v>
      </c>
      <c r="F12" s="186">
        <v>31.3</v>
      </c>
      <c r="G12" s="186">
        <v>31.100000000000005</v>
      </c>
      <c r="H12" s="186">
        <v>31</v>
      </c>
      <c r="I12" s="186">
        <v>30</v>
      </c>
      <c r="J12" s="186">
        <v>30</v>
      </c>
      <c r="K12" s="186">
        <v>21.9</v>
      </c>
      <c r="L12" s="186">
        <v>31</v>
      </c>
      <c r="M12" s="186">
        <v>31.8</v>
      </c>
      <c r="N12" s="186">
        <v>32.1</v>
      </c>
      <c r="O12" s="186">
        <v>27</v>
      </c>
      <c r="P12" s="186">
        <v>31</v>
      </c>
      <c r="Q12" s="186">
        <v>29</v>
      </c>
      <c r="R12" s="176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5"/>
    </row>
    <row r="13" spans="1:46">
      <c r="A13" s="33"/>
      <c r="B13" s="2" t="s">
        <v>164</v>
      </c>
      <c r="C13" s="31"/>
      <c r="D13" s="24">
        <v>0.25099800796022309</v>
      </c>
      <c r="E13" s="24">
        <v>0.54772255750516607</v>
      </c>
      <c r="F13" s="24">
        <v>0.52153619241621252</v>
      </c>
      <c r="G13" s="24">
        <v>0.31144823004794941</v>
      </c>
      <c r="H13" s="24">
        <v>1.5811388300841898</v>
      </c>
      <c r="I13" s="24">
        <v>1.6431676725154984</v>
      </c>
      <c r="J13" s="24">
        <v>1.51657508881031</v>
      </c>
      <c r="K13" s="24">
        <v>0.82158383625774833</v>
      </c>
      <c r="L13" s="24">
        <v>0.61237243569579447</v>
      </c>
      <c r="M13" s="24">
        <v>0.37013511046643288</v>
      </c>
      <c r="N13" s="24">
        <v>1.0756393447619892</v>
      </c>
      <c r="O13" s="24">
        <v>2.5099800796022267</v>
      </c>
      <c r="P13" s="24">
        <v>0.44721359549995793</v>
      </c>
      <c r="Q13" s="24">
        <v>0.70710678118654757</v>
      </c>
      <c r="R13" s="11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7.983397199752643E-3</v>
      </c>
      <c r="E14" s="12">
        <v>2.7945028444141123E-2</v>
      </c>
      <c r="F14" s="12">
        <v>1.6726625799108805E-2</v>
      </c>
      <c r="G14" s="12">
        <v>1.0020856822649594E-2</v>
      </c>
      <c r="H14" s="12">
        <v>5.100447838981257E-2</v>
      </c>
      <c r="I14" s="12">
        <v>5.5139854782399272E-2</v>
      </c>
      <c r="J14" s="12">
        <v>5.1235644892240202E-2</v>
      </c>
      <c r="K14" s="12">
        <v>3.7515243664737366E-2</v>
      </c>
      <c r="L14" s="12">
        <v>1.9753949538574015E-2</v>
      </c>
      <c r="M14" s="12">
        <v>1.1668824415713519E-2</v>
      </c>
      <c r="N14" s="12">
        <v>3.3384213059031317E-2</v>
      </c>
      <c r="O14" s="12">
        <v>8.8379580267684041E-2</v>
      </c>
      <c r="P14" s="12">
        <v>1.4333769086537114E-2</v>
      </c>
      <c r="Q14" s="12">
        <v>2.4382992454708537E-2</v>
      </c>
      <c r="R14" s="11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1.9124797406806948E-2</v>
      </c>
      <c r="E15" s="12">
        <v>-0.36466774716369532</v>
      </c>
      <c r="F15" s="12">
        <v>1.0696920583468383E-2</v>
      </c>
      <c r="G15" s="12">
        <v>7.4554294975688329E-3</v>
      </c>
      <c r="H15" s="12">
        <v>4.8622366288493257E-3</v>
      </c>
      <c r="I15" s="12">
        <v>-3.4035656401944947E-2</v>
      </c>
      <c r="J15" s="12">
        <v>-4.0518638573743937E-2</v>
      </c>
      <c r="K15" s="12">
        <v>-0.29011345218800644</v>
      </c>
      <c r="L15" s="12">
        <v>4.8622366288493257E-3</v>
      </c>
      <c r="M15" s="12">
        <v>2.8200972447326E-2</v>
      </c>
      <c r="N15" s="12">
        <v>4.4408427876823531E-2</v>
      </c>
      <c r="O15" s="12">
        <v>-7.941653160453821E-2</v>
      </c>
      <c r="P15" s="12">
        <v>1.1345218800648205E-2</v>
      </c>
      <c r="Q15" s="12">
        <v>-5.9967585089141018E-2</v>
      </c>
      <c r="R15" s="11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0.31</v>
      </c>
      <c r="E16" s="53">
        <v>8.01</v>
      </c>
      <c r="F16" s="53">
        <v>0.13</v>
      </c>
      <c r="G16" s="53">
        <v>0.06</v>
      </c>
      <c r="H16" s="53">
        <v>0</v>
      </c>
      <c r="I16" s="53">
        <v>0.84</v>
      </c>
      <c r="J16" s="53">
        <v>0.98</v>
      </c>
      <c r="K16" s="53">
        <v>6.39</v>
      </c>
      <c r="L16" s="53">
        <v>0</v>
      </c>
      <c r="M16" s="53">
        <v>0.51</v>
      </c>
      <c r="N16" s="53">
        <v>0.86</v>
      </c>
      <c r="O16" s="53">
        <v>1.83</v>
      </c>
      <c r="P16" s="53">
        <v>0.14000000000000001</v>
      </c>
      <c r="Q16" s="53">
        <v>1.4</v>
      </c>
      <c r="R16" s="11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69"/>
    </row>
    <row r="18" spans="1:45" ht="19.5">
      <c r="B18" s="37" t="s">
        <v>275</v>
      </c>
      <c r="AS18" s="30" t="s">
        <v>62</v>
      </c>
    </row>
    <row r="19" spans="1:45" ht="19.5">
      <c r="A19" s="27" t="s">
        <v>120</v>
      </c>
      <c r="B19" s="17" t="s">
        <v>116</v>
      </c>
      <c r="C19" s="14" t="s">
        <v>117</v>
      </c>
      <c r="D19" s="15" t="s">
        <v>154</v>
      </c>
      <c r="E19" s="16" t="s">
        <v>154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6" t="s">
        <v>154</v>
      </c>
      <c r="N19" s="16" t="s">
        <v>154</v>
      </c>
      <c r="O19" s="16" t="s">
        <v>154</v>
      </c>
      <c r="P19" s="11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155</v>
      </c>
      <c r="C20" s="7" t="s">
        <v>155</v>
      </c>
      <c r="D20" s="112" t="s">
        <v>156</v>
      </c>
      <c r="E20" s="113" t="s">
        <v>186</v>
      </c>
      <c r="F20" s="113" t="s">
        <v>167</v>
      </c>
      <c r="G20" s="113" t="s">
        <v>157</v>
      </c>
      <c r="H20" s="113" t="s">
        <v>187</v>
      </c>
      <c r="I20" s="113" t="s">
        <v>168</v>
      </c>
      <c r="J20" s="113" t="s">
        <v>169</v>
      </c>
      <c r="K20" s="113" t="s">
        <v>173</v>
      </c>
      <c r="L20" s="113" t="s">
        <v>158</v>
      </c>
      <c r="M20" s="113" t="s">
        <v>159</v>
      </c>
      <c r="N20" s="113" t="s">
        <v>188</v>
      </c>
      <c r="O20" s="113" t="s">
        <v>160</v>
      </c>
      <c r="P20" s="1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118</v>
      </c>
      <c r="E21" s="9" t="s">
        <v>118</v>
      </c>
      <c r="F21" s="9" t="s">
        <v>190</v>
      </c>
      <c r="G21" s="9" t="s">
        <v>118</v>
      </c>
      <c r="H21" s="9" t="s">
        <v>118</v>
      </c>
      <c r="I21" s="9" t="s">
        <v>118</v>
      </c>
      <c r="J21" s="9" t="s">
        <v>118</v>
      </c>
      <c r="K21" s="9" t="s">
        <v>191</v>
      </c>
      <c r="L21" s="9" t="s">
        <v>118</v>
      </c>
      <c r="M21" s="9" t="s">
        <v>118</v>
      </c>
      <c r="N21" s="9" t="s">
        <v>118</v>
      </c>
      <c r="O21" s="9" t="s">
        <v>118</v>
      </c>
      <c r="P21" s="11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1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8.7729999999999997</v>
      </c>
      <c r="E23" s="20">
        <v>8.5030000000000001</v>
      </c>
      <c r="F23" s="111">
        <v>8.4708199999999998</v>
      </c>
      <c r="G23" s="20">
        <v>8.68</v>
      </c>
      <c r="H23" s="21">
        <v>8.64</v>
      </c>
      <c r="I23" s="104">
        <v>9.52</v>
      </c>
      <c r="J23" s="21">
        <v>8.59</v>
      </c>
      <c r="K23" s="20">
        <v>8.2759999999999998</v>
      </c>
      <c r="L23" s="20">
        <v>8.75</v>
      </c>
      <c r="M23" s="20">
        <v>8.5030000000000001</v>
      </c>
      <c r="N23" s="20">
        <v>8.99</v>
      </c>
      <c r="O23" s="20">
        <v>8.4079999999999995</v>
      </c>
      <c r="P23" s="11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8.7449999999999992</v>
      </c>
      <c r="E24" s="9">
        <v>8.673</v>
      </c>
      <c r="F24" s="22">
        <v>8.9278899999999997</v>
      </c>
      <c r="G24" s="9">
        <v>8.65</v>
      </c>
      <c r="H24" s="22">
        <v>8.6199999999999992</v>
      </c>
      <c r="I24" s="106">
        <v>9.4499999999999993</v>
      </c>
      <c r="J24" s="22">
        <v>8.82</v>
      </c>
      <c r="K24" s="9">
        <v>8.5969999999999995</v>
      </c>
      <c r="L24" s="9">
        <v>8.58</v>
      </c>
      <c r="M24" s="9">
        <v>8.3520000000000003</v>
      </c>
      <c r="N24" s="108">
        <v>9.49</v>
      </c>
      <c r="O24" s="9">
        <v>8.5410000000000004</v>
      </c>
      <c r="P24" s="11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8.7520000000000007</v>
      </c>
      <c r="E25" s="9">
        <v>8.7479999999999993</v>
      </c>
      <c r="F25" s="22">
        <v>9.0280299999999993</v>
      </c>
      <c r="G25" s="9">
        <v>8.56</v>
      </c>
      <c r="H25" s="22">
        <v>8.56</v>
      </c>
      <c r="I25" s="106">
        <v>9.41</v>
      </c>
      <c r="J25" s="22">
        <v>9.01</v>
      </c>
      <c r="K25" s="22">
        <v>8.6920000000000002</v>
      </c>
      <c r="L25" s="10">
        <v>8.9</v>
      </c>
      <c r="M25" s="10">
        <v>8.4459999999999997</v>
      </c>
      <c r="N25" s="10">
        <v>8.98</v>
      </c>
      <c r="O25" s="10">
        <v>9.202</v>
      </c>
      <c r="P25" s="11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8.8000000000000007</v>
      </c>
      <c r="E26" s="9">
        <v>8.9369999999999994</v>
      </c>
      <c r="F26" s="22">
        <v>8.9379000000000008</v>
      </c>
      <c r="G26" s="9">
        <v>8.5299999999999994</v>
      </c>
      <c r="H26" s="22">
        <v>8.6199999999999992</v>
      </c>
      <c r="I26" s="106">
        <v>9.3699999999999992</v>
      </c>
      <c r="J26" s="22">
        <v>8.91</v>
      </c>
      <c r="K26" s="22">
        <v>8.4649999999999999</v>
      </c>
      <c r="L26" s="10">
        <v>8.67</v>
      </c>
      <c r="M26" s="10">
        <v>8.9559999999999995</v>
      </c>
      <c r="N26" s="10">
        <v>9.0299999999999994</v>
      </c>
      <c r="O26" s="10">
        <v>8.9749999999999996</v>
      </c>
      <c r="P26" s="11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8.7536999545454517</v>
      </c>
    </row>
    <row r="27" spans="1:45">
      <c r="A27" s="33"/>
      <c r="B27" s="18">
        <v>1</v>
      </c>
      <c r="C27" s="7">
        <v>5</v>
      </c>
      <c r="D27" s="9">
        <v>8.7959999999999994</v>
      </c>
      <c r="E27" s="9">
        <v>9.24</v>
      </c>
      <c r="F27" s="9">
        <v>9.0142399999999991</v>
      </c>
      <c r="G27" s="9">
        <v>8.6</v>
      </c>
      <c r="H27" s="108">
        <v>8.84</v>
      </c>
      <c r="I27" s="106">
        <v>9.3699999999999992</v>
      </c>
      <c r="J27" s="9">
        <v>8.66</v>
      </c>
      <c r="K27" s="9">
        <v>8.5779999999999994</v>
      </c>
      <c r="L27" s="9">
        <v>8.75</v>
      </c>
      <c r="M27" s="9">
        <v>8.843</v>
      </c>
      <c r="N27" s="9">
        <v>8.9</v>
      </c>
      <c r="O27" s="9">
        <v>9.1829999999999998</v>
      </c>
      <c r="P27" s="11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20</v>
      </c>
    </row>
    <row r="28" spans="1:45">
      <c r="A28" s="33"/>
      <c r="B28" s="19" t="s">
        <v>162</v>
      </c>
      <c r="C28" s="11"/>
      <c r="D28" s="23">
        <v>8.773200000000001</v>
      </c>
      <c r="E28" s="23">
        <v>8.8201999999999998</v>
      </c>
      <c r="F28" s="23">
        <v>8.8757760000000001</v>
      </c>
      <c r="G28" s="23">
        <v>8.604000000000001</v>
      </c>
      <c r="H28" s="23">
        <v>8.6560000000000006</v>
      </c>
      <c r="I28" s="23">
        <v>9.4239999999999995</v>
      </c>
      <c r="J28" s="23">
        <v>8.7979999999999983</v>
      </c>
      <c r="K28" s="23">
        <v>8.5216000000000012</v>
      </c>
      <c r="L28" s="23">
        <v>8.73</v>
      </c>
      <c r="M28" s="23">
        <v>8.620000000000001</v>
      </c>
      <c r="N28" s="23">
        <v>9.0779999999999994</v>
      </c>
      <c r="O28" s="23">
        <v>8.8617999999999988</v>
      </c>
      <c r="P28" s="11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163</v>
      </c>
      <c r="C29" s="31"/>
      <c r="D29" s="10">
        <v>8.7729999999999997</v>
      </c>
      <c r="E29" s="10">
        <v>8.7479999999999993</v>
      </c>
      <c r="F29" s="10">
        <v>8.9379000000000008</v>
      </c>
      <c r="G29" s="10">
        <v>8.6</v>
      </c>
      <c r="H29" s="10">
        <v>8.6199999999999992</v>
      </c>
      <c r="I29" s="10">
        <v>9.41</v>
      </c>
      <c r="J29" s="10">
        <v>8.82</v>
      </c>
      <c r="K29" s="10">
        <v>8.5779999999999994</v>
      </c>
      <c r="L29" s="10">
        <v>8.75</v>
      </c>
      <c r="M29" s="10">
        <v>8.5030000000000001</v>
      </c>
      <c r="N29" s="10">
        <v>8.99</v>
      </c>
      <c r="O29" s="10">
        <v>8.9749999999999996</v>
      </c>
      <c r="P29" s="11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164</v>
      </c>
      <c r="C30" s="31"/>
      <c r="D30" s="24">
        <v>2.4913851568956702E-2</v>
      </c>
      <c r="E30" s="24">
        <v>0.28167836267629792</v>
      </c>
      <c r="F30" s="24">
        <v>0.23071529106238267</v>
      </c>
      <c r="G30" s="24">
        <v>6.1886993787063291E-2</v>
      </c>
      <c r="H30" s="24">
        <v>0.10714476188783092</v>
      </c>
      <c r="I30" s="24">
        <v>6.3087241182350109E-2</v>
      </c>
      <c r="J30" s="24">
        <v>0.17340703561274551</v>
      </c>
      <c r="K30" s="24">
        <v>0.15923661639208492</v>
      </c>
      <c r="L30" s="24">
        <v>0.11811011811017728</v>
      </c>
      <c r="M30" s="24">
        <v>0.26382475243994807</v>
      </c>
      <c r="N30" s="24">
        <v>0.23509572518444483</v>
      </c>
      <c r="O30" s="24">
        <v>0.36761624012004696</v>
      </c>
      <c r="P30" s="187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70"/>
    </row>
    <row r="31" spans="1:45">
      <c r="A31" s="33"/>
      <c r="B31" s="2" t="s">
        <v>83</v>
      </c>
      <c r="C31" s="31"/>
      <c r="D31" s="12">
        <v>2.8397678804719714E-3</v>
      </c>
      <c r="E31" s="12">
        <v>3.1935598135676958E-2</v>
      </c>
      <c r="F31" s="12">
        <v>2.599381632235679E-2</v>
      </c>
      <c r="G31" s="12">
        <v>7.1928165721830877E-3</v>
      </c>
      <c r="H31" s="12">
        <v>1.2378091715322425E-2</v>
      </c>
      <c r="I31" s="12">
        <v>6.694316763831718E-3</v>
      </c>
      <c r="J31" s="12">
        <v>1.9709824461553255E-2</v>
      </c>
      <c r="K31" s="12">
        <v>1.8686234555961898E-2</v>
      </c>
      <c r="L31" s="12">
        <v>1.3529223151223057E-2</v>
      </c>
      <c r="M31" s="12">
        <v>3.0606119772615781E-2</v>
      </c>
      <c r="N31" s="12">
        <v>2.5897303941886413E-2</v>
      </c>
      <c r="O31" s="12">
        <v>4.1483247209375858E-2</v>
      </c>
      <c r="P31" s="11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165</v>
      </c>
      <c r="C32" s="31"/>
      <c r="D32" s="12">
        <v>2.2276346637200017E-3</v>
      </c>
      <c r="E32" s="12">
        <v>7.5967928761389025E-3</v>
      </c>
      <c r="F32" s="12">
        <v>1.3945651106211265E-2</v>
      </c>
      <c r="G32" s="12">
        <v>-1.7101334900988641E-2</v>
      </c>
      <c r="H32" s="12">
        <v>-1.1160989644695252E-2</v>
      </c>
      <c r="I32" s="12">
        <v>7.6573340294407544E-2</v>
      </c>
      <c r="J32" s="12">
        <v>5.0607224013365926E-3</v>
      </c>
      <c r="K32" s="12">
        <v>-2.6514497384038216E-2</v>
      </c>
      <c r="L32" s="12">
        <v>-2.7074213953546256E-3</v>
      </c>
      <c r="M32" s="12">
        <v>-1.52735363605907E-2</v>
      </c>
      <c r="N32" s="12">
        <v>3.7047196858301268E-2</v>
      </c>
      <c r="O32" s="12">
        <v>1.2349069081173392E-2</v>
      </c>
      <c r="P32" s="11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166</v>
      </c>
      <c r="C33" s="55"/>
      <c r="D33" s="53">
        <v>0.08</v>
      </c>
      <c r="E33" s="53">
        <v>0.21</v>
      </c>
      <c r="F33" s="53">
        <v>0.55000000000000004</v>
      </c>
      <c r="G33" s="53">
        <v>1.1100000000000001</v>
      </c>
      <c r="H33" s="53">
        <v>0.8</v>
      </c>
      <c r="I33" s="53">
        <v>3.92</v>
      </c>
      <c r="J33" s="53">
        <v>0.08</v>
      </c>
      <c r="K33" s="53">
        <v>1.62</v>
      </c>
      <c r="L33" s="53">
        <v>0.34</v>
      </c>
      <c r="M33" s="53">
        <v>1.02</v>
      </c>
      <c r="N33" s="53">
        <v>1.79</v>
      </c>
      <c r="O33" s="53">
        <v>0.47</v>
      </c>
      <c r="P33" s="11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276</v>
      </c>
      <c r="AS35" s="30" t="s">
        <v>62</v>
      </c>
    </row>
    <row r="36" spans="1:45" ht="15">
      <c r="A36" s="27" t="s">
        <v>7</v>
      </c>
      <c r="B36" s="17" t="s">
        <v>116</v>
      </c>
      <c r="C36" s="14" t="s">
        <v>117</v>
      </c>
      <c r="D36" s="15" t="s">
        <v>154</v>
      </c>
      <c r="E36" s="16" t="s">
        <v>154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6" t="s">
        <v>154</v>
      </c>
      <c r="M36" s="16" t="s">
        <v>154</v>
      </c>
      <c r="N36" s="16" t="s">
        <v>154</v>
      </c>
      <c r="O36" s="16" t="s">
        <v>154</v>
      </c>
      <c r="P36" s="16" t="s">
        <v>154</v>
      </c>
      <c r="Q36" s="16" t="s">
        <v>154</v>
      </c>
      <c r="R36" s="16" t="s">
        <v>154</v>
      </c>
      <c r="S36" s="11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155</v>
      </c>
      <c r="C37" s="7" t="s">
        <v>155</v>
      </c>
      <c r="D37" s="112" t="s">
        <v>156</v>
      </c>
      <c r="E37" s="113" t="s">
        <v>185</v>
      </c>
      <c r="F37" s="113" t="s">
        <v>186</v>
      </c>
      <c r="G37" s="113" t="s">
        <v>167</v>
      </c>
      <c r="H37" s="113" t="s">
        <v>157</v>
      </c>
      <c r="I37" s="113" t="s">
        <v>187</v>
      </c>
      <c r="J37" s="113" t="s">
        <v>168</v>
      </c>
      <c r="K37" s="113" t="s">
        <v>169</v>
      </c>
      <c r="L37" s="113" t="s">
        <v>173</v>
      </c>
      <c r="M37" s="113" t="s">
        <v>158</v>
      </c>
      <c r="N37" s="113" t="s">
        <v>170</v>
      </c>
      <c r="O37" s="113" t="s">
        <v>159</v>
      </c>
      <c r="P37" s="113" t="s">
        <v>188</v>
      </c>
      <c r="Q37" s="113" t="s">
        <v>189</v>
      </c>
      <c r="R37" s="113" t="s">
        <v>160</v>
      </c>
      <c r="S37" s="11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118</v>
      </c>
      <c r="E38" s="9" t="s">
        <v>190</v>
      </c>
      <c r="F38" s="9" t="s">
        <v>118</v>
      </c>
      <c r="G38" s="9" t="s">
        <v>190</v>
      </c>
      <c r="H38" s="9" t="s">
        <v>190</v>
      </c>
      <c r="I38" s="9" t="s">
        <v>118</v>
      </c>
      <c r="J38" s="9" t="s">
        <v>118</v>
      </c>
      <c r="K38" s="9" t="s">
        <v>118</v>
      </c>
      <c r="L38" s="9" t="s">
        <v>191</v>
      </c>
      <c r="M38" s="9" t="s">
        <v>190</v>
      </c>
      <c r="N38" s="9" t="s">
        <v>190</v>
      </c>
      <c r="O38" s="9" t="s">
        <v>118</v>
      </c>
      <c r="P38" s="9" t="s">
        <v>118</v>
      </c>
      <c r="Q38" s="9" t="s">
        <v>118</v>
      </c>
      <c r="R38" s="9" t="s">
        <v>118</v>
      </c>
      <c r="S38" s="11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1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7">
        <v>1</v>
      </c>
      <c r="C40" s="13">
        <v>1</v>
      </c>
      <c r="D40" s="190">
        <v>72</v>
      </c>
      <c r="E40" s="190">
        <v>91.9</v>
      </c>
      <c r="F40" s="191">
        <v>85</v>
      </c>
      <c r="G40" s="190">
        <v>85</v>
      </c>
      <c r="H40" s="192">
        <v>101</v>
      </c>
      <c r="I40" s="190">
        <v>85</v>
      </c>
      <c r="J40" s="204">
        <v>131</v>
      </c>
      <c r="K40" s="190">
        <v>70</v>
      </c>
      <c r="L40" s="190">
        <v>84</v>
      </c>
      <c r="M40" s="190">
        <v>87</v>
      </c>
      <c r="N40" s="190">
        <v>85.3</v>
      </c>
      <c r="O40" s="190">
        <v>85</v>
      </c>
      <c r="P40" s="205">
        <v>50</v>
      </c>
      <c r="Q40" s="190">
        <v>80</v>
      </c>
      <c r="R40" s="189">
        <v>51</v>
      </c>
      <c r="S40" s="193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5">
        <v>1</v>
      </c>
    </row>
    <row r="41" spans="1:45">
      <c r="A41" s="33"/>
      <c r="B41" s="18">
        <v>1</v>
      </c>
      <c r="C41" s="7">
        <v>2</v>
      </c>
      <c r="D41" s="197">
        <v>74</v>
      </c>
      <c r="E41" s="197">
        <v>86.2</v>
      </c>
      <c r="F41" s="198">
        <v>88</v>
      </c>
      <c r="G41" s="197">
        <v>86</v>
      </c>
      <c r="H41" s="199">
        <v>99</v>
      </c>
      <c r="I41" s="197">
        <v>86</v>
      </c>
      <c r="J41" s="206">
        <v>104</v>
      </c>
      <c r="K41" s="197">
        <v>70</v>
      </c>
      <c r="L41" s="197">
        <v>87</v>
      </c>
      <c r="M41" s="197">
        <v>82</v>
      </c>
      <c r="N41" s="197">
        <v>85.7</v>
      </c>
      <c r="O41" s="197">
        <v>82</v>
      </c>
      <c r="P41" s="197">
        <v>80</v>
      </c>
      <c r="Q41" s="197">
        <v>80</v>
      </c>
      <c r="R41" s="196">
        <v>58</v>
      </c>
      <c r="S41" s="193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5" t="e">
        <v>#N/A</v>
      </c>
    </row>
    <row r="42" spans="1:45">
      <c r="A42" s="33"/>
      <c r="B42" s="18">
        <v>1</v>
      </c>
      <c r="C42" s="7">
        <v>3</v>
      </c>
      <c r="D42" s="197">
        <v>68</v>
      </c>
      <c r="E42" s="197">
        <v>85</v>
      </c>
      <c r="F42" s="198">
        <v>87</v>
      </c>
      <c r="G42" s="197">
        <v>86</v>
      </c>
      <c r="H42" s="199">
        <v>99</v>
      </c>
      <c r="I42" s="197">
        <v>86</v>
      </c>
      <c r="J42" s="198">
        <v>91</v>
      </c>
      <c r="K42" s="198">
        <v>70</v>
      </c>
      <c r="L42" s="202">
        <v>82</v>
      </c>
      <c r="M42" s="202">
        <v>82</v>
      </c>
      <c r="N42" s="202">
        <v>81.33</v>
      </c>
      <c r="O42" s="202">
        <v>92</v>
      </c>
      <c r="P42" s="202">
        <v>80</v>
      </c>
      <c r="Q42" s="202">
        <v>80</v>
      </c>
      <c r="R42" s="199">
        <v>63</v>
      </c>
      <c r="S42" s="193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16</v>
      </c>
    </row>
    <row r="43" spans="1:45">
      <c r="A43" s="33"/>
      <c r="B43" s="18">
        <v>1</v>
      </c>
      <c r="C43" s="7">
        <v>4</v>
      </c>
      <c r="D43" s="197">
        <v>70</v>
      </c>
      <c r="E43" s="197">
        <v>84.6</v>
      </c>
      <c r="F43" s="198">
        <v>86</v>
      </c>
      <c r="G43" s="197">
        <v>85</v>
      </c>
      <c r="H43" s="199">
        <v>99</v>
      </c>
      <c r="I43" s="197">
        <v>85</v>
      </c>
      <c r="J43" s="198">
        <v>88</v>
      </c>
      <c r="K43" s="206">
        <v>50</v>
      </c>
      <c r="L43" s="202">
        <v>83</v>
      </c>
      <c r="M43" s="202">
        <v>82</v>
      </c>
      <c r="N43" s="202">
        <v>82.68</v>
      </c>
      <c r="O43" s="202">
        <v>91</v>
      </c>
      <c r="P43" s="202">
        <v>70</v>
      </c>
      <c r="Q43" s="202">
        <v>80</v>
      </c>
      <c r="R43" s="199">
        <v>62</v>
      </c>
      <c r="S43" s="193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>
        <v>82.121743589743588</v>
      </c>
    </row>
    <row r="44" spans="1:45">
      <c r="A44" s="33"/>
      <c r="B44" s="18">
        <v>1</v>
      </c>
      <c r="C44" s="7">
        <v>5</v>
      </c>
      <c r="D44" s="197">
        <v>70</v>
      </c>
      <c r="E44" s="197">
        <v>89.6</v>
      </c>
      <c r="F44" s="197">
        <v>88</v>
      </c>
      <c r="G44" s="197">
        <v>85</v>
      </c>
      <c r="H44" s="196">
        <v>98</v>
      </c>
      <c r="I44" s="197">
        <v>85</v>
      </c>
      <c r="J44" s="197">
        <v>90</v>
      </c>
      <c r="K44" s="197">
        <v>70</v>
      </c>
      <c r="L44" s="197">
        <v>84</v>
      </c>
      <c r="M44" s="197">
        <v>84</v>
      </c>
      <c r="N44" s="197">
        <v>83.77</v>
      </c>
      <c r="O44" s="197">
        <v>92</v>
      </c>
      <c r="P44" s="197">
        <v>60</v>
      </c>
      <c r="Q44" s="197">
        <v>80</v>
      </c>
      <c r="R44" s="196">
        <v>58</v>
      </c>
      <c r="S44" s="193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21</v>
      </c>
    </row>
    <row r="45" spans="1:45">
      <c r="A45" s="33"/>
      <c r="B45" s="19" t="s">
        <v>162</v>
      </c>
      <c r="C45" s="11"/>
      <c r="D45" s="200">
        <v>70.8</v>
      </c>
      <c r="E45" s="200">
        <v>87.460000000000008</v>
      </c>
      <c r="F45" s="200">
        <v>86.8</v>
      </c>
      <c r="G45" s="200">
        <v>85.4</v>
      </c>
      <c r="H45" s="200">
        <v>99.2</v>
      </c>
      <c r="I45" s="200">
        <v>85.4</v>
      </c>
      <c r="J45" s="200">
        <v>100.8</v>
      </c>
      <c r="K45" s="200">
        <v>66</v>
      </c>
      <c r="L45" s="200">
        <v>84</v>
      </c>
      <c r="M45" s="200">
        <v>83.4</v>
      </c>
      <c r="N45" s="200">
        <v>83.756</v>
      </c>
      <c r="O45" s="200">
        <v>88.4</v>
      </c>
      <c r="P45" s="200">
        <v>68</v>
      </c>
      <c r="Q45" s="200">
        <v>80</v>
      </c>
      <c r="R45" s="200">
        <v>58.4</v>
      </c>
      <c r="S45" s="193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201"/>
    </row>
    <row r="46" spans="1:45">
      <c r="A46" s="33"/>
      <c r="B46" s="2" t="s">
        <v>163</v>
      </c>
      <c r="C46" s="31"/>
      <c r="D46" s="202">
        <v>70</v>
      </c>
      <c r="E46" s="202">
        <v>86.2</v>
      </c>
      <c r="F46" s="202">
        <v>87</v>
      </c>
      <c r="G46" s="202">
        <v>85</v>
      </c>
      <c r="H46" s="202">
        <v>99</v>
      </c>
      <c r="I46" s="202">
        <v>85</v>
      </c>
      <c r="J46" s="202">
        <v>91</v>
      </c>
      <c r="K46" s="202">
        <v>70</v>
      </c>
      <c r="L46" s="202">
        <v>84</v>
      </c>
      <c r="M46" s="202">
        <v>82</v>
      </c>
      <c r="N46" s="202">
        <v>83.77</v>
      </c>
      <c r="O46" s="202">
        <v>91</v>
      </c>
      <c r="P46" s="202">
        <v>70</v>
      </c>
      <c r="Q46" s="202">
        <v>80</v>
      </c>
      <c r="R46" s="202">
        <v>58</v>
      </c>
      <c r="S46" s="193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201"/>
    </row>
    <row r="47" spans="1:45">
      <c r="A47" s="33"/>
      <c r="B47" s="2" t="s">
        <v>164</v>
      </c>
      <c r="C47" s="31"/>
      <c r="D47" s="186">
        <v>2.2803508501982761</v>
      </c>
      <c r="E47" s="186">
        <v>3.1667017541915774</v>
      </c>
      <c r="F47" s="186">
        <v>1.3038404810405297</v>
      </c>
      <c r="G47" s="186">
        <v>0.54772255750516607</v>
      </c>
      <c r="H47" s="186">
        <v>1.0954451150103321</v>
      </c>
      <c r="I47" s="186">
        <v>0.54772255750516607</v>
      </c>
      <c r="J47" s="186">
        <v>18.019433953373806</v>
      </c>
      <c r="K47" s="186">
        <v>8.9442719099991592</v>
      </c>
      <c r="L47" s="186">
        <v>1.8708286933869707</v>
      </c>
      <c r="M47" s="186">
        <v>2.1908902300206643</v>
      </c>
      <c r="N47" s="186">
        <v>1.8170387998058819</v>
      </c>
      <c r="O47" s="186">
        <v>4.6151923036857312</v>
      </c>
      <c r="P47" s="186">
        <v>13.038404810405298</v>
      </c>
      <c r="Q47" s="186">
        <v>0</v>
      </c>
      <c r="R47" s="186">
        <v>4.7222875812470377</v>
      </c>
      <c r="S47" s="176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85"/>
    </row>
    <row r="48" spans="1:45">
      <c r="A48" s="33"/>
      <c r="B48" s="2" t="s">
        <v>83</v>
      </c>
      <c r="C48" s="31"/>
      <c r="D48" s="12">
        <v>3.2208345341783559E-2</v>
      </c>
      <c r="E48" s="12">
        <v>3.6207429158376138E-2</v>
      </c>
      <c r="F48" s="12">
        <v>1.5021203698623616E-2</v>
      </c>
      <c r="G48" s="12">
        <v>6.4136130855405862E-3</v>
      </c>
      <c r="H48" s="12">
        <v>1.1042793498088026E-2</v>
      </c>
      <c r="I48" s="12">
        <v>6.4136130855405862E-3</v>
      </c>
      <c r="J48" s="12">
        <v>0.17876422572791476</v>
      </c>
      <c r="K48" s="12">
        <v>0.13551927136362363</v>
      </c>
      <c r="L48" s="12">
        <v>2.2271770159368699E-2</v>
      </c>
      <c r="M48" s="12">
        <v>2.626966702662667E-2</v>
      </c>
      <c r="N48" s="12">
        <v>2.1694431441399802E-2</v>
      </c>
      <c r="O48" s="12">
        <v>5.220805773400148E-2</v>
      </c>
      <c r="P48" s="12">
        <v>0.19174124721184263</v>
      </c>
      <c r="Q48" s="12">
        <v>0</v>
      </c>
      <c r="R48" s="12">
        <v>8.0861088719983529E-2</v>
      </c>
      <c r="S48" s="11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165</v>
      </c>
      <c r="C49" s="31"/>
      <c r="D49" s="12">
        <v>-0.13786535812371126</v>
      </c>
      <c r="E49" s="12">
        <v>6.5004177662432605E-2</v>
      </c>
      <c r="F49" s="12">
        <v>5.6967329305958492E-2</v>
      </c>
      <c r="G49" s="12">
        <v>3.9919469155862419E-2</v>
      </c>
      <c r="H49" s="12">
        <v>0.20796266206395275</v>
      </c>
      <c r="I49" s="12">
        <v>3.9919469155862419E-2</v>
      </c>
      <c r="J49" s="12">
        <v>0.22744593080691966</v>
      </c>
      <c r="K49" s="12">
        <v>-0.1963151643526122</v>
      </c>
      <c r="L49" s="12">
        <v>2.2871609005766347E-2</v>
      </c>
      <c r="M49" s="12">
        <v>1.5565383227153839E-2</v>
      </c>
      <c r="N49" s="12">
        <v>1.9900410522463829E-2</v>
      </c>
      <c r="O49" s="12">
        <v>7.6450598048925622E-2</v>
      </c>
      <c r="P49" s="12">
        <v>-0.1719610784239034</v>
      </c>
      <c r="Q49" s="12">
        <v>-2.5836562851651146E-2</v>
      </c>
      <c r="R49" s="12">
        <v>-0.2888606908817053</v>
      </c>
      <c r="S49" s="11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166</v>
      </c>
      <c r="C50" s="55"/>
      <c r="D50" s="53">
        <v>2.23</v>
      </c>
      <c r="E50" s="53">
        <v>0.57999999999999996</v>
      </c>
      <c r="F50" s="53">
        <v>0.47</v>
      </c>
      <c r="G50" s="53">
        <v>0.24</v>
      </c>
      <c r="H50" s="53">
        <v>2.56</v>
      </c>
      <c r="I50" s="53">
        <v>0.24</v>
      </c>
      <c r="J50" s="53">
        <v>2.83</v>
      </c>
      <c r="K50" s="53">
        <v>3.03</v>
      </c>
      <c r="L50" s="53">
        <v>0</v>
      </c>
      <c r="M50" s="53">
        <v>0.1</v>
      </c>
      <c r="N50" s="53">
        <v>0.04</v>
      </c>
      <c r="O50" s="53">
        <v>0.74</v>
      </c>
      <c r="P50" s="53">
        <v>2.7</v>
      </c>
      <c r="Q50" s="53">
        <v>0.67</v>
      </c>
      <c r="R50" s="53">
        <v>4.32</v>
      </c>
      <c r="S50" s="11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277</v>
      </c>
      <c r="AS52" s="30" t="s">
        <v>184</v>
      </c>
    </row>
    <row r="53" spans="1:45" ht="15">
      <c r="A53" s="27" t="s">
        <v>47</v>
      </c>
      <c r="B53" s="17" t="s">
        <v>116</v>
      </c>
      <c r="C53" s="14" t="s">
        <v>117</v>
      </c>
      <c r="D53" s="15" t="s">
        <v>154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155</v>
      </c>
      <c r="C54" s="7" t="s">
        <v>155</v>
      </c>
      <c r="D54" s="112" t="s">
        <v>159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190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2</v>
      </c>
    </row>
    <row r="56" spans="1:45">
      <c r="A56" s="33"/>
      <c r="B56" s="18"/>
      <c r="C56" s="7"/>
      <c r="D56" s="28"/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2</v>
      </c>
    </row>
    <row r="57" spans="1:45">
      <c r="A57" s="33"/>
      <c r="B57" s="17">
        <v>1</v>
      </c>
      <c r="C57" s="13">
        <v>1</v>
      </c>
      <c r="D57" s="20">
        <v>5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>
        <v>1</v>
      </c>
      <c r="C58" s="7">
        <v>2</v>
      </c>
      <c r="D58" s="9">
        <v>2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8</v>
      </c>
    </row>
    <row r="59" spans="1:45">
      <c r="A59" s="33"/>
      <c r="B59" s="18">
        <v>1</v>
      </c>
      <c r="C59" s="7">
        <v>3</v>
      </c>
      <c r="D59" s="9">
        <v>5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16</v>
      </c>
    </row>
    <row r="60" spans="1:45">
      <c r="A60" s="33"/>
      <c r="B60" s="18">
        <v>1</v>
      </c>
      <c r="C60" s="7">
        <v>4</v>
      </c>
      <c r="D60" s="9">
        <v>3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3.8</v>
      </c>
    </row>
    <row r="61" spans="1:45">
      <c r="A61" s="33"/>
      <c r="B61" s="18">
        <v>1</v>
      </c>
      <c r="C61" s="7">
        <v>5</v>
      </c>
      <c r="D61" s="9">
        <v>4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14</v>
      </c>
    </row>
    <row r="62" spans="1:45">
      <c r="A62" s="33"/>
      <c r="B62" s="19" t="s">
        <v>162</v>
      </c>
      <c r="C62" s="11"/>
      <c r="D62" s="23">
        <v>3.8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9"/>
    </row>
    <row r="63" spans="1:45">
      <c r="A63" s="33"/>
      <c r="B63" s="2" t="s">
        <v>163</v>
      </c>
      <c r="C63" s="31"/>
      <c r="D63" s="10">
        <v>4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33"/>
      <c r="B64" s="2" t="s">
        <v>164</v>
      </c>
      <c r="C64" s="31"/>
      <c r="D64" s="24">
        <v>1.3038404810405295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1:45">
      <c r="A65" s="33"/>
      <c r="B65" s="2" t="s">
        <v>83</v>
      </c>
      <c r="C65" s="31"/>
      <c r="D65" s="12">
        <v>0.34311591606329728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165</v>
      </c>
      <c r="C66" s="31"/>
      <c r="D66" s="12">
        <v>0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166</v>
      </c>
      <c r="C67" s="55"/>
      <c r="D67" s="53" t="s">
        <v>172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278</v>
      </c>
      <c r="AS69" s="30" t="s">
        <v>62</v>
      </c>
    </row>
    <row r="70" spans="1:45" ht="15">
      <c r="A70" s="27" t="s">
        <v>10</v>
      </c>
      <c r="B70" s="17" t="s">
        <v>116</v>
      </c>
      <c r="C70" s="14" t="s">
        <v>117</v>
      </c>
      <c r="D70" s="15" t="s">
        <v>154</v>
      </c>
      <c r="E70" s="16" t="s">
        <v>154</v>
      </c>
      <c r="F70" s="16" t="s">
        <v>154</v>
      </c>
      <c r="G70" s="16" t="s">
        <v>154</v>
      </c>
      <c r="H70" s="16" t="s">
        <v>154</v>
      </c>
      <c r="I70" s="16" t="s">
        <v>154</v>
      </c>
      <c r="J70" s="16" t="s">
        <v>154</v>
      </c>
      <c r="K70" s="16" t="s">
        <v>154</v>
      </c>
      <c r="L70" s="16" t="s">
        <v>154</v>
      </c>
      <c r="M70" s="16" t="s">
        <v>154</v>
      </c>
      <c r="N70" s="16" t="s">
        <v>154</v>
      </c>
      <c r="O70" s="16" t="s">
        <v>154</v>
      </c>
      <c r="P70" s="114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155</v>
      </c>
      <c r="C71" s="7" t="s">
        <v>155</v>
      </c>
      <c r="D71" s="112" t="s">
        <v>156</v>
      </c>
      <c r="E71" s="113" t="s">
        <v>186</v>
      </c>
      <c r="F71" s="113" t="s">
        <v>157</v>
      </c>
      <c r="G71" s="113" t="s">
        <v>187</v>
      </c>
      <c r="H71" s="113" t="s">
        <v>168</v>
      </c>
      <c r="I71" s="113" t="s">
        <v>169</v>
      </c>
      <c r="J71" s="113" t="s">
        <v>173</v>
      </c>
      <c r="K71" s="113" t="s">
        <v>158</v>
      </c>
      <c r="L71" s="113" t="s">
        <v>159</v>
      </c>
      <c r="M71" s="113" t="s">
        <v>188</v>
      </c>
      <c r="N71" s="113" t="s">
        <v>189</v>
      </c>
      <c r="O71" s="113" t="s">
        <v>160</v>
      </c>
      <c r="P71" s="11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118</v>
      </c>
      <c r="E72" s="9" t="s">
        <v>118</v>
      </c>
      <c r="F72" s="9" t="s">
        <v>118</v>
      </c>
      <c r="G72" s="9" t="s">
        <v>118</v>
      </c>
      <c r="H72" s="9" t="s">
        <v>118</v>
      </c>
      <c r="I72" s="9" t="s">
        <v>118</v>
      </c>
      <c r="J72" s="9" t="s">
        <v>191</v>
      </c>
      <c r="K72" s="9" t="s">
        <v>190</v>
      </c>
      <c r="L72" s="9" t="s">
        <v>118</v>
      </c>
      <c r="M72" s="9" t="s">
        <v>118</v>
      </c>
      <c r="N72" s="9" t="s">
        <v>118</v>
      </c>
      <c r="O72" s="9" t="s">
        <v>118</v>
      </c>
      <c r="P72" s="11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14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90">
        <v>787</v>
      </c>
      <c r="E74" s="190" t="s">
        <v>172</v>
      </c>
      <c r="F74" s="191">
        <v>698</v>
      </c>
      <c r="G74" s="190">
        <v>610</v>
      </c>
      <c r="H74" s="192">
        <v>440</v>
      </c>
      <c r="I74" s="190">
        <v>730</v>
      </c>
      <c r="J74" s="191">
        <v>512</v>
      </c>
      <c r="K74" s="190">
        <v>836</v>
      </c>
      <c r="L74" s="189">
        <v>29</v>
      </c>
      <c r="M74" s="190">
        <v>830</v>
      </c>
      <c r="N74" s="190">
        <v>840</v>
      </c>
      <c r="O74" s="190">
        <v>771</v>
      </c>
      <c r="P74" s="193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5">
        <v>1</v>
      </c>
    </row>
    <row r="75" spans="1:45">
      <c r="A75" s="33"/>
      <c r="B75" s="18">
        <v>1</v>
      </c>
      <c r="C75" s="7">
        <v>2</v>
      </c>
      <c r="D75" s="197">
        <v>764</v>
      </c>
      <c r="E75" s="197" t="s">
        <v>172</v>
      </c>
      <c r="F75" s="198">
        <v>576</v>
      </c>
      <c r="G75" s="197">
        <v>640</v>
      </c>
      <c r="H75" s="199">
        <v>390</v>
      </c>
      <c r="I75" s="197">
        <v>730</v>
      </c>
      <c r="J75" s="206">
        <v>538</v>
      </c>
      <c r="K75" s="197">
        <v>850</v>
      </c>
      <c r="L75" s="196">
        <v>49</v>
      </c>
      <c r="M75" s="197">
        <v>830</v>
      </c>
      <c r="N75" s="197">
        <v>830</v>
      </c>
      <c r="O75" s="197">
        <v>772</v>
      </c>
      <c r="P75" s="193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5">
        <v>27</v>
      </c>
    </row>
    <row r="76" spans="1:45">
      <c r="A76" s="33"/>
      <c r="B76" s="18">
        <v>1</v>
      </c>
      <c r="C76" s="7">
        <v>3</v>
      </c>
      <c r="D76" s="197">
        <v>779</v>
      </c>
      <c r="E76" s="197" t="s">
        <v>172</v>
      </c>
      <c r="F76" s="198">
        <v>475</v>
      </c>
      <c r="G76" s="197">
        <v>620</v>
      </c>
      <c r="H76" s="199">
        <v>180</v>
      </c>
      <c r="I76" s="197">
        <v>840</v>
      </c>
      <c r="J76" s="198">
        <v>501.00000000000006</v>
      </c>
      <c r="K76" s="198">
        <v>857</v>
      </c>
      <c r="L76" s="206">
        <v>110</v>
      </c>
      <c r="M76" s="202">
        <v>800</v>
      </c>
      <c r="N76" s="202">
        <v>840</v>
      </c>
      <c r="O76" s="202">
        <v>680</v>
      </c>
      <c r="P76" s="193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5">
        <v>16</v>
      </c>
    </row>
    <row r="77" spans="1:45">
      <c r="A77" s="33"/>
      <c r="B77" s="18">
        <v>1</v>
      </c>
      <c r="C77" s="7">
        <v>4</v>
      </c>
      <c r="D77" s="197">
        <v>772</v>
      </c>
      <c r="E77" s="197" t="s">
        <v>172</v>
      </c>
      <c r="F77" s="198">
        <v>646</v>
      </c>
      <c r="G77" s="203">
        <v>560</v>
      </c>
      <c r="H77" s="199">
        <v>120</v>
      </c>
      <c r="I77" s="197">
        <v>820</v>
      </c>
      <c r="J77" s="198">
        <v>506.99999999999994</v>
      </c>
      <c r="K77" s="198">
        <v>827</v>
      </c>
      <c r="L77" s="199">
        <v>41</v>
      </c>
      <c r="M77" s="202">
        <v>830</v>
      </c>
      <c r="N77" s="202">
        <v>820</v>
      </c>
      <c r="O77" s="202">
        <v>748</v>
      </c>
      <c r="P77" s="193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5">
        <v>727.87407407407397</v>
      </c>
    </row>
    <row r="78" spans="1:45">
      <c r="A78" s="33"/>
      <c r="B78" s="18">
        <v>1</v>
      </c>
      <c r="C78" s="7">
        <v>5</v>
      </c>
      <c r="D78" s="197">
        <v>771</v>
      </c>
      <c r="E78" s="197" t="s">
        <v>172</v>
      </c>
      <c r="F78" s="197">
        <v>737</v>
      </c>
      <c r="G78" s="197">
        <v>630</v>
      </c>
      <c r="H78" s="196">
        <v>160</v>
      </c>
      <c r="I78" s="197">
        <v>770</v>
      </c>
      <c r="J78" s="203">
        <v>444</v>
      </c>
      <c r="K78" s="197">
        <v>875</v>
      </c>
      <c r="L78" s="196">
        <v>33</v>
      </c>
      <c r="M78" s="197">
        <v>820</v>
      </c>
      <c r="N78" s="197">
        <v>820</v>
      </c>
      <c r="O78" s="197">
        <v>725</v>
      </c>
      <c r="P78" s="193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22</v>
      </c>
    </row>
    <row r="79" spans="1:45">
      <c r="A79" s="33"/>
      <c r="B79" s="19" t="s">
        <v>162</v>
      </c>
      <c r="C79" s="11"/>
      <c r="D79" s="200">
        <v>774.6</v>
      </c>
      <c r="E79" s="200" t="s">
        <v>396</v>
      </c>
      <c r="F79" s="200">
        <v>626.4</v>
      </c>
      <c r="G79" s="200">
        <v>612</v>
      </c>
      <c r="H79" s="200">
        <v>258</v>
      </c>
      <c r="I79" s="200">
        <v>778</v>
      </c>
      <c r="J79" s="200">
        <v>500.4</v>
      </c>
      <c r="K79" s="200">
        <v>849</v>
      </c>
      <c r="L79" s="200">
        <v>52.4</v>
      </c>
      <c r="M79" s="200">
        <v>822</v>
      </c>
      <c r="N79" s="200">
        <v>830</v>
      </c>
      <c r="O79" s="200">
        <v>739.2</v>
      </c>
      <c r="P79" s="193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201"/>
    </row>
    <row r="80" spans="1:45">
      <c r="A80" s="33"/>
      <c r="B80" s="2" t="s">
        <v>163</v>
      </c>
      <c r="C80" s="31"/>
      <c r="D80" s="202">
        <v>772</v>
      </c>
      <c r="E80" s="202" t="s">
        <v>396</v>
      </c>
      <c r="F80" s="202">
        <v>646</v>
      </c>
      <c r="G80" s="202">
        <v>620</v>
      </c>
      <c r="H80" s="202">
        <v>180</v>
      </c>
      <c r="I80" s="202">
        <v>770</v>
      </c>
      <c r="J80" s="202">
        <v>506.99999999999994</v>
      </c>
      <c r="K80" s="202">
        <v>850</v>
      </c>
      <c r="L80" s="202">
        <v>41</v>
      </c>
      <c r="M80" s="202">
        <v>830</v>
      </c>
      <c r="N80" s="202">
        <v>830</v>
      </c>
      <c r="O80" s="202">
        <v>748</v>
      </c>
      <c r="P80" s="193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201"/>
    </row>
    <row r="81" spans="1:45">
      <c r="A81" s="33"/>
      <c r="B81" s="2" t="s">
        <v>164</v>
      </c>
      <c r="C81" s="31"/>
      <c r="D81" s="202">
        <v>8.7349871207689809</v>
      </c>
      <c r="E81" s="202" t="s">
        <v>396</v>
      </c>
      <c r="F81" s="202">
        <v>103.92930289384216</v>
      </c>
      <c r="G81" s="202">
        <v>31.144823004794873</v>
      </c>
      <c r="H81" s="202">
        <v>146.01369798755184</v>
      </c>
      <c r="I81" s="202">
        <v>50.695167422546305</v>
      </c>
      <c r="J81" s="202">
        <v>34.544174617437307</v>
      </c>
      <c r="K81" s="202">
        <v>18.668154702594471</v>
      </c>
      <c r="L81" s="202">
        <v>33.1028699662129</v>
      </c>
      <c r="M81" s="202">
        <v>13.038404810405298</v>
      </c>
      <c r="N81" s="202">
        <v>10</v>
      </c>
      <c r="O81" s="202">
        <v>38.310572953167906</v>
      </c>
      <c r="P81" s="193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201"/>
    </row>
    <row r="82" spans="1:45">
      <c r="A82" s="33"/>
      <c r="B82" s="2" t="s">
        <v>83</v>
      </c>
      <c r="C82" s="31"/>
      <c r="D82" s="12">
        <v>1.1276771392678776E-2</v>
      </c>
      <c r="E82" s="12" t="s">
        <v>396</v>
      </c>
      <c r="F82" s="12">
        <v>0.1659152345048566</v>
      </c>
      <c r="G82" s="12">
        <v>5.0890233667965482E-2</v>
      </c>
      <c r="H82" s="12">
        <v>0.56594456584322417</v>
      </c>
      <c r="I82" s="12">
        <v>6.5160883576537668E-2</v>
      </c>
      <c r="J82" s="12">
        <v>6.9033122736685271E-2</v>
      </c>
      <c r="K82" s="12">
        <v>2.198840365441045E-2</v>
      </c>
      <c r="L82" s="12">
        <v>0.63173415966055158</v>
      </c>
      <c r="M82" s="12">
        <v>1.5861806338692577E-2</v>
      </c>
      <c r="N82" s="12">
        <v>1.2048192771084338E-2</v>
      </c>
      <c r="O82" s="12">
        <v>5.1827073800281252E-2</v>
      </c>
      <c r="P82" s="114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165</v>
      </c>
      <c r="C83" s="31"/>
      <c r="D83" s="12">
        <v>6.419506833701405E-2</v>
      </c>
      <c r="E83" s="12" t="s">
        <v>396</v>
      </c>
      <c r="F83" s="12">
        <v>-0.13941157912947899</v>
      </c>
      <c r="G83" s="12">
        <v>-0.15919522098857142</v>
      </c>
      <c r="H83" s="12">
        <v>-0.64554308335792721</v>
      </c>
      <c r="I83" s="12">
        <v>6.8866205998188601E-2</v>
      </c>
      <c r="J83" s="12">
        <v>-0.31251844539653784</v>
      </c>
      <c r="K83" s="12">
        <v>0.1664105512756584</v>
      </c>
      <c r="L83" s="12">
        <v>-0.9280095254571914</v>
      </c>
      <c r="M83" s="12">
        <v>0.1293162227898601</v>
      </c>
      <c r="N83" s="12">
        <v>0.14030713493380031</v>
      </c>
      <c r="O83" s="12">
        <v>1.5560282100078648E-2</v>
      </c>
      <c r="P83" s="114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166</v>
      </c>
      <c r="C84" s="55"/>
      <c r="D84" s="53">
        <v>0.22</v>
      </c>
      <c r="E84" s="53" t="s">
        <v>172</v>
      </c>
      <c r="F84" s="53">
        <v>0.69</v>
      </c>
      <c r="G84" s="53">
        <v>0.78</v>
      </c>
      <c r="H84" s="53">
        <v>2.96</v>
      </c>
      <c r="I84" s="53">
        <v>0.24</v>
      </c>
      <c r="J84" s="53">
        <v>1.47</v>
      </c>
      <c r="K84" s="53">
        <v>0.67</v>
      </c>
      <c r="L84" s="53">
        <v>4.22</v>
      </c>
      <c r="M84" s="53">
        <v>0.51</v>
      </c>
      <c r="N84" s="53">
        <v>0.56000000000000005</v>
      </c>
      <c r="O84" s="53">
        <v>0</v>
      </c>
      <c r="P84" s="11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69"/>
    </row>
    <row r="86" spans="1:45" ht="15">
      <c r="B86" s="37" t="s">
        <v>279</v>
      </c>
      <c r="AS86" s="30" t="s">
        <v>184</v>
      </c>
    </row>
    <row r="87" spans="1:45" ht="15">
      <c r="A87" s="27" t="s">
        <v>13</v>
      </c>
      <c r="B87" s="17" t="s">
        <v>116</v>
      </c>
      <c r="C87" s="14" t="s">
        <v>117</v>
      </c>
      <c r="D87" s="15" t="s">
        <v>154</v>
      </c>
      <c r="E87" s="16" t="s">
        <v>154</v>
      </c>
      <c r="F87" s="1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155</v>
      </c>
      <c r="C88" s="7" t="s">
        <v>155</v>
      </c>
      <c r="D88" s="112" t="s">
        <v>173</v>
      </c>
      <c r="E88" s="113" t="s">
        <v>159</v>
      </c>
      <c r="F88" s="1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191</v>
      </c>
      <c r="E89" s="9" t="s">
        <v>190</v>
      </c>
      <c r="F89" s="1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20" t="s">
        <v>113</v>
      </c>
      <c r="E91" s="20">
        <v>2.2999999999999998</v>
      </c>
      <c r="F91" s="1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 t="s">
        <v>113</v>
      </c>
      <c r="E92" s="9">
        <v>2.5</v>
      </c>
      <c r="F92" s="1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2</v>
      </c>
    </row>
    <row r="93" spans="1:45">
      <c r="A93" s="33"/>
      <c r="B93" s="18">
        <v>1</v>
      </c>
      <c r="C93" s="7">
        <v>3</v>
      </c>
      <c r="D93" s="9" t="s">
        <v>113</v>
      </c>
      <c r="E93" s="9">
        <v>3.8</v>
      </c>
      <c r="F93" s="1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8">
        <v>5</v>
      </c>
      <c r="E94" s="9">
        <v>3.8</v>
      </c>
      <c r="F94" s="1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2.76</v>
      </c>
    </row>
    <row r="95" spans="1:45">
      <c r="A95" s="33"/>
      <c r="B95" s="18">
        <v>1</v>
      </c>
      <c r="C95" s="7">
        <v>5</v>
      </c>
      <c r="D95" s="9" t="s">
        <v>113</v>
      </c>
      <c r="E95" s="9">
        <v>2.7</v>
      </c>
      <c r="F95" s="1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15</v>
      </c>
    </row>
    <row r="96" spans="1:45">
      <c r="A96" s="33"/>
      <c r="B96" s="19" t="s">
        <v>162</v>
      </c>
      <c r="C96" s="11"/>
      <c r="D96" s="23">
        <v>5</v>
      </c>
      <c r="E96" s="23">
        <v>3.0199999999999996</v>
      </c>
      <c r="F96" s="1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163</v>
      </c>
      <c r="C97" s="31"/>
      <c r="D97" s="10">
        <v>5</v>
      </c>
      <c r="E97" s="10">
        <v>2.7</v>
      </c>
      <c r="F97" s="1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164</v>
      </c>
      <c r="C98" s="31"/>
      <c r="D98" s="24" t="s">
        <v>396</v>
      </c>
      <c r="E98" s="24">
        <v>0.72594765651526216</v>
      </c>
      <c r="F98" s="1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9"/>
    </row>
    <row r="99" spans="1:45">
      <c r="A99" s="33"/>
      <c r="B99" s="2" t="s">
        <v>83</v>
      </c>
      <c r="C99" s="31"/>
      <c r="D99" s="12" t="s">
        <v>396</v>
      </c>
      <c r="E99" s="12">
        <v>0.24038001871366299</v>
      </c>
      <c r="F99" s="1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165</v>
      </c>
      <c r="C100" s="31"/>
      <c r="D100" s="12">
        <v>0.81159420289855078</v>
      </c>
      <c r="E100" s="12">
        <v>9.4202898550724612E-2</v>
      </c>
      <c r="F100" s="11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166</v>
      </c>
      <c r="C101" s="55"/>
      <c r="D101" s="53">
        <v>0.67</v>
      </c>
      <c r="E101" s="53">
        <v>0.67</v>
      </c>
      <c r="F101" s="11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AS102" s="69"/>
    </row>
    <row r="103" spans="1:45" ht="15">
      <c r="B103" s="37" t="s">
        <v>280</v>
      </c>
      <c r="AS103" s="30" t="s">
        <v>62</v>
      </c>
    </row>
    <row r="104" spans="1:45" ht="15">
      <c r="A104" s="27" t="s">
        <v>109</v>
      </c>
      <c r="B104" s="17" t="s">
        <v>116</v>
      </c>
      <c r="C104" s="14" t="s">
        <v>117</v>
      </c>
      <c r="D104" s="15" t="s">
        <v>154</v>
      </c>
      <c r="E104" s="16" t="s">
        <v>154</v>
      </c>
      <c r="F104" s="16" t="s">
        <v>154</v>
      </c>
      <c r="G104" s="16" t="s">
        <v>154</v>
      </c>
      <c r="H104" s="16" t="s">
        <v>154</v>
      </c>
      <c r="I104" s="16" t="s">
        <v>154</v>
      </c>
      <c r="J104" s="16" t="s">
        <v>154</v>
      </c>
      <c r="K104" s="16" t="s">
        <v>154</v>
      </c>
      <c r="L104" s="16" t="s">
        <v>154</v>
      </c>
      <c r="M104" s="16" t="s">
        <v>154</v>
      </c>
      <c r="N104" s="16" t="s">
        <v>154</v>
      </c>
      <c r="O104" s="16" t="s">
        <v>154</v>
      </c>
      <c r="P104" s="114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155</v>
      </c>
      <c r="C105" s="7" t="s">
        <v>155</v>
      </c>
      <c r="D105" s="112" t="s">
        <v>156</v>
      </c>
      <c r="E105" s="113" t="s">
        <v>186</v>
      </c>
      <c r="F105" s="113" t="s">
        <v>167</v>
      </c>
      <c r="G105" s="113" t="s">
        <v>157</v>
      </c>
      <c r="H105" s="113" t="s">
        <v>187</v>
      </c>
      <c r="I105" s="113" t="s">
        <v>168</v>
      </c>
      <c r="J105" s="113" t="s">
        <v>169</v>
      </c>
      <c r="K105" s="113" t="s">
        <v>173</v>
      </c>
      <c r="L105" s="113" t="s">
        <v>158</v>
      </c>
      <c r="M105" s="113" t="s">
        <v>159</v>
      </c>
      <c r="N105" s="113" t="s">
        <v>188</v>
      </c>
      <c r="O105" s="113" t="s">
        <v>160</v>
      </c>
      <c r="P105" s="114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118</v>
      </c>
      <c r="E106" s="9" t="s">
        <v>118</v>
      </c>
      <c r="F106" s="9" t="s">
        <v>190</v>
      </c>
      <c r="G106" s="9" t="s">
        <v>118</v>
      </c>
      <c r="H106" s="9" t="s">
        <v>118</v>
      </c>
      <c r="I106" s="9" t="s">
        <v>118</v>
      </c>
      <c r="J106" s="9" t="s">
        <v>118</v>
      </c>
      <c r="K106" s="9" t="s">
        <v>191</v>
      </c>
      <c r="L106" s="9" t="s">
        <v>118</v>
      </c>
      <c r="M106" s="9" t="s">
        <v>118</v>
      </c>
      <c r="N106" s="9" t="s">
        <v>118</v>
      </c>
      <c r="O106" s="9" t="s">
        <v>118</v>
      </c>
      <c r="P106" s="114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14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8.343</v>
      </c>
      <c r="E108" s="20">
        <v>8.4510000000000005</v>
      </c>
      <c r="F108" s="21">
        <v>7.0903099999999997</v>
      </c>
      <c r="G108" s="20">
        <v>7.1399999999999988</v>
      </c>
      <c r="H108" s="21">
        <v>6.9099999999999993</v>
      </c>
      <c r="I108" s="20">
        <v>7.580000000000001</v>
      </c>
      <c r="J108" s="111">
        <v>7.0499999999999989</v>
      </c>
      <c r="K108" s="109">
        <v>7.15</v>
      </c>
      <c r="L108" s="20">
        <v>7.8100000000000005</v>
      </c>
      <c r="M108" s="20">
        <v>7.7519999999999998</v>
      </c>
      <c r="N108" s="20">
        <v>7.0900000000000007</v>
      </c>
      <c r="O108" s="20">
        <v>7.43</v>
      </c>
      <c r="P108" s="114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8.2469999999999999</v>
      </c>
      <c r="E109" s="9">
        <v>8.3249999999999993</v>
      </c>
      <c r="F109" s="22">
        <v>7.0017399999999999</v>
      </c>
      <c r="G109" s="9">
        <v>7.1</v>
      </c>
      <c r="H109" s="22">
        <v>6.92</v>
      </c>
      <c r="I109" s="9">
        <v>7.629999999999999</v>
      </c>
      <c r="J109" s="22">
        <v>7.28</v>
      </c>
      <c r="K109" s="9">
        <v>7.3739999999999997</v>
      </c>
      <c r="L109" s="9">
        <v>7.71</v>
      </c>
      <c r="M109" s="9">
        <v>7.7380000000000004</v>
      </c>
      <c r="N109" s="108">
        <v>7.4000000000000012</v>
      </c>
      <c r="O109" s="9">
        <v>7.6820000000000004</v>
      </c>
      <c r="P109" s="114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 t="e">
        <v>#N/A</v>
      </c>
    </row>
    <row r="110" spans="1:45">
      <c r="A110" s="33"/>
      <c r="B110" s="18">
        <v>1</v>
      </c>
      <c r="C110" s="7">
        <v>3</v>
      </c>
      <c r="D110" s="9">
        <v>8.4109999999999996</v>
      </c>
      <c r="E110" s="9">
        <v>9.0950000000000006</v>
      </c>
      <c r="F110" s="22">
        <v>6.9990800000000002</v>
      </c>
      <c r="G110" s="9">
        <v>7.16</v>
      </c>
      <c r="H110" s="22">
        <v>6.8199999999999994</v>
      </c>
      <c r="I110" s="9">
        <v>7.7399999999999993</v>
      </c>
      <c r="J110" s="22">
        <v>7.32</v>
      </c>
      <c r="K110" s="22">
        <v>7.4580000000000002</v>
      </c>
      <c r="L110" s="10">
        <v>7.95</v>
      </c>
      <c r="M110" s="10">
        <v>7.57</v>
      </c>
      <c r="N110" s="10">
        <v>6.98</v>
      </c>
      <c r="O110" s="10">
        <v>8.0589999999999993</v>
      </c>
      <c r="P110" s="114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8.2870000000000008</v>
      </c>
      <c r="E111" s="9">
        <v>8.6890000000000001</v>
      </c>
      <c r="F111" s="22">
        <v>6.9911000000000003</v>
      </c>
      <c r="G111" s="9">
        <v>7.16</v>
      </c>
      <c r="H111" s="22">
        <v>6.8900000000000006</v>
      </c>
      <c r="I111" s="9">
        <v>7.88</v>
      </c>
      <c r="J111" s="22">
        <v>7.35</v>
      </c>
      <c r="K111" s="22">
        <v>7.3460000000000001</v>
      </c>
      <c r="L111" s="10">
        <v>7.6900000000000013</v>
      </c>
      <c r="M111" s="10">
        <v>7.9189999999999996</v>
      </c>
      <c r="N111" s="10">
        <v>7.15</v>
      </c>
      <c r="O111" s="10">
        <v>7.6539999999999999</v>
      </c>
      <c r="P111" s="114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7.5664164299999994</v>
      </c>
    </row>
    <row r="112" spans="1:45">
      <c r="A112" s="33"/>
      <c r="B112" s="18">
        <v>1</v>
      </c>
      <c r="C112" s="7">
        <v>5</v>
      </c>
      <c r="D112" s="9">
        <v>8.2249999999999996</v>
      </c>
      <c r="E112" s="9">
        <v>8.7729999999999997</v>
      </c>
      <c r="F112" s="108">
        <v>6.8766499999999997</v>
      </c>
      <c r="G112" s="9">
        <v>7.1099999999999994</v>
      </c>
      <c r="H112" s="108">
        <v>7.0499999999999989</v>
      </c>
      <c r="I112" s="9">
        <v>7.7800000000000011</v>
      </c>
      <c r="J112" s="9">
        <v>7.22</v>
      </c>
      <c r="K112" s="9">
        <v>7.36</v>
      </c>
      <c r="L112" s="9">
        <v>7.8299999999999992</v>
      </c>
      <c r="M112" s="9">
        <v>7.9189999999999996</v>
      </c>
      <c r="N112" s="9">
        <v>7.01</v>
      </c>
      <c r="O112" s="9">
        <v>7.9470000000000001</v>
      </c>
      <c r="P112" s="114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23</v>
      </c>
    </row>
    <row r="113" spans="1:45">
      <c r="A113" s="33"/>
      <c r="B113" s="19" t="s">
        <v>162</v>
      </c>
      <c r="C113" s="11"/>
      <c r="D113" s="23">
        <v>8.3026</v>
      </c>
      <c r="E113" s="23">
        <v>8.666599999999999</v>
      </c>
      <c r="F113" s="23">
        <v>6.9917759999999998</v>
      </c>
      <c r="G113" s="23">
        <v>7.1340000000000003</v>
      </c>
      <c r="H113" s="23">
        <v>6.9179999999999993</v>
      </c>
      <c r="I113" s="23">
        <v>7.7219999999999995</v>
      </c>
      <c r="J113" s="23">
        <v>7.2439999999999998</v>
      </c>
      <c r="K113" s="23">
        <v>7.3376000000000001</v>
      </c>
      <c r="L113" s="23">
        <v>7.798</v>
      </c>
      <c r="M113" s="23">
        <v>7.7796000000000003</v>
      </c>
      <c r="N113" s="23">
        <v>7.1260000000000003</v>
      </c>
      <c r="O113" s="23">
        <v>7.7543999999999995</v>
      </c>
      <c r="P113" s="114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163</v>
      </c>
      <c r="C114" s="31"/>
      <c r="D114" s="10">
        <v>8.2870000000000008</v>
      </c>
      <c r="E114" s="10">
        <v>8.6890000000000001</v>
      </c>
      <c r="F114" s="10">
        <v>6.9990800000000002</v>
      </c>
      <c r="G114" s="10">
        <v>7.1399999999999988</v>
      </c>
      <c r="H114" s="10">
        <v>6.9099999999999993</v>
      </c>
      <c r="I114" s="10">
        <v>7.7399999999999993</v>
      </c>
      <c r="J114" s="10">
        <v>7.28</v>
      </c>
      <c r="K114" s="10">
        <v>7.36</v>
      </c>
      <c r="L114" s="10">
        <v>7.8100000000000005</v>
      </c>
      <c r="M114" s="10">
        <v>7.7519999999999998</v>
      </c>
      <c r="N114" s="10">
        <v>7.0900000000000007</v>
      </c>
      <c r="O114" s="10">
        <v>7.6820000000000004</v>
      </c>
      <c r="P114" s="114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164</v>
      </c>
      <c r="C115" s="31"/>
      <c r="D115" s="24">
        <v>7.5397612694302119E-2</v>
      </c>
      <c r="E115" s="24">
        <v>0.29938403431044913</v>
      </c>
      <c r="F115" s="24">
        <v>7.6019786437479558E-2</v>
      </c>
      <c r="G115" s="24">
        <v>2.7928480087538114E-2</v>
      </c>
      <c r="H115" s="24">
        <v>8.3486525858966931E-2</v>
      </c>
      <c r="I115" s="24">
        <v>0.11966620241321271</v>
      </c>
      <c r="J115" s="24">
        <v>0.11886967653695413</v>
      </c>
      <c r="K115" s="24">
        <v>0.11356407882777007</v>
      </c>
      <c r="L115" s="24">
        <v>0.10449880382090475</v>
      </c>
      <c r="M115" s="24">
        <v>0.14602157374853864</v>
      </c>
      <c r="N115" s="24">
        <v>0.16712270940838694</v>
      </c>
      <c r="O115" s="24">
        <v>0.25021650625008723</v>
      </c>
      <c r="P115" s="187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70"/>
    </row>
    <row r="116" spans="1:45">
      <c r="A116" s="33"/>
      <c r="B116" s="2" t="s">
        <v>83</v>
      </c>
      <c r="C116" s="31"/>
      <c r="D116" s="12">
        <v>9.0812050073834846E-3</v>
      </c>
      <c r="E116" s="12">
        <v>3.4544577378723969E-2</v>
      </c>
      <c r="F116" s="12">
        <v>1.0872743411327761E-2</v>
      </c>
      <c r="G116" s="12">
        <v>3.9148416158590006E-3</v>
      </c>
      <c r="H116" s="12">
        <v>1.2068014723759315E-2</v>
      </c>
      <c r="I116" s="12">
        <v>1.5496788709299757E-2</v>
      </c>
      <c r="J116" s="12">
        <v>1.6409397644527077E-2</v>
      </c>
      <c r="K116" s="12">
        <v>1.5477005945782009E-2</v>
      </c>
      <c r="L116" s="12">
        <v>1.3400718622839798E-2</v>
      </c>
      <c r="M116" s="12">
        <v>1.876980484196342E-2</v>
      </c>
      <c r="N116" s="12">
        <v>2.3452527281558649E-2</v>
      </c>
      <c r="O116" s="12">
        <v>3.2267681090746833E-2</v>
      </c>
      <c r="P116" s="114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165</v>
      </c>
      <c r="C117" s="31"/>
      <c r="D117" s="12">
        <v>9.7296200494743301E-2</v>
      </c>
      <c r="E117" s="12">
        <v>0.14540351832049514</v>
      </c>
      <c r="F117" s="12">
        <v>-7.5946180773452276E-2</v>
      </c>
      <c r="G117" s="12">
        <v>-5.714943579968923E-2</v>
      </c>
      <c r="H117" s="12">
        <v>-8.5696635388597064E-2</v>
      </c>
      <c r="I117" s="12">
        <v>2.0562385303448005E-2</v>
      </c>
      <c r="J117" s="12">
        <v>-4.2611510083116033E-2</v>
      </c>
      <c r="K117" s="12">
        <v>-3.0241056927922672E-2</v>
      </c>
      <c r="L117" s="12">
        <v>3.060677034398962E-2</v>
      </c>
      <c r="M117" s="12">
        <v>2.8174971860490228E-2</v>
      </c>
      <c r="N117" s="12">
        <v>-5.8206739488167347E-2</v>
      </c>
      <c r="O117" s="12">
        <v>2.4844465241784297E-2</v>
      </c>
      <c r="P117" s="114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166</v>
      </c>
      <c r="C118" s="55"/>
      <c r="D118" s="53">
        <v>1.53</v>
      </c>
      <c r="E118" s="53">
        <v>2.25</v>
      </c>
      <c r="F118" s="53">
        <v>1.06</v>
      </c>
      <c r="G118" s="53">
        <v>0.78</v>
      </c>
      <c r="H118" s="53">
        <v>1.21</v>
      </c>
      <c r="I118" s="53">
        <v>0.38</v>
      </c>
      <c r="J118" s="53">
        <v>0.56999999999999995</v>
      </c>
      <c r="K118" s="53">
        <v>0.38</v>
      </c>
      <c r="L118" s="53">
        <v>0.53</v>
      </c>
      <c r="M118" s="53">
        <v>0.49</v>
      </c>
      <c r="N118" s="53">
        <v>0.8</v>
      </c>
      <c r="O118" s="53">
        <v>0.44</v>
      </c>
      <c r="P118" s="114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69"/>
    </row>
    <row r="120" spans="1:45" ht="15">
      <c r="B120" s="37" t="s">
        <v>281</v>
      </c>
      <c r="AS120" s="30" t="s">
        <v>62</v>
      </c>
    </row>
    <row r="121" spans="1:45" ht="15">
      <c r="A121" s="27" t="s">
        <v>18</v>
      </c>
      <c r="B121" s="17" t="s">
        <v>116</v>
      </c>
      <c r="C121" s="14" t="s">
        <v>117</v>
      </c>
      <c r="D121" s="15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6" t="s">
        <v>154</v>
      </c>
      <c r="O121" s="16" t="s">
        <v>154</v>
      </c>
      <c r="P121" s="16" t="s">
        <v>154</v>
      </c>
      <c r="Q121" s="16" t="s">
        <v>154</v>
      </c>
      <c r="R121" s="11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155</v>
      </c>
      <c r="C122" s="7" t="s">
        <v>155</v>
      </c>
      <c r="D122" s="112" t="s">
        <v>156</v>
      </c>
      <c r="E122" s="113" t="s">
        <v>185</v>
      </c>
      <c r="F122" s="113" t="s">
        <v>186</v>
      </c>
      <c r="G122" s="113" t="s">
        <v>167</v>
      </c>
      <c r="H122" s="113" t="s">
        <v>187</v>
      </c>
      <c r="I122" s="113" t="s">
        <v>168</v>
      </c>
      <c r="J122" s="113" t="s">
        <v>169</v>
      </c>
      <c r="K122" s="113" t="s">
        <v>173</v>
      </c>
      <c r="L122" s="113" t="s">
        <v>158</v>
      </c>
      <c r="M122" s="113" t="s">
        <v>170</v>
      </c>
      <c r="N122" s="113" t="s">
        <v>159</v>
      </c>
      <c r="O122" s="113" t="s">
        <v>188</v>
      </c>
      <c r="P122" s="113" t="s">
        <v>189</v>
      </c>
      <c r="Q122" s="113" t="s">
        <v>160</v>
      </c>
      <c r="R122" s="11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118</v>
      </c>
      <c r="E123" s="9" t="s">
        <v>190</v>
      </c>
      <c r="F123" s="9" t="s">
        <v>118</v>
      </c>
      <c r="G123" s="9" t="s">
        <v>190</v>
      </c>
      <c r="H123" s="9" t="s">
        <v>118</v>
      </c>
      <c r="I123" s="9" t="s">
        <v>118</v>
      </c>
      <c r="J123" s="9" t="s">
        <v>119</v>
      </c>
      <c r="K123" s="9" t="s">
        <v>191</v>
      </c>
      <c r="L123" s="9" t="s">
        <v>190</v>
      </c>
      <c r="M123" s="9" t="s">
        <v>190</v>
      </c>
      <c r="N123" s="9" t="s">
        <v>118</v>
      </c>
      <c r="O123" s="9" t="s">
        <v>118</v>
      </c>
      <c r="P123" s="9" t="s">
        <v>118</v>
      </c>
      <c r="Q123" s="9" t="s">
        <v>118</v>
      </c>
      <c r="R123" s="11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1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90">
        <v>90</v>
      </c>
      <c r="E125" s="190">
        <v>90</v>
      </c>
      <c r="F125" s="191">
        <v>79</v>
      </c>
      <c r="G125" s="190">
        <v>86.7</v>
      </c>
      <c r="H125" s="191">
        <v>75.5</v>
      </c>
      <c r="I125" s="190">
        <v>81.8</v>
      </c>
      <c r="J125" s="191">
        <v>81</v>
      </c>
      <c r="K125" s="190">
        <v>90.4</v>
      </c>
      <c r="L125" s="190">
        <v>81.5</v>
      </c>
      <c r="M125" s="190">
        <v>79.36</v>
      </c>
      <c r="N125" s="190">
        <v>76.400000000000006</v>
      </c>
      <c r="O125" s="190">
        <v>72</v>
      </c>
      <c r="P125" s="189">
        <v>67</v>
      </c>
      <c r="Q125" s="190">
        <v>77</v>
      </c>
      <c r="R125" s="193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5">
        <v>1</v>
      </c>
    </row>
    <row r="126" spans="1:45">
      <c r="A126" s="33"/>
      <c r="B126" s="18">
        <v>1</v>
      </c>
      <c r="C126" s="7">
        <v>2</v>
      </c>
      <c r="D126" s="197">
        <v>87</v>
      </c>
      <c r="E126" s="197">
        <v>83.8</v>
      </c>
      <c r="F126" s="198">
        <v>80</v>
      </c>
      <c r="G126" s="197">
        <v>87.7</v>
      </c>
      <c r="H126" s="198">
        <v>75.400000000000006</v>
      </c>
      <c r="I126" s="197">
        <v>82.6</v>
      </c>
      <c r="J126" s="198">
        <v>79</v>
      </c>
      <c r="K126" s="197">
        <v>93.5</v>
      </c>
      <c r="L126" s="197">
        <v>81</v>
      </c>
      <c r="M126" s="203">
        <v>80.930000000000007</v>
      </c>
      <c r="N126" s="197">
        <v>76.099999999999994</v>
      </c>
      <c r="O126" s="197">
        <v>73</v>
      </c>
      <c r="P126" s="196">
        <v>64</v>
      </c>
      <c r="Q126" s="197">
        <v>75</v>
      </c>
      <c r="R126" s="193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5">
        <v>3</v>
      </c>
    </row>
    <row r="127" spans="1:45">
      <c r="A127" s="33"/>
      <c r="B127" s="18">
        <v>1</v>
      </c>
      <c r="C127" s="7">
        <v>3</v>
      </c>
      <c r="D127" s="197">
        <v>88</v>
      </c>
      <c r="E127" s="197">
        <v>82.3</v>
      </c>
      <c r="F127" s="198">
        <v>84</v>
      </c>
      <c r="G127" s="197">
        <v>88.6</v>
      </c>
      <c r="H127" s="198">
        <v>74.8</v>
      </c>
      <c r="I127" s="197">
        <v>80.900000000000006</v>
      </c>
      <c r="J127" s="198">
        <v>80</v>
      </c>
      <c r="K127" s="198">
        <v>90.6</v>
      </c>
      <c r="L127" s="202">
        <v>82</v>
      </c>
      <c r="M127" s="206">
        <v>76.83</v>
      </c>
      <c r="N127" s="202">
        <v>74.2</v>
      </c>
      <c r="O127" s="202">
        <v>72</v>
      </c>
      <c r="P127" s="199">
        <v>66</v>
      </c>
      <c r="Q127" s="202">
        <v>78</v>
      </c>
      <c r="R127" s="193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5">
        <v>16</v>
      </c>
    </row>
    <row r="128" spans="1:45">
      <c r="A128" s="33"/>
      <c r="B128" s="18">
        <v>1</v>
      </c>
      <c r="C128" s="7">
        <v>4</v>
      </c>
      <c r="D128" s="197">
        <v>87</v>
      </c>
      <c r="E128" s="197">
        <v>81.7</v>
      </c>
      <c r="F128" s="198">
        <v>81</v>
      </c>
      <c r="G128" s="197">
        <v>86.5</v>
      </c>
      <c r="H128" s="198">
        <v>75.599999999999994</v>
      </c>
      <c r="I128" s="197">
        <v>81.900000000000006</v>
      </c>
      <c r="J128" s="198">
        <v>80</v>
      </c>
      <c r="K128" s="198">
        <v>93.1</v>
      </c>
      <c r="L128" s="202">
        <v>80.5</v>
      </c>
      <c r="M128" s="202">
        <v>78.680000000000007</v>
      </c>
      <c r="N128" s="202">
        <v>78</v>
      </c>
      <c r="O128" s="202">
        <v>73</v>
      </c>
      <c r="P128" s="199">
        <v>63</v>
      </c>
      <c r="Q128" s="202">
        <v>79</v>
      </c>
      <c r="R128" s="193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5">
        <v>81.28705128205128</v>
      </c>
    </row>
    <row r="129" spans="1:45">
      <c r="A129" s="33"/>
      <c r="B129" s="18">
        <v>1</v>
      </c>
      <c r="C129" s="7">
        <v>5</v>
      </c>
      <c r="D129" s="197">
        <v>88</v>
      </c>
      <c r="E129" s="197">
        <v>86</v>
      </c>
      <c r="F129" s="197">
        <v>82</v>
      </c>
      <c r="G129" s="197">
        <v>87.7</v>
      </c>
      <c r="H129" s="203">
        <v>77.3</v>
      </c>
      <c r="I129" s="197">
        <v>81.8</v>
      </c>
      <c r="J129" s="203">
        <v>75</v>
      </c>
      <c r="K129" s="197">
        <v>86.9</v>
      </c>
      <c r="L129" s="203">
        <v>83.5</v>
      </c>
      <c r="M129" s="197">
        <v>79.069999999999993</v>
      </c>
      <c r="N129" s="197">
        <v>78.400000000000006</v>
      </c>
      <c r="O129" s="197">
        <v>73</v>
      </c>
      <c r="P129" s="196">
        <v>65</v>
      </c>
      <c r="Q129" s="197">
        <v>80</v>
      </c>
      <c r="R129" s="193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5">
        <v>24</v>
      </c>
    </row>
    <row r="130" spans="1:45">
      <c r="A130" s="33"/>
      <c r="B130" s="19" t="s">
        <v>162</v>
      </c>
      <c r="C130" s="11"/>
      <c r="D130" s="200">
        <v>88</v>
      </c>
      <c r="E130" s="200">
        <v>84.76</v>
      </c>
      <c r="F130" s="200">
        <v>81.2</v>
      </c>
      <c r="G130" s="200">
        <v>87.44</v>
      </c>
      <c r="H130" s="200">
        <v>75.72</v>
      </c>
      <c r="I130" s="200">
        <v>81.8</v>
      </c>
      <c r="J130" s="200">
        <v>79</v>
      </c>
      <c r="K130" s="200">
        <v>90.9</v>
      </c>
      <c r="L130" s="200">
        <v>81.7</v>
      </c>
      <c r="M130" s="200">
        <v>78.974000000000004</v>
      </c>
      <c r="N130" s="200">
        <v>76.62</v>
      </c>
      <c r="O130" s="200">
        <v>72.599999999999994</v>
      </c>
      <c r="P130" s="200">
        <v>65</v>
      </c>
      <c r="Q130" s="200">
        <v>77.8</v>
      </c>
      <c r="R130" s="193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201"/>
    </row>
    <row r="131" spans="1:45">
      <c r="A131" s="33"/>
      <c r="B131" s="2" t="s">
        <v>163</v>
      </c>
      <c r="C131" s="31"/>
      <c r="D131" s="202">
        <v>88</v>
      </c>
      <c r="E131" s="202">
        <v>83.8</v>
      </c>
      <c r="F131" s="202">
        <v>81</v>
      </c>
      <c r="G131" s="202">
        <v>87.7</v>
      </c>
      <c r="H131" s="202">
        <v>75.5</v>
      </c>
      <c r="I131" s="202">
        <v>81.8</v>
      </c>
      <c r="J131" s="202">
        <v>80</v>
      </c>
      <c r="K131" s="202">
        <v>90.6</v>
      </c>
      <c r="L131" s="202">
        <v>81.5</v>
      </c>
      <c r="M131" s="202">
        <v>79.069999999999993</v>
      </c>
      <c r="N131" s="202">
        <v>76.400000000000006</v>
      </c>
      <c r="O131" s="202">
        <v>73</v>
      </c>
      <c r="P131" s="202">
        <v>65</v>
      </c>
      <c r="Q131" s="202">
        <v>78</v>
      </c>
      <c r="R131" s="193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201"/>
    </row>
    <row r="132" spans="1:45">
      <c r="A132" s="33"/>
      <c r="B132" s="2" t="s">
        <v>164</v>
      </c>
      <c r="C132" s="31"/>
      <c r="D132" s="186">
        <v>1.2247448713915889</v>
      </c>
      <c r="E132" s="186">
        <v>3.3664521383795138</v>
      </c>
      <c r="F132" s="186">
        <v>1.9235384061671343</v>
      </c>
      <c r="G132" s="186">
        <v>0.85322916030805962</v>
      </c>
      <c r="H132" s="186">
        <v>0.93648278147545161</v>
      </c>
      <c r="I132" s="186">
        <v>0.60415229867972486</v>
      </c>
      <c r="J132" s="186">
        <v>2.3452078799117149</v>
      </c>
      <c r="K132" s="186">
        <v>2.6429150572804985</v>
      </c>
      <c r="L132" s="186">
        <v>1.1510864433221337</v>
      </c>
      <c r="M132" s="186">
        <v>1.472015624917075</v>
      </c>
      <c r="N132" s="186">
        <v>1.6769019053003675</v>
      </c>
      <c r="O132" s="186">
        <v>0.54772255750516607</v>
      </c>
      <c r="P132" s="186">
        <v>1.5811388300841898</v>
      </c>
      <c r="Q132" s="186">
        <v>1.9235384061671343</v>
      </c>
      <c r="R132" s="176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85"/>
    </row>
    <row r="133" spans="1:45">
      <c r="A133" s="33"/>
      <c r="B133" s="2" t="s">
        <v>83</v>
      </c>
      <c r="C133" s="31"/>
      <c r="D133" s="12">
        <v>1.3917555356722601E-2</v>
      </c>
      <c r="E133" s="12">
        <v>3.9717462699144807E-2</v>
      </c>
      <c r="F133" s="12">
        <v>2.3688896627674066E-2</v>
      </c>
      <c r="G133" s="12">
        <v>9.7578815222788152E-3</v>
      </c>
      <c r="H133" s="12">
        <v>1.2367707098196666E-2</v>
      </c>
      <c r="I133" s="12">
        <v>7.3857249227350227E-3</v>
      </c>
      <c r="J133" s="12">
        <v>2.9686175695084999E-2</v>
      </c>
      <c r="K133" s="12">
        <v>2.9074973127398221E-2</v>
      </c>
      <c r="L133" s="12">
        <v>1.4089185352780094E-2</v>
      </c>
      <c r="M133" s="12">
        <v>1.8639243610771582E-2</v>
      </c>
      <c r="N133" s="12">
        <v>2.1885955433312027E-2</v>
      </c>
      <c r="O133" s="12">
        <v>7.5443878444237753E-3</v>
      </c>
      <c r="P133" s="12">
        <v>2.4325212770525996E-2</v>
      </c>
      <c r="Q133" s="12">
        <v>2.4724144038137975E-2</v>
      </c>
      <c r="R133" s="11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165</v>
      </c>
      <c r="C134" s="31"/>
      <c r="D134" s="12">
        <v>8.2583248033638368E-2</v>
      </c>
      <c r="E134" s="12">
        <v>4.272450117421811E-2</v>
      </c>
      <c r="F134" s="12">
        <v>-1.0709120416881879E-3</v>
      </c>
      <c r="G134" s="12">
        <v>7.5694081909787991E-2</v>
      </c>
      <c r="H134" s="12">
        <v>-6.8486323396510285E-2</v>
      </c>
      <c r="I134" s="12">
        <v>6.3103373767228188E-3</v>
      </c>
      <c r="J134" s="12">
        <v>-2.8135493242529175E-2</v>
      </c>
      <c r="K134" s="12">
        <v>0.11825928688929244</v>
      </c>
      <c r="L134" s="12">
        <v>5.0801291403210769E-3</v>
      </c>
      <c r="M134" s="12">
        <v>-2.845534738399369E-2</v>
      </c>
      <c r="N134" s="12">
        <v>-5.7414449268893497E-2</v>
      </c>
      <c r="O134" s="12">
        <v>-0.10686882037224843</v>
      </c>
      <c r="P134" s="12">
        <v>-0.20036464633878992</v>
      </c>
      <c r="Q134" s="12">
        <v>-4.2897992079351632E-2</v>
      </c>
      <c r="R134" s="11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166</v>
      </c>
      <c r="C135" s="55"/>
      <c r="D135" s="53">
        <v>1.36</v>
      </c>
      <c r="E135" s="53">
        <v>0.8</v>
      </c>
      <c r="F135" s="53">
        <v>0.19</v>
      </c>
      <c r="G135" s="53">
        <v>1.26</v>
      </c>
      <c r="H135" s="53">
        <v>0.75</v>
      </c>
      <c r="I135" s="53">
        <v>0.28999999999999998</v>
      </c>
      <c r="J135" s="53">
        <v>0.19</v>
      </c>
      <c r="K135" s="53">
        <v>1.85</v>
      </c>
      <c r="L135" s="53">
        <v>0.27</v>
      </c>
      <c r="M135" s="53">
        <v>0.19</v>
      </c>
      <c r="N135" s="53">
        <v>0.6</v>
      </c>
      <c r="O135" s="53">
        <v>1.29</v>
      </c>
      <c r="P135" s="53">
        <v>2.59</v>
      </c>
      <c r="Q135" s="53">
        <v>0.39</v>
      </c>
      <c r="R135" s="11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69"/>
    </row>
    <row r="137" spans="1:45" ht="15">
      <c r="B137" s="37" t="s">
        <v>282</v>
      </c>
      <c r="AS137" s="30" t="s">
        <v>184</v>
      </c>
    </row>
    <row r="138" spans="1:45" ht="15">
      <c r="A138" s="27" t="s">
        <v>21</v>
      </c>
      <c r="B138" s="17" t="s">
        <v>116</v>
      </c>
      <c r="C138" s="14" t="s">
        <v>117</v>
      </c>
      <c r="D138" s="15" t="s">
        <v>154</v>
      </c>
      <c r="E138" s="16" t="s">
        <v>154</v>
      </c>
      <c r="F138" s="11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155</v>
      </c>
      <c r="C139" s="7" t="s">
        <v>155</v>
      </c>
      <c r="D139" s="112" t="s">
        <v>173</v>
      </c>
      <c r="E139" s="113" t="s">
        <v>159</v>
      </c>
      <c r="F139" s="11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191</v>
      </c>
      <c r="E140" s="9" t="s">
        <v>190</v>
      </c>
      <c r="F140" s="11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1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72">
        <v>44</v>
      </c>
      <c r="E142" s="172">
        <v>47.2</v>
      </c>
      <c r="F142" s="176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8">
        <v>1</v>
      </c>
    </row>
    <row r="143" spans="1:45">
      <c r="A143" s="33"/>
      <c r="B143" s="18">
        <v>1</v>
      </c>
      <c r="C143" s="7">
        <v>2</v>
      </c>
      <c r="D143" s="179">
        <v>47</v>
      </c>
      <c r="E143" s="179">
        <v>48.9</v>
      </c>
      <c r="F143" s="176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8">
        <v>10</v>
      </c>
    </row>
    <row r="144" spans="1:45">
      <c r="A144" s="33"/>
      <c r="B144" s="18">
        <v>1</v>
      </c>
      <c r="C144" s="7">
        <v>3</v>
      </c>
      <c r="D144" s="179">
        <v>44</v>
      </c>
      <c r="E144" s="179">
        <v>55.8</v>
      </c>
      <c r="F144" s="176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8">
        <v>16</v>
      </c>
    </row>
    <row r="145" spans="1:45">
      <c r="A145" s="33"/>
      <c r="B145" s="18">
        <v>1</v>
      </c>
      <c r="C145" s="7">
        <v>4</v>
      </c>
      <c r="D145" s="179">
        <v>46</v>
      </c>
      <c r="E145" s="179">
        <v>55.5</v>
      </c>
      <c r="F145" s="176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8">
        <v>48.17</v>
      </c>
    </row>
    <row r="146" spans="1:45">
      <c r="A146" s="33"/>
      <c r="B146" s="18">
        <v>1</v>
      </c>
      <c r="C146" s="7">
        <v>5</v>
      </c>
      <c r="D146" s="179">
        <v>43</v>
      </c>
      <c r="E146" s="179">
        <v>50.3</v>
      </c>
      <c r="F146" s="176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8">
        <v>16</v>
      </c>
    </row>
    <row r="147" spans="1:45">
      <c r="A147" s="33"/>
      <c r="B147" s="19" t="s">
        <v>162</v>
      </c>
      <c r="C147" s="11"/>
      <c r="D147" s="184">
        <v>44.8</v>
      </c>
      <c r="E147" s="184">
        <v>51.54</v>
      </c>
      <c r="F147" s="176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85"/>
    </row>
    <row r="148" spans="1:45">
      <c r="A148" s="33"/>
      <c r="B148" s="2" t="s">
        <v>163</v>
      </c>
      <c r="C148" s="31"/>
      <c r="D148" s="186">
        <v>44</v>
      </c>
      <c r="E148" s="186">
        <v>50.3</v>
      </c>
      <c r="F148" s="176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85"/>
    </row>
    <row r="149" spans="1:45">
      <c r="A149" s="33"/>
      <c r="B149" s="2" t="s">
        <v>164</v>
      </c>
      <c r="C149" s="31"/>
      <c r="D149" s="186">
        <v>1.6431676725154982</v>
      </c>
      <c r="E149" s="186">
        <v>3.9106265482656344</v>
      </c>
      <c r="F149" s="176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85"/>
    </row>
    <row r="150" spans="1:45">
      <c r="A150" s="33"/>
      <c r="B150" s="2" t="s">
        <v>83</v>
      </c>
      <c r="C150" s="31"/>
      <c r="D150" s="12">
        <v>3.6677849832935233E-2</v>
      </c>
      <c r="E150" s="12">
        <v>7.5875563606240481E-2</v>
      </c>
      <c r="F150" s="11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165</v>
      </c>
      <c r="C151" s="31"/>
      <c r="D151" s="12">
        <v>-6.9960556362881565E-2</v>
      </c>
      <c r="E151" s="12">
        <v>6.9960556362881343E-2</v>
      </c>
      <c r="F151" s="11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166</v>
      </c>
      <c r="C152" s="55"/>
      <c r="D152" s="53">
        <v>0.67</v>
      </c>
      <c r="E152" s="53">
        <v>0.67</v>
      </c>
      <c r="F152" s="1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AS153" s="69"/>
    </row>
    <row r="154" spans="1:45" ht="15">
      <c r="B154" s="37" t="s">
        <v>283</v>
      </c>
      <c r="AS154" s="30" t="s">
        <v>62</v>
      </c>
    </row>
    <row r="155" spans="1:45" ht="15">
      <c r="A155" s="27" t="s">
        <v>24</v>
      </c>
      <c r="B155" s="17" t="s">
        <v>116</v>
      </c>
      <c r="C155" s="14" t="s">
        <v>117</v>
      </c>
      <c r="D155" s="15" t="s">
        <v>154</v>
      </c>
      <c r="E155" s="16" t="s">
        <v>154</v>
      </c>
      <c r="F155" s="16" t="s">
        <v>154</v>
      </c>
      <c r="G155" s="16" t="s">
        <v>154</v>
      </c>
      <c r="H155" s="16" t="s">
        <v>154</v>
      </c>
      <c r="I155" s="16" t="s">
        <v>154</v>
      </c>
      <c r="J155" s="16" t="s">
        <v>154</v>
      </c>
      <c r="K155" s="16" t="s">
        <v>154</v>
      </c>
      <c r="L155" s="16" t="s">
        <v>154</v>
      </c>
      <c r="M155" s="16" t="s">
        <v>154</v>
      </c>
      <c r="N155" s="16" t="s">
        <v>154</v>
      </c>
      <c r="O155" s="16" t="s">
        <v>154</v>
      </c>
      <c r="P155" s="16" t="s">
        <v>154</v>
      </c>
      <c r="Q155" s="16" t="s">
        <v>154</v>
      </c>
      <c r="R155" s="11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155</v>
      </c>
      <c r="C156" s="7" t="s">
        <v>155</v>
      </c>
      <c r="D156" s="112" t="s">
        <v>156</v>
      </c>
      <c r="E156" s="113" t="s">
        <v>185</v>
      </c>
      <c r="F156" s="113" t="s">
        <v>186</v>
      </c>
      <c r="G156" s="113" t="s">
        <v>167</v>
      </c>
      <c r="H156" s="113" t="s">
        <v>187</v>
      </c>
      <c r="I156" s="113" t="s">
        <v>168</v>
      </c>
      <c r="J156" s="113" t="s">
        <v>169</v>
      </c>
      <c r="K156" s="113" t="s">
        <v>173</v>
      </c>
      <c r="L156" s="113" t="s">
        <v>158</v>
      </c>
      <c r="M156" s="113" t="s">
        <v>170</v>
      </c>
      <c r="N156" s="113" t="s">
        <v>159</v>
      </c>
      <c r="O156" s="113" t="s">
        <v>188</v>
      </c>
      <c r="P156" s="113" t="s">
        <v>189</v>
      </c>
      <c r="Q156" s="113" t="s">
        <v>160</v>
      </c>
      <c r="R156" s="11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118</v>
      </c>
      <c r="E157" s="9" t="s">
        <v>190</v>
      </c>
      <c r="F157" s="9" t="s">
        <v>118</v>
      </c>
      <c r="G157" s="9" t="s">
        <v>190</v>
      </c>
      <c r="H157" s="9" t="s">
        <v>118</v>
      </c>
      <c r="I157" s="9" t="s">
        <v>118</v>
      </c>
      <c r="J157" s="9" t="s">
        <v>118</v>
      </c>
      <c r="K157" s="9" t="s">
        <v>191</v>
      </c>
      <c r="L157" s="9" t="s">
        <v>118</v>
      </c>
      <c r="M157" s="9" t="s">
        <v>190</v>
      </c>
      <c r="N157" s="9" t="s">
        <v>118</v>
      </c>
      <c r="O157" s="9" t="s">
        <v>118</v>
      </c>
      <c r="P157" s="9" t="s">
        <v>118</v>
      </c>
      <c r="Q157" s="9" t="s">
        <v>118</v>
      </c>
      <c r="R157" s="11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1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72">
        <v>26</v>
      </c>
      <c r="E159" s="172">
        <v>22.9</v>
      </c>
      <c r="F159" s="173">
        <v>23</v>
      </c>
      <c r="G159" s="172">
        <v>24.7</v>
      </c>
      <c r="H159" s="173">
        <v>20</v>
      </c>
      <c r="I159" s="172">
        <v>22</v>
      </c>
      <c r="J159" s="173">
        <v>20</v>
      </c>
      <c r="K159" s="172">
        <v>22</v>
      </c>
      <c r="L159" s="172">
        <v>30</v>
      </c>
      <c r="M159" s="172">
        <v>16.23</v>
      </c>
      <c r="N159" s="172">
        <v>23</v>
      </c>
      <c r="O159" s="207">
        <v>10</v>
      </c>
      <c r="P159" s="172">
        <v>30</v>
      </c>
      <c r="Q159" s="172">
        <v>20</v>
      </c>
      <c r="R159" s="176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8">
        <v>1</v>
      </c>
    </row>
    <row r="160" spans="1:45">
      <c r="A160" s="33"/>
      <c r="B160" s="18">
        <v>1</v>
      </c>
      <c r="C160" s="7">
        <v>2</v>
      </c>
      <c r="D160" s="179">
        <v>26</v>
      </c>
      <c r="E160" s="179">
        <v>21.4</v>
      </c>
      <c r="F160" s="180">
        <v>25</v>
      </c>
      <c r="G160" s="179">
        <v>25.2</v>
      </c>
      <c r="H160" s="180">
        <v>20</v>
      </c>
      <c r="I160" s="179">
        <v>22</v>
      </c>
      <c r="J160" s="180">
        <v>20</v>
      </c>
      <c r="K160" s="179">
        <v>25</v>
      </c>
      <c r="L160" s="179">
        <v>25</v>
      </c>
      <c r="M160" s="179">
        <v>16.61</v>
      </c>
      <c r="N160" s="179">
        <v>23</v>
      </c>
      <c r="O160" s="179">
        <v>30</v>
      </c>
      <c r="P160" s="179">
        <v>30</v>
      </c>
      <c r="Q160" s="179">
        <v>20</v>
      </c>
      <c r="R160" s="176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8">
        <v>4</v>
      </c>
    </row>
    <row r="161" spans="1:45">
      <c r="A161" s="33"/>
      <c r="B161" s="18">
        <v>1</v>
      </c>
      <c r="C161" s="7">
        <v>3</v>
      </c>
      <c r="D161" s="179">
        <v>26</v>
      </c>
      <c r="E161" s="179">
        <v>21.2</v>
      </c>
      <c r="F161" s="180">
        <v>25</v>
      </c>
      <c r="G161" s="179">
        <v>26</v>
      </c>
      <c r="H161" s="180">
        <v>21</v>
      </c>
      <c r="I161" s="179">
        <v>21</v>
      </c>
      <c r="J161" s="180">
        <v>20</v>
      </c>
      <c r="K161" s="180">
        <v>23</v>
      </c>
      <c r="L161" s="186">
        <v>30</v>
      </c>
      <c r="M161" s="186">
        <v>15.46</v>
      </c>
      <c r="N161" s="186">
        <v>22</v>
      </c>
      <c r="O161" s="186">
        <v>20</v>
      </c>
      <c r="P161" s="186">
        <v>30</v>
      </c>
      <c r="Q161" s="186">
        <v>22</v>
      </c>
      <c r="R161" s="176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8">
        <v>16</v>
      </c>
    </row>
    <row r="162" spans="1:45">
      <c r="A162" s="33"/>
      <c r="B162" s="18">
        <v>1</v>
      </c>
      <c r="C162" s="7">
        <v>4</v>
      </c>
      <c r="D162" s="179">
        <v>26</v>
      </c>
      <c r="E162" s="179">
        <v>21.2</v>
      </c>
      <c r="F162" s="180">
        <v>27</v>
      </c>
      <c r="G162" s="179">
        <v>24.3</v>
      </c>
      <c r="H162" s="180">
        <v>20</v>
      </c>
      <c r="I162" s="179">
        <v>21</v>
      </c>
      <c r="J162" s="180">
        <v>20</v>
      </c>
      <c r="K162" s="180">
        <v>24</v>
      </c>
      <c r="L162" s="186">
        <v>25</v>
      </c>
      <c r="M162" s="186">
        <v>15.94</v>
      </c>
      <c r="N162" s="186">
        <v>24</v>
      </c>
      <c r="O162" s="186">
        <v>20</v>
      </c>
      <c r="P162" s="186">
        <v>30</v>
      </c>
      <c r="Q162" s="186">
        <v>21</v>
      </c>
      <c r="R162" s="176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8">
        <v>23.139095238095241</v>
      </c>
    </row>
    <row r="163" spans="1:45">
      <c r="A163" s="33"/>
      <c r="B163" s="18">
        <v>1</v>
      </c>
      <c r="C163" s="7">
        <v>5</v>
      </c>
      <c r="D163" s="179">
        <v>26</v>
      </c>
      <c r="E163" s="179">
        <v>22.8</v>
      </c>
      <c r="F163" s="179">
        <v>27</v>
      </c>
      <c r="G163" s="179">
        <v>25.1</v>
      </c>
      <c r="H163" s="179">
        <v>21</v>
      </c>
      <c r="I163" s="179">
        <v>21</v>
      </c>
      <c r="J163" s="179">
        <v>20</v>
      </c>
      <c r="K163" s="179">
        <v>23</v>
      </c>
      <c r="L163" s="179">
        <v>25</v>
      </c>
      <c r="M163" s="179">
        <v>16.03</v>
      </c>
      <c r="N163" s="179">
        <v>24</v>
      </c>
      <c r="O163" s="183">
        <v>10</v>
      </c>
      <c r="P163" s="179">
        <v>30</v>
      </c>
      <c r="Q163" s="179">
        <v>21</v>
      </c>
      <c r="R163" s="176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8">
        <v>25</v>
      </c>
    </row>
    <row r="164" spans="1:45">
      <c r="A164" s="33"/>
      <c r="B164" s="19" t="s">
        <v>162</v>
      </c>
      <c r="C164" s="11"/>
      <c r="D164" s="184">
        <v>26</v>
      </c>
      <c r="E164" s="184">
        <v>21.9</v>
      </c>
      <c r="F164" s="184">
        <v>25.4</v>
      </c>
      <c r="G164" s="184">
        <v>25.060000000000002</v>
      </c>
      <c r="H164" s="184">
        <v>20.399999999999999</v>
      </c>
      <c r="I164" s="184">
        <v>21.4</v>
      </c>
      <c r="J164" s="184">
        <v>20</v>
      </c>
      <c r="K164" s="184">
        <v>23.4</v>
      </c>
      <c r="L164" s="184">
        <v>27</v>
      </c>
      <c r="M164" s="184">
        <v>16.054000000000002</v>
      </c>
      <c r="N164" s="184">
        <v>23.2</v>
      </c>
      <c r="O164" s="184">
        <v>18</v>
      </c>
      <c r="P164" s="184">
        <v>30</v>
      </c>
      <c r="Q164" s="184">
        <v>20.8</v>
      </c>
      <c r="R164" s="176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85"/>
    </row>
    <row r="165" spans="1:45">
      <c r="A165" s="33"/>
      <c r="B165" s="2" t="s">
        <v>163</v>
      </c>
      <c r="C165" s="31"/>
      <c r="D165" s="186">
        <v>26</v>
      </c>
      <c r="E165" s="186">
        <v>21.4</v>
      </c>
      <c r="F165" s="186">
        <v>25</v>
      </c>
      <c r="G165" s="186">
        <v>25.1</v>
      </c>
      <c r="H165" s="186">
        <v>20</v>
      </c>
      <c r="I165" s="186">
        <v>21</v>
      </c>
      <c r="J165" s="186">
        <v>20</v>
      </c>
      <c r="K165" s="186">
        <v>23</v>
      </c>
      <c r="L165" s="186">
        <v>25</v>
      </c>
      <c r="M165" s="186">
        <v>16.03</v>
      </c>
      <c r="N165" s="186">
        <v>23</v>
      </c>
      <c r="O165" s="186">
        <v>20</v>
      </c>
      <c r="P165" s="186">
        <v>30</v>
      </c>
      <c r="Q165" s="186">
        <v>21</v>
      </c>
      <c r="R165" s="176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85"/>
    </row>
    <row r="166" spans="1:45">
      <c r="A166" s="33"/>
      <c r="B166" s="2" t="s">
        <v>164</v>
      </c>
      <c r="C166" s="31"/>
      <c r="D166" s="186">
        <v>0</v>
      </c>
      <c r="E166" s="186">
        <v>0.871779788708135</v>
      </c>
      <c r="F166" s="186">
        <v>1.6733200530681511</v>
      </c>
      <c r="G166" s="186">
        <v>0.63482280992415496</v>
      </c>
      <c r="H166" s="186">
        <v>0.54772255750516607</v>
      </c>
      <c r="I166" s="186">
        <v>0.54772255750516607</v>
      </c>
      <c r="J166" s="186">
        <v>0</v>
      </c>
      <c r="K166" s="186">
        <v>1.1401754250991381</v>
      </c>
      <c r="L166" s="186">
        <v>2.7386127875258306</v>
      </c>
      <c r="M166" s="186">
        <v>0.4202737203299769</v>
      </c>
      <c r="N166" s="186">
        <v>0.83666002653407556</v>
      </c>
      <c r="O166" s="186">
        <v>8.3666002653407556</v>
      </c>
      <c r="P166" s="186">
        <v>0</v>
      </c>
      <c r="Q166" s="186">
        <v>0.83666002653407556</v>
      </c>
      <c r="R166" s="176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85"/>
    </row>
    <row r="167" spans="1:45">
      <c r="A167" s="33"/>
      <c r="B167" s="2" t="s">
        <v>83</v>
      </c>
      <c r="C167" s="31"/>
      <c r="D167" s="12">
        <v>0</v>
      </c>
      <c r="E167" s="12">
        <v>3.98072962880427E-2</v>
      </c>
      <c r="F167" s="12">
        <v>6.5878742246777602E-2</v>
      </c>
      <c r="G167" s="12">
        <v>2.5332115320197721E-2</v>
      </c>
      <c r="H167" s="12">
        <v>2.6849144975743436E-2</v>
      </c>
      <c r="I167" s="12">
        <v>2.5594512032951686E-2</v>
      </c>
      <c r="J167" s="12">
        <v>0</v>
      </c>
      <c r="K167" s="12">
        <v>4.8725445517057188E-2</v>
      </c>
      <c r="L167" s="12">
        <v>0.10143010324169743</v>
      </c>
      <c r="M167" s="12">
        <v>2.6178754225113794E-2</v>
      </c>
      <c r="N167" s="12">
        <v>3.6062932178192911E-2</v>
      </c>
      <c r="O167" s="12">
        <v>0.4648111258522642</v>
      </c>
      <c r="P167" s="12">
        <v>0</v>
      </c>
      <c r="Q167" s="12">
        <v>4.0224039737215167E-2</v>
      </c>
      <c r="R167" s="11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165</v>
      </c>
      <c r="C168" s="31"/>
      <c r="D168" s="12">
        <v>0.12363943933273092</v>
      </c>
      <c r="E168" s="12">
        <v>-5.3549856869738233E-2</v>
      </c>
      <c r="F168" s="12">
        <v>9.7709298425052493E-2</v>
      </c>
      <c r="G168" s="12">
        <v>8.3015551910701424E-2</v>
      </c>
      <c r="H168" s="12">
        <v>-0.11837520913893429</v>
      </c>
      <c r="I168" s="12">
        <v>-7.5158307626136955E-2</v>
      </c>
      <c r="J168" s="12">
        <v>-0.13566196974405309</v>
      </c>
      <c r="K168" s="12">
        <v>1.1275495399457824E-2</v>
      </c>
      <c r="L168" s="12">
        <v>0.16685634084552836</v>
      </c>
      <c r="M168" s="12">
        <v>-0.3061958631135514</v>
      </c>
      <c r="N168" s="12">
        <v>2.6321150968984242E-3</v>
      </c>
      <c r="O168" s="12">
        <v>-0.22209577276964787</v>
      </c>
      <c r="P168" s="12">
        <v>0.29650704538392025</v>
      </c>
      <c r="Q168" s="12">
        <v>-0.10108844853381527</v>
      </c>
      <c r="R168" s="11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166</v>
      </c>
      <c r="C169" s="55"/>
      <c r="D169" s="53">
        <v>0.92</v>
      </c>
      <c r="E169" s="53">
        <v>0.17</v>
      </c>
      <c r="F169" s="53">
        <v>0.76</v>
      </c>
      <c r="G169" s="53">
        <v>0.67</v>
      </c>
      <c r="H169" s="53">
        <v>0.56999999999999995</v>
      </c>
      <c r="I169" s="53">
        <v>0.31</v>
      </c>
      <c r="J169" s="53">
        <v>0.68</v>
      </c>
      <c r="K169" s="53">
        <v>0.23</v>
      </c>
      <c r="L169" s="53">
        <v>1.19</v>
      </c>
      <c r="M169" s="53">
        <v>1.73</v>
      </c>
      <c r="N169" s="53">
        <v>0.17</v>
      </c>
      <c r="O169" s="53">
        <v>1.21</v>
      </c>
      <c r="P169" s="53">
        <v>1.99</v>
      </c>
      <c r="Q169" s="53">
        <v>0.47</v>
      </c>
      <c r="R169" s="11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69"/>
    </row>
    <row r="171" spans="1:45" ht="15">
      <c r="B171" s="37" t="s">
        <v>284</v>
      </c>
      <c r="AS171" s="30" t="s">
        <v>184</v>
      </c>
    </row>
    <row r="172" spans="1:45" ht="15">
      <c r="A172" s="27" t="s">
        <v>48</v>
      </c>
      <c r="B172" s="17" t="s">
        <v>116</v>
      </c>
      <c r="C172" s="14" t="s">
        <v>117</v>
      </c>
      <c r="D172" s="15" t="s">
        <v>154</v>
      </c>
      <c r="E172" s="16" t="s">
        <v>154</v>
      </c>
      <c r="F172" s="11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155</v>
      </c>
      <c r="C173" s="7" t="s">
        <v>155</v>
      </c>
      <c r="D173" s="112" t="s">
        <v>173</v>
      </c>
      <c r="E173" s="113" t="s">
        <v>159</v>
      </c>
      <c r="F173" s="11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191</v>
      </c>
      <c r="E174" s="9" t="s">
        <v>190</v>
      </c>
      <c r="F174" s="11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1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72">
        <v>20</v>
      </c>
      <c r="E176" s="172">
        <v>21.6</v>
      </c>
      <c r="F176" s="176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8">
        <v>1</v>
      </c>
    </row>
    <row r="177" spans="1:45">
      <c r="A177" s="33"/>
      <c r="B177" s="18">
        <v>1</v>
      </c>
      <c r="C177" s="7">
        <v>2</v>
      </c>
      <c r="D177" s="179">
        <v>21.4</v>
      </c>
      <c r="E177" s="179">
        <v>23.3</v>
      </c>
      <c r="F177" s="176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8">
        <v>5</v>
      </c>
    </row>
    <row r="178" spans="1:45">
      <c r="A178" s="33"/>
      <c r="B178" s="18">
        <v>1</v>
      </c>
      <c r="C178" s="7">
        <v>3</v>
      </c>
      <c r="D178" s="179">
        <v>19.600000000000001</v>
      </c>
      <c r="E178" s="179">
        <v>21.5</v>
      </c>
      <c r="F178" s="176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8">
        <v>16</v>
      </c>
    </row>
    <row r="179" spans="1:45">
      <c r="A179" s="33"/>
      <c r="B179" s="18">
        <v>1</v>
      </c>
      <c r="C179" s="7">
        <v>4</v>
      </c>
      <c r="D179" s="179">
        <v>17.8</v>
      </c>
      <c r="E179" s="179">
        <v>21.4</v>
      </c>
      <c r="F179" s="17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8">
        <v>21.14</v>
      </c>
    </row>
    <row r="180" spans="1:45">
      <c r="A180" s="33"/>
      <c r="B180" s="18">
        <v>1</v>
      </c>
      <c r="C180" s="7">
        <v>5</v>
      </c>
      <c r="D180" s="179">
        <v>17.7</v>
      </c>
      <c r="E180" s="179">
        <v>27.1</v>
      </c>
      <c r="F180" s="176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8">
        <v>17</v>
      </c>
    </row>
    <row r="181" spans="1:45">
      <c r="A181" s="33"/>
      <c r="B181" s="19" t="s">
        <v>162</v>
      </c>
      <c r="C181" s="11"/>
      <c r="D181" s="184">
        <v>19.3</v>
      </c>
      <c r="E181" s="184">
        <v>22.98</v>
      </c>
      <c r="F181" s="176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85"/>
    </row>
    <row r="182" spans="1:45">
      <c r="A182" s="33"/>
      <c r="B182" s="2" t="s">
        <v>163</v>
      </c>
      <c r="C182" s="31"/>
      <c r="D182" s="186">
        <v>19.600000000000001</v>
      </c>
      <c r="E182" s="186">
        <v>21.6</v>
      </c>
      <c r="F182" s="176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85"/>
    </row>
    <row r="183" spans="1:45">
      <c r="A183" s="33"/>
      <c r="B183" s="2" t="s">
        <v>164</v>
      </c>
      <c r="C183" s="31"/>
      <c r="D183" s="186">
        <v>1.5652475842498523</v>
      </c>
      <c r="E183" s="186">
        <v>2.4324884377936935</v>
      </c>
      <c r="F183" s="176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85"/>
    </row>
    <row r="184" spans="1:45">
      <c r="A184" s="33"/>
      <c r="B184" s="2" t="s">
        <v>83</v>
      </c>
      <c r="C184" s="31"/>
      <c r="D184" s="12">
        <v>8.1100911101028614E-2</v>
      </c>
      <c r="E184" s="12">
        <v>0.10585241243662721</v>
      </c>
      <c r="F184" s="11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165</v>
      </c>
      <c r="C185" s="31"/>
      <c r="D185" s="12">
        <v>-8.7038789025543961E-2</v>
      </c>
      <c r="E185" s="12">
        <v>8.7038789025543961E-2</v>
      </c>
      <c r="F185" s="11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166</v>
      </c>
      <c r="C186" s="55"/>
      <c r="D186" s="53">
        <v>0.67</v>
      </c>
      <c r="E186" s="53">
        <v>0.67</v>
      </c>
      <c r="F186" s="11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AS187" s="69"/>
    </row>
    <row r="188" spans="1:45" ht="15">
      <c r="B188" s="37" t="s">
        <v>285</v>
      </c>
      <c r="AS188" s="30" t="s">
        <v>184</v>
      </c>
    </row>
    <row r="189" spans="1:45" ht="15">
      <c r="A189" s="27" t="s">
        <v>27</v>
      </c>
      <c r="B189" s="17" t="s">
        <v>116</v>
      </c>
      <c r="C189" s="14" t="s">
        <v>117</v>
      </c>
      <c r="D189" s="15" t="s">
        <v>154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155</v>
      </c>
      <c r="C190" s="7" t="s">
        <v>155</v>
      </c>
      <c r="D190" s="112" t="s">
        <v>159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190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2.9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2.9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12</v>
      </c>
    </row>
    <row r="195" spans="1:45">
      <c r="A195" s="33"/>
      <c r="B195" s="18">
        <v>1</v>
      </c>
      <c r="C195" s="7">
        <v>3</v>
      </c>
      <c r="D195" s="9">
        <v>3.4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3.4</v>
      </c>
      <c r="E196" s="1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3.12</v>
      </c>
    </row>
    <row r="197" spans="1:45">
      <c r="A197" s="33"/>
      <c r="B197" s="18">
        <v>1</v>
      </c>
      <c r="C197" s="7">
        <v>5</v>
      </c>
      <c r="D197" s="9">
        <v>3</v>
      </c>
      <c r="E197" s="1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18</v>
      </c>
    </row>
    <row r="198" spans="1:45">
      <c r="A198" s="33"/>
      <c r="B198" s="19" t="s">
        <v>162</v>
      </c>
      <c r="C198" s="11"/>
      <c r="D198" s="23">
        <v>3.12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163</v>
      </c>
      <c r="C199" s="31"/>
      <c r="D199" s="10">
        <v>3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164</v>
      </c>
      <c r="C200" s="31"/>
      <c r="D200" s="24">
        <v>0.2588435821108957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8.2962686574005032E-2</v>
      </c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165</v>
      </c>
      <c r="C202" s="31"/>
      <c r="D202" s="12">
        <v>0</v>
      </c>
      <c r="E202" s="1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166</v>
      </c>
      <c r="C203" s="55"/>
      <c r="D203" s="53" t="s">
        <v>172</v>
      </c>
      <c r="E203" s="1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AS204" s="69"/>
    </row>
    <row r="205" spans="1:45" ht="15">
      <c r="B205" s="37" t="s">
        <v>286</v>
      </c>
      <c r="AS205" s="30" t="s">
        <v>62</v>
      </c>
    </row>
    <row r="206" spans="1:45" ht="15">
      <c r="A206" s="27" t="s">
        <v>0</v>
      </c>
      <c r="B206" s="17" t="s">
        <v>116</v>
      </c>
      <c r="C206" s="14" t="s">
        <v>117</v>
      </c>
      <c r="D206" s="15" t="s">
        <v>154</v>
      </c>
      <c r="E206" s="16" t="s">
        <v>154</v>
      </c>
      <c r="F206" s="16" t="s">
        <v>154</v>
      </c>
      <c r="G206" s="16" t="s">
        <v>154</v>
      </c>
      <c r="H206" s="16" t="s">
        <v>154</v>
      </c>
      <c r="I206" s="16" t="s">
        <v>154</v>
      </c>
      <c r="J206" s="16" t="s">
        <v>154</v>
      </c>
      <c r="K206" s="16" t="s">
        <v>154</v>
      </c>
      <c r="L206" s="16" t="s">
        <v>154</v>
      </c>
      <c r="M206" s="16" t="s">
        <v>154</v>
      </c>
      <c r="N206" s="16" t="s">
        <v>154</v>
      </c>
      <c r="O206" s="16" t="s">
        <v>154</v>
      </c>
      <c r="P206" s="16" t="s">
        <v>154</v>
      </c>
      <c r="Q206" s="16" t="s">
        <v>154</v>
      </c>
      <c r="R206" s="11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155</v>
      </c>
      <c r="C207" s="7" t="s">
        <v>155</v>
      </c>
      <c r="D207" s="112" t="s">
        <v>156</v>
      </c>
      <c r="E207" s="113" t="s">
        <v>185</v>
      </c>
      <c r="F207" s="113" t="s">
        <v>186</v>
      </c>
      <c r="G207" s="113" t="s">
        <v>167</v>
      </c>
      <c r="H207" s="113" t="s">
        <v>187</v>
      </c>
      <c r="I207" s="113" t="s">
        <v>168</v>
      </c>
      <c r="J207" s="113" t="s">
        <v>169</v>
      </c>
      <c r="K207" s="113" t="s">
        <v>173</v>
      </c>
      <c r="L207" s="113" t="s">
        <v>158</v>
      </c>
      <c r="M207" s="113" t="s">
        <v>170</v>
      </c>
      <c r="N207" s="113" t="s">
        <v>159</v>
      </c>
      <c r="O207" s="113" t="s">
        <v>188</v>
      </c>
      <c r="P207" s="113" t="s">
        <v>189</v>
      </c>
      <c r="Q207" s="113" t="s">
        <v>160</v>
      </c>
      <c r="R207" s="11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118</v>
      </c>
      <c r="E208" s="9" t="s">
        <v>118</v>
      </c>
      <c r="F208" s="9" t="s">
        <v>118</v>
      </c>
      <c r="G208" s="9" t="s">
        <v>190</v>
      </c>
      <c r="H208" s="9" t="s">
        <v>118</v>
      </c>
      <c r="I208" s="9" t="s">
        <v>118</v>
      </c>
      <c r="J208" s="9" t="s">
        <v>119</v>
      </c>
      <c r="K208" s="9" t="s">
        <v>191</v>
      </c>
      <c r="L208" s="9" t="s">
        <v>118</v>
      </c>
      <c r="M208" s="9" t="s">
        <v>118</v>
      </c>
      <c r="N208" s="9" t="s">
        <v>118</v>
      </c>
      <c r="O208" s="9" t="s">
        <v>118</v>
      </c>
      <c r="P208" s="9" t="s">
        <v>118</v>
      </c>
      <c r="Q208" s="9" t="s">
        <v>118</v>
      </c>
      <c r="R208" s="11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1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90">
        <v>346</v>
      </c>
      <c r="E210" s="190">
        <v>297</v>
      </c>
      <c r="F210" s="191">
        <v>331</v>
      </c>
      <c r="G210" s="190">
        <v>324</v>
      </c>
      <c r="H210" s="191">
        <v>315</v>
      </c>
      <c r="I210" s="190">
        <v>346</v>
      </c>
      <c r="J210" s="191">
        <v>330</v>
      </c>
      <c r="K210" s="190">
        <v>308.7</v>
      </c>
      <c r="L210" s="190">
        <v>315</v>
      </c>
      <c r="M210" s="190">
        <v>313</v>
      </c>
      <c r="N210" s="190">
        <v>317</v>
      </c>
      <c r="O210" s="190">
        <v>310</v>
      </c>
      <c r="P210" s="190">
        <v>330</v>
      </c>
      <c r="Q210" s="205">
        <v>373</v>
      </c>
      <c r="R210" s="193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5">
        <v>1</v>
      </c>
    </row>
    <row r="211" spans="1:45">
      <c r="A211" s="33"/>
      <c r="B211" s="18">
        <v>1</v>
      </c>
      <c r="C211" s="7">
        <v>2</v>
      </c>
      <c r="D211" s="197">
        <v>346</v>
      </c>
      <c r="E211" s="197">
        <v>293</v>
      </c>
      <c r="F211" s="198">
        <v>323</v>
      </c>
      <c r="G211" s="197">
        <v>312</v>
      </c>
      <c r="H211" s="198">
        <v>319</v>
      </c>
      <c r="I211" s="197">
        <v>351</v>
      </c>
      <c r="J211" s="198">
        <v>320</v>
      </c>
      <c r="K211" s="197">
        <v>313.3</v>
      </c>
      <c r="L211" s="197">
        <v>305</v>
      </c>
      <c r="M211" s="197">
        <v>311</v>
      </c>
      <c r="N211" s="197">
        <v>318</v>
      </c>
      <c r="O211" s="197">
        <v>340</v>
      </c>
      <c r="P211" s="197">
        <v>330</v>
      </c>
      <c r="Q211" s="203">
        <v>303</v>
      </c>
      <c r="R211" s="193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5" t="e">
        <v>#N/A</v>
      </c>
    </row>
    <row r="212" spans="1:45">
      <c r="A212" s="33"/>
      <c r="B212" s="18">
        <v>1</v>
      </c>
      <c r="C212" s="7">
        <v>3</v>
      </c>
      <c r="D212" s="197">
        <v>343</v>
      </c>
      <c r="E212" s="197">
        <v>295</v>
      </c>
      <c r="F212" s="198">
        <v>344</v>
      </c>
      <c r="G212" s="197">
        <v>329</v>
      </c>
      <c r="H212" s="198">
        <v>321</v>
      </c>
      <c r="I212" s="197">
        <v>361</v>
      </c>
      <c r="J212" s="198">
        <v>330</v>
      </c>
      <c r="K212" s="198">
        <v>299.2</v>
      </c>
      <c r="L212" s="202">
        <v>315</v>
      </c>
      <c r="M212" s="206">
        <v>304</v>
      </c>
      <c r="N212" s="202">
        <v>310</v>
      </c>
      <c r="O212" s="202">
        <v>330</v>
      </c>
      <c r="P212" s="202">
        <v>330</v>
      </c>
      <c r="Q212" s="202">
        <v>311</v>
      </c>
      <c r="R212" s="193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5">
        <v>16</v>
      </c>
    </row>
    <row r="213" spans="1:45">
      <c r="A213" s="33"/>
      <c r="B213" s="18">
        <v>1</v>
      </c>
      <c r="C213" s="7">
        <v>4</v>
      </c>
      <c r="D213" s="197">
        <v>344</v>
      </c>
      <c r="E213" s="197">
        <v>283</v>
      </c>
      <c r="F213" s="198">
        <v>334</v>
      </c>
      <c r="G213" s="197">
        <v>305</v>
      </c>
      <c r="H213" s="198">
        <v>318</v>
      </c>
      <c r="I213" s="197">
        <v>362</v>
      </c>
      <c r="J213" s="198">
        <v>330</v>
      </c>
      <c r="K213" s="198">
        <v>307.39999999999998</v>
      </c>
      <c r="L213" s="202">
        <v>305</v>
      </c>
      <c r="M213" s="202">
        <v>312</v>
      </c>
      <c r="N213" s="202">
        <v>341</v>
      </c>
      <c r="O213" s="202">
        <v>330</v>
      </c>
      <c r="P213" s="202">
        <v>330</v>
      </c>
      <c r="Q213" s="202">
        <v>313</v>
      </c>
      <c r="R213" s="193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5">
        <v>321.73071428571433</v>
      </c>
    </row>
    <row r="214" spans="1:45">
      <c r="A214" s="33"/>
      <c r="B214" s="18">
        <v>1</v>
      </c>
      <c r="C214" s="7">
        <v>5</v>
      </c>
      <c r="D214" s="197">
        <v>341</v>
      </c>
      <c r="E214" s="197">
        <v>280</v>
      </c>
      <c r="F214" s="197">
        <v>337</v>
      </c>
      <c r="G214" s="197">
        <v>318</v>
      </c>
      <c r="H214" s="197">
        <v>326</v>
      </c>
      <c r="I214" s="197">
        <v>356</v>
      </c>
      <c r="J214" s="197">
        <v>310</v>
      </c>
      <c r="K214" s="197">
        <v>304.8</v>
      </c>
      <c r="L214" s="197">
        <v>310</v>
      </c>
      <c r="M214" s="197">
        <v>311</v>
      </c>
      <c r="N214" s="197">
        <v>333</v>
      </c>
      <c r="O214" s="197">
        <v>330</v>
      </c>
      <c r="P214" s="197">
        <v>320</v>
      </c>
      <c r="Q214" s="197">
        <v>312</v>
      </c>
      <c r="R214" s="193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5">
        <v>26</v>
      </c>
    </row>
    <row r="215" spans="1:45">
      <c r="A215" s="33"/>
      <c r="B215" s="19" t="s">
        <v>162</v>
      </c>
      <c r="C215" s="11"/>
      <c r="D215" s="200">
        <v>344</v>
      </c>
      <c r="E215" s="200">
        <v>289.60000000000002</v>
      </c>
      <c r="F215" s="200">
        <v>333.8</v>
      </c>
      <c r="G215" s="200">
        <v>317.60000000000002</v>
      </c>
      <c r="H215" s="200">
        <v>319.8</v>
      </c>
      <c r="I215" s="200">
        <v>355.2</v>
      </c>
      <c r="J215" s="200">
        <v>324</v>
      </c>
      <c r="K215" s="200">
        <v>306.67999999999995</v>
      </c>
      <c r="L215" s="200">
        <v>310</v>
      </c>
      <c r="M215" s="200">
        <v>310.2</v>
      </c>
      <c r="N215" s="200">
        <v>323.8</v>
      </c>
      <c r="O215" s="200">
        <v>328</v>
      </c>
      <c r="P215" s="200">
        <v>328</v>
      </c>
      <c r="Q215" s="200">
        <v>322.39999999999998</v>
      </c>
      <c r="R215" s="193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201"/>
    </row>
    <row r="216" spans="1:45">
      <c r="A216" s="33"/>
      <c r="B216" s="2" t="s">
        <v>163</v>
      </c>
      <c r="C216" s="31"/>
      <c r="D216" s="202">
        <v>344</v>
      </c>
      <c r="E216" s="202">
        <v>293</v>
      </c>
      <c r="F216" s="202">
        <v>334</v>
      </c>
      <c r="G216" s="202">
        <v>318</v>
      </c>
      <c r="H216" s="202">
        <v>319</v>
      </c>
      <c r="I216" s="202">
        <v>356</v>
      </c>
      <c r="J216" s="202">
        <v>330</v>
      </c>
      <c r="K216" s="202">
        <v>307.39999999999998</v>
      </c>
      <c r="L216" s="202">
        <v>310</v>
      </c>
      <c r="M216" s="202">
        <v>311</v>
      </c>
      <c r="N216" s="202">
        <v>318</v>
      </c>
      <c r="O216" s="202">
        <v>330</v>
      </c>
      <c r="P216" s="202">
        <v>330</v>
      </c>
      <c r="Q216" s="202">
        <v>312</v>
      </c>
      <c r="R216" s="193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201"/>
    </row>
    <row r="217" spans="1:45">
      <c r="A217" s="33"/>
      <c r="B217" s="2" t="s">
        <v>164</v>
      </c>
      <c r="C217" s="31"/>
      <c r="D217" s="202">
        <v>2.1213203435596424</v>
      </c>
      <c r="E217" s="202">
        <v>7.6026311234992852</v>
      </c>
      <c r="F217" s="202">
        <v>7.7265775088327429</v>
      </c>
      <c r="G217" s="202">
        <v>9.5026312145636798</v>
      </c>
      <c r="H217" s="202">
        <v>4.0865633483405102</v>
      </c>
      <c r="I217" s="202">
        <v>6.7601775124622279</v>
      </c>
      <c r="J217" s="202">
        <v>8.9442719099991592</v>
      </c>
      <c r="K217" s="202">
        <v>5.1939387751493618</v>
      </c>
      <c r="L217" s="202">
        <v>5</v>
      </c>
      <c r="M217" s="202">
        <v>3.5637059362410923</v>
      </c>
      <c r="N217" s="202">
        <v>12.755391017134677</v>
      </c>
      <c r="O217" s="202">
        <v>10.954451150103322</v>
      </c>
      <c r="P217" s="202">
        <v>4.4721359549995796</v>
      </c>
      <c r="Q217" s="202">
        <v>28.56221279943135</v>
      </c>
      <c r="R217" s="193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201"/>
    </row>
    <row r="218" spans="1:45">
      <c r="A218" s="33"/>
      <c r="B218" s="2" t="s">
        <v>83</v>
      </c>
      <c r="C218" s="31"/>
      <c r="D218" s="12">
        <v>6.1666289056966353E-3</v>
      </c>
      <c r="E218" s="12">
        <v>2.6252179293851121E-2</v>
      </c>
      <c r="F218" s="12">
        <v>2.314732626972062E-2</v>
      </c>
      <c r="G218" s="12">
        <v>2.9920123471548109E-2</v>
      </c>
      <c r="H218" s="12">
        <v>1.2778497024204222E-2</v>
      </c>
      <c r="I218" s="12">
        <v>1.9032031285085103E-2</v>
      </c>
      <c r="J218" s="12">
        <v>2.7605777499997406E-2</v>
      </c>
      <c r="K218" s="12">
        <v>1.6936020526768496E-2</v>
      </c>
      <c r="L218" s="12">
        <v>1.6129032258064516E-2</v>
      </c>
      <c r="M218" s="12">
        <v>1.1488413720957744E-2</v>
      </c>
      <c r="N218" s="12">
        <v>3.9392807341367131E-2</v>
      </c>
      <c r="O218" s="12">
        <v>3.3397716921046712E-2</v>
      </c>
      <c r="P218" s="12">
        <v>1.3634560838413353E-2</v>
      </c>
      <c r="Q218" s="12">
        <v>8.8592471462256059E-2</v>
      </c>
      <c r="R218" s="11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165</v>
      </c>
      <c r="C219" s="31"/>
      <c r="D219" s="12">
        <v>6.9217158093614062E-2</v>
      </c>
      <c r="E219" s="12">
        <v>-9.9868345977003892E-2</v>
      </c>
      <c r="F219" s="12">
        <v>3.751362608037323E-2</v>
      </c>
      <c r="G219" s="12">
        <v>-1.2839042411244561E-2</v>
      </c>
      <c r="H219" s="12">
        <v>-6.0010257025063796E-3</v>
      </c>
      <c r="I219" s="12">
        <v>0.10402887951991779</v>
      </c>
      <c r="J219" s="12">
        <v>7.0533698323573812E-3</v>
      </c>
      <c r="K219" s="12">
        <v>-4.6780470801890961E-2</v>
      </c>
      <c r="L219" s="12">
        <v>-3.6461281950522229E-2</v>
      </c>
      <c r="M219" s="12">
        <v>-3.5839644067909626E-2</v>
      </c>
      <c r="N219" s="12">
        <v>6.4317319497448899E-3</v>
      </c>
      <c r="O219" s="12">
        <v>1.9486127484608762E-2</v>
      </c>
      <c r="P219" s="12">
        <v>1.9486127484608762E-2</v>
      </c>
      <c r="Q219" s="12">
        <v>2.0802667714567846E-3</v>
      </c>
      <c r="R219" s="11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166</v>
      </c>
      <c r="C220" s="55"/>
      <c r="D220" s="53">
        <v>1.74</v>
      </c>
      <c r="E220" s="53">
        <v>2.79</v>
      </c>
      <c r="F220" s="53">
        <v>0.89</v>
      </c>
      <c r="G220" s="53">
        <v>0.46</v>
      </c>
      <c r="H220" s="53">
        <v>0.27</v>
      </c>
      <c r="I220" s="53">
        <v>2.67</v>
      </c>
      <c r="J220" s="53">
        <v>7.0000000000000007E-2</v>
      </c>
      <c r="K220" s="53">
        <v>1.37</v>
      </c>
      <c r="L220" s="53">
        <v>1.0900000000000001</v>
      </c>
      <c r="M220" s="53">
        <v>1.07</v>
      </c>
      <c r="N220" s="53">
        <v>0.06</v>
      </c>
      <c r="O220" s="53">
        <v>0.41</v>
      </c>
      <c r="P220" s="53">
        <v>0.41</v>
      </c>
      <c r="Q220" s="53">
        <v>0.06</v>
      </c>
      <c r="R220" s="11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69"/>
    </row>
    <row r="222" spans="1:45" ht="15">
      <c r="B222" s="37" t="s">
        <v>287</v>
      </c>
      <c r="AS222" s="30" t="s">
        <v>184</v>
      </c>
    </row>
    <row r="223" spans="1:45" ht="15">
      <c r="A223" s="27" t="s">
        <v>32</v>
      </c>
      <c r="B223" s="17" t="s">
        <v>116</v>
      </c>
      <c r="C223" s="14" t="s">
        <v>117</v>
      </c>
      <c r="D223" s="15" t="s">
        <v>154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155</v>
      </c>
      <c r="C224" s="7" t="s">
        <v>155</v>
      </c>
      <c r="D224" s="112" t="s">
        <v>159</v>
      </c>
      <c r="E224" s="11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190</v>
      </c>
      <c r="E225" s="11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1.9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1.9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13</v>
      </c>
    </row>
    <row r="229" spans="1:45">
      <c r="A229" s="33"/>
      <c r="B229" s="18">
        <v>1</v>
      </c>
      <c r="C229" s="7">
        <v>3</v>
      </c>
      <c r="D229" s="9">
        <v>2.2999999999999998</v>
      </c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2.4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2.08</v>
      </c>
    </row>
    <row r="231" spans="1:45">
      <c r="A231" s="33"/>
      <c r="B231" s="18">
        <v>1</v>
      </c>
      <c r="C231" s="7">
        <v>5</v>
      </c>
      <c r="D231" s="9">
        <v>1.9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19</v>
      </c>
    </row>
    <row r="232" spans="1:45">
      <c r="A232" s="33"/>
      <c r="B232" s="19" t="s">
        <v>162</v>
      </c>
      <c r="C232" s="11"/>
      <c r="D232" s="23">
        <v>2.08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163</v>
      </c>
      <c r="C233" s="31"/>
      <c r="D233" s="10">
        <v>1.9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164</v>
      </c>
      <c r="C234" s="31"/>
      <c r="D234" s="24">
        <v>0.24899799195977163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2" t="s">
        <v>83</v>
      </c>
      <c r="C235" s="31"/>
      <c r="D235" s="12">
        <v>0.11971057305758251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165</v>
      </c>
      <c r="C236" s="31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166</v>
      </c>
      <c r="C237" s="55"/>
      <c r="D237" s="53" t="s">
        <v>172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5">
      <c r="B239" s="37" t="s">
        <v>288</v>
      </c>
      <c r="AS239" s="30" t="s">
        <v>184</v>
      </c>
    </row>
    <row r="240" spans="1:45" ht="15">
      <c r="A240" s="27" t="s">
        <v>35</v>
      </c>
      <c r="B240" s="17" t="s">
        <v>116</v>
      </c>
      <c r="C240" s="14" t="s">
        <v>117</v>
      </c>
      <c r="D240" s="15" t="s">
        <v>154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155</v>
      </c>
      <c r="C241" s="7" t="s">
        <v>155</v>
      </c>
      <c r="D241" s="112" t="s">
        <v>159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190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1.3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1.3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14</v>
      </c>
    </row>
    <row r="246" spans="1:45">
      <c r="A246" s="33"/>
      <c r="B246" s="18">
        <v>1</v>
      </c>
      <c r="C246" s="7">
        <v>3</v>
      </c>
      <c r="D246" s="9">
        <v>1.5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1.5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1.38</v>
      </c>
    </row>
    <row r="248" spans="1:45">
      <c r="A248" s="33"/>
      <c r="B248" s="18">
        <v>1</v>
      </c>
      <c r="C248" s="7">
        <v>5</v>
      </c>
      <c r="D248" s="9">
        <v>1.3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20</v>
      </c>
    </row>
    <row r="249" spans="1:45">
      <c r="A249" s="33"/>
      <c r="B249" s="19" t="s">
        <v>162</v>
      </c>
      <c r="C249" s="11"/>
      <c r="D249" s="23">
        <v>1.38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163</v>
      </c>
      <c r="C250" s="31"/>
      <c r="D250" s="10">
        <v>1.3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164</v>
      </c>
      <c r="C251" s="31"/>
      <c r="D251" s="24">
        <v>0.1095445115010332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7.9380080797850153E-2</v>
      </c>
      <c r="E252" s="1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165</v>
      </c>
      <c r="C253" s="31"/>
      <c r="D253" s="12">
        <v>0</v>
      </c>
      <c r="E253" s="1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166</v>
      </c>
      <c r="C254" s="55"/>
      <c r="D254" s="53" t="s">
        <v>172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289</v>
      </c>
      <c r="AS256" s="30" t="s">
        <v>184</v>
      </c>
    </row>
    <row r="257" spans="1:45" ht="15">
      <c r="A257" s="27" t="s">
        <v>38</v>
      </c>
      <c r="B257" s="17" t="s">
        <v>116</v>
      </c>
      <c r="C257" s="14" t="s">
        <v>117</v>
      </c>
      <c r="D257" s="15" t="s">
        <v>154</v>
      </c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155</v>
      </c>
      <c r="C258" s="7" t="s">
        <v>155</v>
      </c>
      <c r="D258" s="112" t="s">
        <v>159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78</v>
      </c>
    </row>
    <row r="259" spans="1:45">
      <c r="A259" s="33"/>
      <c r="B259" s="18"/>
      <c r="C259" s="7"/>
      <c r="D259" s="8" t="s">
        <v>190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90">
        <v>800.00000000000011</v>
      </c>
      <c r="E261" s="193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5">
        <v>1</v>
      </c>
    </row>
    <row r="262" spans="1:45">
      <c r="A262" s="33"/>
      <c r="B262" s="18">
        <v>1</v>
      </c>
      <c r="C262" s="7">
        <v>2</v>
      </c>
      <c r="D262" s="197">
        <v>800.00000000000011</v>
      </c>
      <c r="E262" s="193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5">
        <v>15</v>
      </c>
    </row>
    <row r="263" spans="1:45">
      <c r="A263" s="33"/>
      <c r="B263" s="18">
        <v>1</v>
      </c>
      <c r="C263" s="7">
        <v>3</v>
      </c>
      <c r="D263" s="197">
        <v>900.00000000000011</v>
      </c>
      <c r="E263" s="193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5">
        <v>16</v>
      </c>
    </row>
    <row r="264" spans="1:45">
      <c r="A264" s="33"/>
      <c r="B264" s="18">
        <v>1</v>
      </c>
      <c r="C264" s="7">
        <v>4</v>
      </c>
      <c r="D264" s="197">
        <v>1000</v>
      </c>
      <c r="E264" s="193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5">
        <v>860</v>
      </c>
    </row>
    <row r="265" spans="1:45">
      <c r="A265" s="33"/>
      <c r="B265" s="18">
        <v>1</v>
      </c>
      <c r="C265" s="7">
        <v>5</v>
      </c>
      <c r="D265" s="197">
        <v>800.00000000000011</v>
      </c>
      <c r="E265" s="193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5">
        <v>21</v>
      </c>
    </row>
    <row r="266" spans="1:45">
      <c r="A266" s="33"/>
      <c r="B266" s="19" t="s">
        <v>162</v>
      </c>
      <c r="C266" s="11"/>
      <c r="D266" s="200">
        <v>860.00000000000023</v>
      </c>
      <c r="E266" s="193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201"/>
    </row>
    <row r="267" spans="1:45">
      <c r="A267" s="33"/>
      <c r="B267" s="2" t="s">
        <v>163</v>
      </c>
      <c r="C267" s="31"/>
      <c r="D267" s="202">
        <v>800.00000000000011</v>
      </c>
      <c r="E267" s="193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201"/>
    </row>
    <row r="268" spans="1:45">
      <c r="A268" s="33"/>
      <c r="B268" s="2" t="s">
        <v>164</v>
      </c>
      <c r="C268" s="31"/>
      <c r="D268" s="202">
        <v>89.442719099991535</v>
      </c>
      <c r="E268" s="193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201"/>
    </row>
    <row r="269" spans="1:45">
      <c r="A269" s="33"/>
      <c r="B269" s="2" t="s">
        <v>83</v>
      </c>
      <c r="C269" s="31"/>
      <c r="D269" s="12">
        <v>0.10400316174417618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165</v>
      </c>
      <c r="C270" s="31"/>
      <c r="D270" s="12">
        <v>2.2204460492503131E-16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166</v>
      </c>
      <c r="C271" s="55"/>
      <c r="D271" s="53" t="s">
        <v>172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290</v>
      </c>
      <c r="AS273" s="30" t="s">
        <v>62</v>
      </c>
    </row>
    <row r="274" spans="1:45" ht="15">
      <c r="A274" s="27" t="s">
        <v>49</v>
      </c>
      <c r="B274" s="17" t="s">
        <v>116</v>
      </c>
      <c r="C274" s="14" t="s">
        <v>117</v>
      </c>
      <c r="D274" s="15" t="s">
        <v>154</v>
      </c>
      <c r="E274" s="16" t="s">
        <v>154</v>
      </c>
      <c r="F274" s="16" t="s">
        <v>154</v>
      </c>
      <c r="G274" s="16" t="s">
        <v>154</v>
      </c>
      <c r="H274" s="16" t="s">
        <v>154</v>
      </c>
      <c r="I274" s="16" t="s">
        <v>154</v>
      </c>
      <c r="J274" s="16" t="s">
        <v>154</v>
      </c>
      <c r="K274" s="16" t="s">
        <v>154</v>
      </c>
      <c r="L274" s="16" t="s">
        <v>154</v>
      </c>
      <c r="M274" s="16" t="s">
        <v>154</v>
      </c>
      <c r="N274" s="16" t="s">
        <v>154</v>
      </c>
      <c r="O274" s="16" t="s">
        <v>154</v>
      </c>
      <c r="P274" s="16" t="s">
        <v>154</v>
      </c>
      <c r="Q274" s="16" t="s">
        <v>154</v>
      </c>
      <c r="R274" s="16" t="s">
        <v>154</v>
      </c>
      <c r="S274" s="114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155</v>
      </c>
      <c r="C275" s="7" t="s">
        <v>155</v>
      </c>
      <c r="D275" s="112" t="s">
        <v>156</v>
      </c>
      <c r="E275" s="113" t="s">
        <v>185</v>
      </c>
      <c r="F275" s="113" t="s">
        <v>186</v>
      </c>
      <c r="G275" s="113" t="s">
        <v>167</v>
      </c>
      <c r="H275" s="113" t="s">
        <v>157</v>
      </c>
      <c r="I275" s="113" t="s">
        <v>187</v>
      </c>
      <c r="J275" s="113" t="s">
        <v>168</v>
      </c>
      <c r="K275" s="113" t="s">
        <v>169</v>
      </c>
      <c r="L275" s="113" t="s">
        <v>173</v>
      </c>
      <c r="M275" s="113" t="s">
        <v>158</v>
      </c>
      <c r="N275" s="113" t="s">
        <v>170</v>
      </c>
      <c r="O275" s="113" t="s">
        <v>159</v>
      </c>
      <c r="P275" s="113" t="s">
        <v>188</v>
      </c>
      <c r="Q275" s="113" t="s">
        <v>189</v>
      </c>
      <c r="R275" s="113" t="s">
        <v>160</v>
      </c>
      <c r="S275" s="114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118</v>
      </c>
      <c r="E276" s="9" t="s">
        <v>118</v>
      </c>
      <c r="F276" s="9" t="s">
        <v>118</v>
      </c>
      <c r="G276" s="9" t="s">
        <v>190</v>
      </c>
      <c r="H276" s="9" t="s">
        <v>118</v>
      </c>
      <c r="I276" s="9" t="s">
        <v>118</v>
      </c>
      <c r="J276" s="9" t="s">
        <v>118</v>
      </c>
      <c r="K276" s="9" t="s">
        <v>119</v>
      </c>
      <c r="L276" s="9" t="s">
        <v>191</v>
      </c>
      <c r="M276" s="9" t="s">
        <v>118</v>
      </c>
      <c r="N276" s="9" t="s">
        <v>118</v>
      </c>
      <c r="O276" s="9" t="s">
        <v>118</v>
      </c>
      <c r="P276" s="9" t="s">
        <v>118</v>
      </c>
      <c r="Q276" s="9" t="s">
        <v>118</v>
      </c>
      <c r="R276" s="9" t="s">
        <v>118</v>
      </c>
      <c r="S276" s="114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14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5.6139999999999999</v>
      </c>
      <c r="E278" s="104">
        <v>5.12</v>
      </c>
      <c r="F278" s="21">
        <v>5.61</v>
      </c>
      <c r="G278" s="20">
        <v>6.35</v>
      </c>
      <c r="H278" s="21">
        <v>6.05</v>
      </c>
      <c r="I278" s="20">
        <v>5.72</v>
      </c>
      <c r="J278" s="21">
        <v>5.8</v>
      </c>
      <c r="K278" s="20">
        <v>5.78</v>
      </c>
      <c r="L278" s="20">
        <v>5.61</v>
      </c>
      <c r="M278" s="20">
        <v>6.02</v>
      </c>
      <c r="N278" s="20">
        <v>5.2960000000000003</v>
      </c>
      <c r="O278" s="20">
        <v>5.93</v>
      </c>
      <c r="P278" s="20">
        <v>5.71</v>
      </c>
      <c r="Q278" s="20">
        <v>6.3299999999999992</v>
      </c>
      <c r="R278" s="109">
        <v>5.75</v>
      </c>
      <c r="S278" s="114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5.6070000000000002</v>
      </c>
      <c r="E279" s="106">
        <v>5.01</v>
      </c>
      <c r="F279" s="22">
        <v>5.69</v>
      </c>
      <c r="G279" s="9">
        <v>6.35</v>
      </c>
      <c r="H279" s="22">
        <v>5.99</v>
      </c>
      <c r="I279" s="9">
        <v>5.75</v>
      </c>
      <c r="J279" s="22">
        <v>5.97</v>
      </c>
      <c r="K279" s="9">
        <v>5.62</v>
      </c>
      <c r="L279" s="9">
        <v>5.71</v>
      </c>
      <c r="M279" s="9">
        <v>5.98</v>
      </c>
      <c r="N279" s="9">
        <v>5.45</v>
      </c>
      <c r="O279" s="9">
        <v>5.72</v>
      </c>
      <c r="P279" s="9">
        <v>5.71</v>
      </c>
      <c r="Q279" s="9">
        <v>6.419999999999999</v>
      </c>
      <c r="R279" s="9">
        <v>5.91</v>
      </c>
      <c r="S279" s="114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5.79</v>
      </c>
      <c r="E280" s="106">
        <v>5.09</v>
      </c>
      <c r="F280" s="22">
        <v>5.71</v>
      </c>
      <c r="G280" s="9">
        <v>6.27</v>
      </c>
      <c r="H280" s="22">
        <v>5.92</v>
      </c>
      <c r="I280" s="9">
        <v>5.95</v>
      </c>
      <c r="J280" s="22">
        <v>6</v>
      </c>
      <c r="K280" s="22">
        <v>5.73</v>
      </c>
      <c r="L280" s="10">
        <v>5.7</v>
      </c>
      <c r="M280" s="10">
        <v>6.07</v>
      </c>
      <c r="N280" s="10">
        <v>5.242</v>
      </c>
      <c r="O280" s="10">
        <v>5.78</v>
      </c>
      <c r="P280" s="10">
        <v>5.6</v>
      </c>
      <c r="Q280" s="10">
        <v>6.4799999999999995</v>
      </c>
      <c r="R280" s="10">
        <v>6.29</v>
      </c>
      <c r="S280" s="114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5.6840000000000002</v>
      </c>
      <c r="E281" s="106">
        <v>4.74</v>
      </c>
      <c r="F281" s="22">
        <v>5.94</v>
      </c>
      <c r="G281" s="9">
        <v>6.3</v>
      </c>
      <c r="H281" s="22">
        <v>5.96</v>
      </c>
      <c r="I281" s="9">
        <v>5.92</v>
      </c>
      <c r="J281" s="22">
        <v>5.96</v>
      </c>
      <c r="K281" s="22">
        <v>5.67</v>
      </c>
      <c r="L281" s="10">
        <v>5.74</v>
      </c>
      <c r="M281" s="10">
        <v>5.95</v>
      </c>
      <c r="N281" s="10">
        <v>5.4579999999999993</v>
      </c>
      <c r="O281" s="10">
        <v>6.22</v>
      </c>
      <c r="P281" s="10">
        <v>5.8</v>
      </c>
      <c r="Q281" s="10">
        <v>6.29</v>
      </c>
      <c r="R281" s="10">
        <v>6.22</v>
      </c>
      <c r="S281" s="114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5.8848714285714294</v>
      </c>
    </row>
    <row r="282" spans="1:45">
      <c r="A282" s="33"/>
      <c r="B282" s="18">
        <v>1</v>
      </c>
      <c r="C282" s="7">
        <v>5</v>
      </c>
      <c r="D282" s="9">
        <v>5.7430000000000003</v>
      </c>
      <c r="E282" s="106">
        <v>4.6100000000000003</v>
      </c>
      <c r="F282" s="108">
        <v>6.12</v>
      </c>
      <c r="G282" s="9">
        <v>6.2600000000000007</v>
      </c>
      <c r="H282" s="9">
        <v>6.01</v>
      </c>
      <c r="I282" s="9">
        <v>5.82</v>
      </c>
      <c r="J282" s="9">
        <v>5.77</v>
      </c>
      <c r="K282" s="108">
        <v>5.38</v>
      </c>
      <c r="L282" s="9">
        <v>5.59</v>
      </c>
      <c r="M282" s="9">
        <v>6</v>
      </c>
      <c r="N282" s="9">
        <v>5.3019999999999996</v>
      </c>
      <c r="O282" s="9">
        <v>6.16</v>
      </c>
      <c r="P282" s="9">
        <v>5.77</v>
      </c>
      <c r="Q282" s="9">
        <v>6.22</v>
      </c>
      <c r="R282" s="9">
        <v>6.3299999999999992</v>
      </c>
      <c r="S282" s="114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27</v>
      </c>
    </row>
    <row r="283" spans="1:45">
      <c r="A283" s="33"/>
      <c r="B283" s="19" t="s">
        <v>162</v>
      </c>
      <c r="C283" s="11"/>
      <c r="D283" s="23">
        <v>5.6876000000000007</v>
      </c>
      <c r="E283" s="23">
        <v>4.9139999999999997</v>
      </c>
      <c r="F283" s="23">
        <v>5.8140000000000009</v>
      </c>
      <c r="G283" s="23">
        <v>6.306</v>
      </c>
      <c r="H283" s="23">
        <v>5.9859999999999998</v>
      </c>
      <c r="I283" s="23">
        <v>5.831999999999999</v>
      </c>
      <c r="J283" s="23">
        <v>5.9</v>
      </c>
      <c r="K283" s="23">
        <v>5.636000000000001</v>
      </c>
      <c r="L283" s="23">
        <v>5.67</v>
      </c>
      <c r="M283" s="23">
        <v>6.0039999999999996</v>
      </c>
      <c r="N283" s="23">
        <v>5.3495999999999997</v>
      </c>
      <c r="O283" s="23">
        <v>5.9619999999999997</v>
      </c>
      <c r="P283" s="23">
        <v>5.718</v>
      </c>
      <c r="Q283" s="23">
        <v>6.347999999999999</v>
      </c>
      <c r="R283" s="23">
        <v>6.1</v>
      </c>
      <c r="S283" s="114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163</v>
      </c>
      <c r="C284" s="31"/>
      <c r="D284" s="10">
        <v>5.6840000000000002</v>
      </c>
      <c r="E284" s="10">
        <v>5.01</v>
      </c>
      <c r="F284" s="10">
        <v>5.71</v>
      </c>
      <c r="G284" s="10">
        <v>6.3</v>
      </c>
      <c r="H284" s="10">
        <v>5.99</v>
      </c>
      <c r="I284" s="10">
        <v>5.82</v>
      </c>
      <c r="J284" s="10">
        <v>5.96</v>
      </c>
      <c r="K284" s="10">
        <v>5.67</v>
      </c>
      <c r="L284" s="10">
        <v>5.7</v>
      </c>
      <c r="M284" s="10">
        <v>6</v>
      </c>
      <c r="N284" s="10">
        <v>5.3019999999999996</v>
      </c>
      <c r="O284" s="10">
        <v>5.93</v>
      </c>
      <c r="P284" s="10">
        <v>5.71</v>
      </c>
      <c r="Q284" s="10">
        <v>6.3299999999999992</v>
      </c>
      <c r="R284" s="10">
        <v>6.22</v>
      </c>
      <c r="S284" s="114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164</v>
      </c>
      <c r="C285" s="31"/>
      <c r="D285" s="24">
        <v>7.9814159144853528E-2</v>
      </c>
      <c r="E285" s="24">
        <v>0.22656124999655153</v>
      </c>
      <c r="F285" s="24">
        <v>0.21054690688775266</v>
      </c>
      <c r="G285" s="24">
        <v>4.2778499272414609E-2</v>
      </c>
      <c r="H285" s="24">
        <v>4.9295030175464896E-2</v>
      </c>
      <c r="I285" s="24">
        <v>0.10134100848126597</v>
      </c>
      <c r="J285" s="24">
        <v>0.10653637876331271</v>
      </c>
      <c r="K285" s="24">
        <v>0.1553383404057094</v>
      </c>
      <c r="L285" s="24">
        <v>6.5954529791364638E-2</v>
      </c>
      <c r="M285" s="24">
        <v>4.5055521304275196E-2</v>
      </c>
      <c r="N285" s="24">
        <v>9.8167204299602892E-2</v>
      </c>
      <c r="O285" s="24">
        <v>0.22275547131327658</v>
      </c>
      <c r="P285" s="24">
        <v>7.6615925237511831E-2</v>
      </c>
      <c r="Q285" s="24">
        <v>0.10329569206893363</v>
      </c>
      <c r="R285" s="24">
        <v>0.25592967784139431</v>
      </c>
      <c r="S285" s="187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70"/>
    </row>
    <row r="286" spans="1:45">
      <c r="A286" s="33"/>
      <c r="B286" s="2" t="s">
        <v>83</v>
      </c>
      <c r="C286" s="31"/>
      <c r="D286" s="12">
        <v>1.4033012016466263E-2</v>
      </c>
      <c r="E286" s="12">
        <v>4.6105260479558721E-2</v>
      </c>
      <c r="F286" s="12">
        <v>3.6213778274467257E-2</v>
      </c>
      <c r="G286" s="12">
        <v>6.7837772395202365E-3</v>
      </c>
      <c r="H286" s="12">
        <v>8.2350534873813722E-3</v>
      </c>
      <c r="I286" s="12">
        <v>1.7376716131904318E-2</v>
      </c>
      <c r="J286" s="12">
        <v>1.8057013349714018E-2</v>
      </c>
      <c r="K286" s="12">
        <v>2.7561806317549571E-2</v>
      </c>
      <c r="L286" s="12">
        <v>1.1632192203062547E-2</v>
      </c>
      <c r="M286" s="12">
        <v>7.5042507169012654E-3</v>
      </c>
      <c r="N286" s="12">
        <v>1.8350382140646573E-2</v>
      </c>
      <c r="O286" s="12">
        <v>3.7362541313867258E-2</v>
      </c>
      <c r="P286" s="12">
        <v>1.3399077516179055E-2</v>
      </c>
      <c r="Q286" s="12">
        <v>1.6272163211867304E-2</v>
      </c>
      <c r="R286" s="12">
        <v>4.1955684892031858E-2</v>
      </c>
      <c r="S286" s="114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165</v>
      </c>
      <c r="C287" s="31"/>
      <c r="D287" s="12">
        <v>-3.352179074187811E-2</v>
      </c>
      <c r="E287" s="12">
        <v>-0.16497750891511176</v>
      </c>
      <c r="F287" s="12">
        <v>-1.2042986738392103E-2</v>
      </c>
      <c r="G287" s="12">
        <v>7.1561218718214414E-2</v>
      </c>
      <c r="H287" s="12">
        <v>1.7184499722047386E-2</v>
      </c>
      <c r="I287" s="12">
        <v>-8.9842962948580851E-3</v>
      </c>
      <c r="J287" s="12">
        <v>2.570756491827586E-3</v>
      </c>
      <c r="K287" s="12">
        <v>-4.2290036680009968E-2</v>
      </c>
      <c r="L287" s="12">
        <v>-3.6512510286667466E-2</v>
      </c>
      <c r="M287" s="12">
        <v>2.0243190165581737E-2</v>
      </c>
      <c r="N287" s="12">
        <v>-9.0957200181579601E-2</v>
      </c>
      <c r="O287" s="12">
        <v>1.310624579733477E-2</v>
      </c>
      <c r="P287" s="12">
        <v>-2.8356002437242345E-2</v>
      </c>
      <c r="Q287" s="12">
        <v>7.8698163086461159E-2</v>
      </c>
      <c r="R287" s="12">
        <v>3.6556205864431757E-2</v>
      </c>
      <c r="S287" s="114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166</v>
      </c>
      <c r="C288" s="55"/>
      <c r="D288" s="53">
        <v>0.6</v>
      </c>
      <c r="E288" s="53">
        <v>3.82</v>
      </c>
      <c r="F288" s="53">
        <v>7.0000000000000007E-2</v>
      </c>
      <c r="G288" s="53">
        <v>1.97</v>
      </c>
      <c r="H288" s="53">
        <v>0.64</v>
      </c>
      <c r="I288" s="53">
        <v>0</v>
      </c>
      <c r="J288" s="53">
        <v>0.28000000000000003</v>
      </c>
      <c r="K288" s="53">
        <v>0.82</v>
      </c>
      <c r="L288" s="53">
        <v>0.67</v>
      </c>
      <c r="M288" s="53">
        <v>0.72</v>
      </c>
      <c r="N288" s="53">
        <v>2.0099999999999998</v>
      </c>
      <c r="O288" s="53">
        <v>0.54</v>
      </c>
      <c r="P288" s="53">
        <v>0.47</v>
      </c>
      <c r="Q288" s="53">
        <v>2.15</v>
      </c>
      <c r="R288" s="53">
        <v>1.1200000000000001</v>
      </c>
      <c r="S288" s="114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69"/>
    </row>
    <row r="290" spans="1:45" ht="15">
      <c r="B290" s="37" t="s">
        <v>291</v>
      </c>
      <c r="AS290" s="30" t="s">
        <v>184</v>
      </c>
    </row>
    <row r="291" spans="1:45" ht="15">
      <c r="A291" s="27" t="s">
        <v>41</v>
      </c>
      <c r="B291" s="17" t="s">
        <v>116</v>
      </c>
      <c r="C291" s="14" t="s">
        <v>117</v>
      </c>
      <c r="D291" s="15" t="s">
        <v>154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155</v>
      </c>
      <c r="C292" s="7" t="s">
        <v>155</v>
      </c>
      <c r="D292" s="112" t="s">
        <v>159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118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/>
      <c r="C294" s="7"/>
      <c r="D294" s="28"/>
      <c r="E294" s="11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7">
        <v>1</v>
      </c>
      <c r="C295" s="13">
        <v>1</v>
      </c>
      <c r="D295" s="172">
        <v>19</v>
      </c>
      <c r="E295" s="176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8">
        <v>1</v>
      </c>
    </row>
    <row r="296" spans="1:45">
      <c r="A296" s="33"/>
      <c r="B296" s="18">
        <v>1</v>
      </c>
      <c r="C296" s="7">
        <v>2</v>
      </c>
      <c r="D296" s="179">
        <v>19</v>
      </c>
      <c r="E296" s="176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8">
        <v>16</v>
      </c>
    </row>
    <row r="297" spans="1:45">
      <c r="A297" s="33"/>
      <c r="B297" s="18">
        <v>1</v>
      </c>
      <c r="C297" s="7">
        <v>3</v>
      </c>
      <c r="D297" s="179">
        <v>19</v>
      </c>
      <c r="E297" s="176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8">
        <v>16</v>
      </c>
    </row>
    <row r="298" spans="1:45">
      <c r="A298" s="33"/>
      <c r="B298" s="18">
        <v>1</v>
      </c>
      <c r="C298" s="7">
        <v>4</v>
      </c>
      <c r="D298" s="179">
        <v>20</v>
      </c>
      <c r="E298" s="176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8">
        <v>19.399999999999999</v>
      </c>
    </row>
    <row r="299" spans="1:45">
      <c r="A299" s="33"/>
      <c r="B299" s="18">
        <v>1</v>
      </c>
      <c r="C299" s="7">
        <v>5</v>
      </c>
      <c r="D299" s="179">
        <v>20</v>
      </c>
      <c r="E299" s="176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8">
        <v>22</v>
      </c>
    </row>
    <row r="300" spans="1:45">
      <c r="A300" s="33"/>
      <c r="B300" s="19" t="s">
        <v>162</v>
      </c>
      <c r="C300" s="11"/>
      <c r="D300" s="184">
        <v>19.399999999999999</v>
      </c>
      <c r="E300" s="176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85"/>
    </row>
    <row r="301" spans="1:45">
      <c r="A301" s="33"/>
      <c r="B301" s="2" t="s">
        <v>163</v>
      </c>
      <c r="C301" s="31"/>
      <c r="D301" s="186">
        <v>19</v>
      </c>
      <c r="E301" s="176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85"/>
    </row>
    <row r="302" spans="1:45">
      <c r="A302" s="33"/>
      <c r="B302" s="2" t="s">
        <v>164</v>
      </c>
      <c r="C302" s="31"/>
      <c r="D302" s="186">
        <v>0.54772255750516607</v>
      </c>
      <c r="E302" s="176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85"/>
    </row>
    <row r="303" spans="1:45">
      <c r="A303" s="33"/>
      <c r="B303" s="2" t="s">
        <v>83</v>
      </c>
      <c r="C303" s="31"/>
      <c r="D303" s="12">
        <v>2.8233121520884853E-2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165</v>
      </c>
      <c r="C304" s="31"/>
      <c r="D304" s="12">
        <v>0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166</v>
      </c>
      <c r="C305" s="55"/>
      <c r="D305" s="53" t="s">
        <v>172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AS306" s="69"/>
    </row>
    <row r="307" spans="1:45" ht="15">
      <c r="B307" s="37" t="s">
        <v>292</v>
      </c>
      <c r="AS307" s="30" t="s">
        <v>184</v>
      </c>
    </row>
    <row r="308" spans="1:45" ht="15">
      <c r="A308" s="27" t="s">
        <v>5</v>
      </c>
      <c r="B308" s="17" t="s">
        <v>116</v>
      </c>
      <c r="C308" s="14" t="s">
        <v>117</v>
      </c>
      <c r="D308" s="15" t="s">
        <v>154</v>
      </c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155</v>
      </c>
      <c r="C309" s="7" t="s">
        <v>155</v>
      </c>
      <c r="D309" s="112" t="s">
        <v>159</v>
      </c>
      <c r="E309" s="1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190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3.7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3.7</v>
      </c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17</v>
      </c>
    </row>
    <row r="314" spans="1:45">
      <c r="A314" s="33"/>
      <c r="B314" s="18">
        <v>1</v>
      </c>
      <c r="C314" s="7">
        <v>3</v>
      </c>
      <c r="D314" s="9">
        <v>3.5</v>
      </c>
      <c r="E314" s="11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3.3</v>
      </c>
      <c r="E315" s="1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3.6</v>
      </c>
    </row>
    <row r="316" spans="1:45">
      <c r="A316" s="33"/>
      <c r="B316" s="18">
        <v>1</v>
      </c>
      <c r="C316" s="7">
        <v>5</v>
      </c>
      <c r="D316" s="9">
        <v>3.8</v>
      </c>
      <c r="E316" s="11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23</v>
      </c>
    </row>
    <row r="317" spans="1:45">
      <c r="A317" s="33"/>
      <c r="B317" s="19" t="s">
        <v>162</v>
      </c>
      <c r="C317" s="11"/>
      <c r="D317" s="23">
        <v>3.6</v>
      </c>
      <c r="E317" s="11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163</v>
      </c>
      <c r="C318" s="31"/>
      <c r="D318" s="10">
        <v>3.7</v>
      </c>
      <c r="E318" s="11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164</v>
      </c>
      <c r="C319" s="31"/>
      <c r="D319" s="24">
        <v>0.20000000000000007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>
        <v>5.5555555555555573E-2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165</v>
      </c>
      <c r="C321" s="31"/>
      <c r="D321" s="12">
        <v>0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166</v>
      </c>
      <c r="C322" s="55"/>
      <c r="D322" s="53" t="s">
        <v>172</v>
      </c>
      <c r="E322" s="11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AS323" s="69"/>
    </row>
    <row r="324" spans="1:45" ht="15">
      <c r="B324" s="37" t="s">
        <v>293</v>
      </c>
      <c r="AS324" s="30" t="s">
        <v>184</v>
      </c>
    </row>
    <row r="325" spans="1:45" ht="15">
      <c r="A325" s="27" t="s">
        <v>77</v>
      </c>
      <c r="B325" s="17" t="s">
        <v>116</v>
      </c>
      <c r="C325" s="14" t="s">
        <v>117</v>
      </c>
      <c r="D325" s="15" t="s">
        <v>154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155</v>
      </c>
      <c r="C326" s="7" t="s">
        <v>155</v>
      </c>
      <c r="D326" s="112" t="s">
        <v>159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78</v>
      </c>
    </row>
    <row r="327" spans="1:45">
      <c r="A327" s="33"/>
      <c r="B327" s="18"/>
      <c r="C327" s="7"/>
      <c r="D327" s="8" t="s">
        <v>190</v>
      </c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90">
        <v>500</v>
      </c>
      <c r="E329" s="193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5">
        <v>1</v>
      </c>
    </row>
    <row r="330" spans="1:45">
      <c r="A330" s="33"/>
      <c r="B330" s="18">
        <v>1</v>
      </c>
      <c r="C330" s="7">
        <v>2</v>
      </c>
      <c r="D330" s="197">
        <v>200.00000000000003</v>
      </c>
      <c r="E330" s="193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5">
        <v>18</v>
      </c>
    </row>
    <row r="331" spans="1:45">
      <c r="A331" s="33"/>
      <c r="B331" s="18">
        <v>1</v>
      </c>
      <c r="C331" s="7">
        <v>3</v>
      </c>
      <c r="D331" s="197">
        <v>400.00000000000006</v>
      </c>
      <c r="E331" s="193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5">
        <v>16</v>
      </c>
    </row>
    <row r="332" spans="1:45">
      <c r="A332" s="33"/>
      <c r="B332" s="18">
        <v>1</v>
      </c>
      <c r="C332" s="7">
        <v>4</v>
      </c>
      <c r="D332" s="197">
        <v>500</v>
      </c>
      <c r="E332" s="193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5">
        <v>440</v>
      </c>
    </row>
    <row r="333" spans="1:45">
      <c r="A333" s="33"/>
      <c r="B333" s="18">
        <v>1</v>
      </c>
      <c r="C333" s="7">
        <v>5</v>
      </c>
      <c r="D333" s="197">
        <v>600</v>
      </c>
      <c r="E333" s="193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5">
        <v>24</v>
      </c>
    </row>
    <row r="334" spans="1:45">
      <c r="A334" s="33"/>
      <c r="B334" s="19" t="s">
        <v>162</v>
      </c>
      <c r="C334" s="11"/>
      <c r="D334" s="200">
        <v>440</v>
      </c>
      <c r="E334" s="193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201"/>
    </row>
    <row r="335" spans="1:45">
      <c r="A335" s="33"/>
      <c r="B335" s="2" t="s">
        <v>163</v>
      </c>
      <c r="C335" s="31"/>
      <c r="D335" s="202">
        <v>500</v>
      </c>
      <c r="E335" s="193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201"/>
    </row>
    <row r="336" spans="1:45">
      <c r="A336" s="33"/>
      <c r="B336" s="2" t="s">
        <v>164</v>
      </c>
      <c r="C336" s="31"/>
      <c r="D336" s="202">
        <v>151.65750888103102</v>
      </c>
      <c r="E336" s="193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201"/>
    </row>
    <row r="337" spans="1:45">
      <c r="A337" s="33"/>
      <c r="B337" s="2" t="s">
        <v>83</v>
      </c>
      <c r="C337" s="31"/>
      <c r="D337" s="12">
        <v>0.34467615654779776</v>
      </c>
      <c r="E337" s="1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165</v>
      </c>
      <c r="C338" s="31"/>
      <c r="D338" s="12">
        <v>0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166</v>
      </c>
      <c r="C339" s="55"/>
      <c r="D339" s="53" t="s">
        <v>172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294</v>
      </c>
      <c r="AS341" s="30" t="s">
        <v>184</v>
      </c>
    </row>
    <row r="342" spans="1:45" ht="15">
      <c r="A342" s="27" t="s">
        <v>8</v>
      </c>
      <c r="B342" s="17" t="s">
        <v>116</v>
      </c>
      <c r="C342" s="14" t="s">
        <v>117</v>
      </c>
      <c r="D342" s="15" t="s">
        <v>154</v>
      </c>
      <c r="E342" s="16" t="s">
        <v>154</v>
      </c>
      <c r="F342" s="11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155</v>
      </c>
      <c r="C343" s="7" t="s">
        <v>155</v>
      </c>
      <c r="D343" s="112" t="s">
        <v>173</v>
      </c>
      <c r="E343" s="113" t="s">
        <v>159</v>
      </c>
      <c r="F343" s="11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191</v>
      </c>
      <c r="E344" s="9" t="s">
        <v>190</v>
      </c>
      <c r="F344" s="11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1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90">
        <v>2600</v>
      </c>
      <c r="E346" s="190">
        <v>2300</v>
      </c>
      <c r="F346" s="193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5">
        <v>1</v>
      </c>
    </row>
    <row r="347" spans="1:45">
      <c r="A347" s="33"/>
      <c r="B347" s="18">
        <v>1</v>
      </c>
      <c r="C347" s="7">
        <v>2</v>
      </c>
      <c r="D347" s="197">
        <v>2700</v>
      </c>
      <c r="E347" s="197">
        <v>1600.0000000000002</v>
      </c>
      <c r="F347" s="193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5">
        <v>19</v>
      </c>
    </row>
    <row r="348" spans="1:45">
      <c r="A348" s="33"/>
      <c r="B348" s="18">
        <v>1</v>
      </c>
      <c r="C348" s="7">
        <v>3</v>
      </c>
      <c r="D348" s="197">
        <v>2700</v>
      </c>
      <c r="E348" s="197">
        <v>2700</v>
      </c>
      <c r="F348" s="193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5">
        <v>16</v>
      </c>
    </row>
    <row r="349" spans="1:45">
      <c r="A349" s="33"/>
      <c r="B349" s="18">
        <v>1</v>
      </c>
      <c r="C349" s="7">
        <v>4</v>
      </c>
      <c r="D349" s="197">
        <v>2100</v>
      </c>
      <c r="E349" s="197">
        <v>3299.9999999999995</v>
      </c>
      <c r="F349" s="193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5">
        <v>2540</v>
      </c>
    </row>
    <row r="350" spans="1:45">
      <c r="A350" s="33"/>
      <c r="B350" s="18">
        <v>1</v>
      </c>
      <c r="C350" s="7">
        <v>5</v>
      </c>
      <c r="D350" s="197">
        <v>2899.9999999999995</v>
      </c>
      <c r="E350" s="197">
        <v>2500</v>
      </c>
      <c r="F350" s="193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5">
        <v>25</v>
      </c>
    </row>
    <row r="351" spans="1:45">
      <c r="A351" s="33"/>
      <c r="B351" s="19" t="s">
        <v>162</v>
      </c>
      <c r="C351" s="11"/>
      <c r="D351" s="200">
        <v>2600</v>
      </c>
      <c r="E351" s="200">
        <v>2480</v>
      </c>
      <c r="F351" s="193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201"/>
    </row>
    <row r="352" spans="1:45">
      <c r="A352" s="33"/>
      <c r="B352" s="2" t="s">
        <v>163</v>
      </c>
      <c r="C352" s="31"/>
      <c r="D352" s="202">
        <v>2700</v>
      </c>
      <c r="E352" s="202">
        <v>2500</v>
      </c>
      <c r="F352" s="193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201"/>
    </row>
    <row r="353" spans="1:45">
      <c r="A353" s="33"/>
      <c r="B353" s="2" t="s">
        <v>164</v>
      </c>
      <c r="C353" s="31"/>
      <c r="D353" s="202">
        <v>300</v>
      </c>
      <c r="E353" s="202">
        <v>618.06148561449697</v>
      </c>
      <c r="F353" s="193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201"/>
    </row>
    <row r="354" spans="1:45">
      <c r="A354" s="33"/>
      <c r="B354" s="2" t="s">
        <v>83</v>
      </c>
      <c r="C354" s="31"/>
      <c r="D354" s="12">
        <v>0.11538461538461539</v>
      </c>
      <c r="E354" s="12">
        <v>0.2492183409735875</v>
      </c>
      <c r="F354" s="11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165</v>
      </c>
      <c r="C355" s="31"/>
      <c r="D355" s="12">
        <v>2.3622047244094446E-2</v>
      </c>
      <c r="E355" s="12">
        <v>-2.3622047244094446E-2</v>
      </c>
      <c r="F355" s="11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166</v>
      </c>
      <c r="C356" s="55"/>
      <c r="D356" s="53">
        <v>0.67</v>
      </c>
      <c r="E356" s="53">
        <v>0.67</v>
      </c>
      <c r="F356" s="11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E357" s="29"/>
      <c r="AS357" s="69"/>
    </row>
    <row r="358" spans="1:45" ht="15">
      <c r="B358" s="37" t="s">
        <v>295</v>
      </c>
      <c r="AS358" s="30" t="s">
        <v>184</v>
      </c>
    </row>
    <row r="359" spans="1:45" ht="15">
      <c r="A359" s="27" t="s">
        <v>50</v>
      </c>
      <c r="B359" s="17" t="s">
        <v>116</v>
      </c>
      <c r="C359" s="14" t="s">
        <v>117</v>
      </c>
      <c r="D359" s="15" t="s">
        <v>154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155</v>
      </c>
      <c r="C360" s="7" t="s">
        <v>155</v>
      </c>
      <c r="D360" s="112" t="s">
        <v>159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118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89" t="s">
        <v>137</v>
      </c>
      <c r="E363" s="193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5">
        <v>1</v>
      </c>
    </row>
    <row r="364" spans="1:45">
      <c r="A364" s="33"/>
      <c r="B364" s="18">
        <v>1</v>
      </c>
      <c r="C364" s="7">
        <v>2</v>
      </c>
      <c r="D364" s="196" t="s">
        <v>137</v>
      </c>
      <c r="E364" s="193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5">
        <v>20</v>
      </c>
    </row>
    <row r="365" spans="1:45">
      <c r="A365" s="33"/>
      <c r="B365" s="18">
        <v>1</v>
      </c>
      <c r="C365" s="7">
        <v>3</v>
      </c>
      <c r="D365" s="196" t="s">
        <v>137</v>
      </c>
      <c r="E365" s="193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5">
        <v>16</v>
      </c>
    </row>
    <row r="366" spans="1:45">
      <c r="A366" s="33"/>
      <c r="B366" s="18">
        <v>1</v>
      </c>
      <c r="C366" s="7">
        <v>4</v>
      </c>
      <c r="D366" s="196" t="s">
        <v>137</v>
      </c>
      <c r="E366" s="193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5" t="s">
        <v>137</v>
      </c>
    </row>
    <row r="367" spans="1:45">
      <c r="A367" s="33"/>
      <c r="B367" s="18">
        <v>1</v>
      </c>
      <c r="C367" s="7">
        <v>5</v>
      </c>
      <c r="D367" s="196" t="s">
        <v>137</v>
      </c>
      <c r="E367" s="193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5">
        <v>26</v>
      </c>
    </row>
    <row r="368" spans="1:45">
      <c r="A368" s="33"/>
      <c r="B368" s="19" t="s">
        <v>162</v>
      </c>
      <c r="C368" s="11"/>
      <c r="D368" s="200" t="s">
        <v>396</v>
      </c>
      <c r="E368" s="193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201"/>
    </row>
    <row r="369" spans="1:45">
      <c r="A369" s="33"/>
      <c r="B369" s="2" t="s">
        <v>163</v>
      </c>
      <c r="C369" s="31"/>
      <c r="D369" s="202" t="s">
        <v>396</v>
      </c>
      <c r="E369" s="193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201"/>
    </row>
    <row r="370" spans="1:45">
      <c r="A370" s="33"/>
      <c r="B370" s="2" t="s">
        <v>164</v>
      </c>
      <c r="C370" s="31"/>
      <c r="D370" s="202" t="s">
        <v>396</v>
      </c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201"/>
    </row>
    <row r="371" spans="1:45">
      <c r="A371" s="33"/>
      <c r="B371" s="2" t="s">
        <v>83</v>
      </c>
      <c r="C371" s="31"/>
      <c r="D371" s="12" t="s">
        <v>396</v>
      </c>
      <c r="E371" s="1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165</v>
      </c>
      <c r="C372" s="31"/>
      <c r="D372" s="12" t="s">
        <v>396</v>
      </c>
      <c r="E372" s="1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166</v>
      </c>
      <c r="C373" s="55"/>
      <c r="D373" s="53" t="s">
        <v>172</v>
      </c>
      <c r="E373" s="1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296</v>
      </c>
      <c r="AS375" s="30" t="s">
        <v>184</v>
      </c>
    </row>
    <row r="376" spans="1:45" ht="15">
      <c r="A376" s="27" t="s">
        <v>11</v>
      </c>
      <c r="B376" s="17" t="s">
        <v>116</v>
      </c>
      <c r="C376" s="14" t="s">
        <v>117</v>
      </c>
      <c r="D376" s="15" t="s">
        <v>154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155</v>
      </c>
      <c r="C377" s="7" t="s">
        <v>155</v>
      </c>
      <c r="D377" s="112" t="s">
        <v>159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190</v>
      </c>
      <c r="E378" s="11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1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90">
        <v>600</v>
      </c>
      <c r="E380" s="193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5">
        <v>1</v>
      </c>
    </row>
    <row r="381" spans="1:45">
      <c r="A381" s="33"/>
      <c r="B381" s="18">
        <v>1</v>
      </c>
      <c r="C381" s="7">
        <v>2</v>
      </c>
      <c r="D381" s="197">
        <v>500</v>
      </c>
      <c r="E381" s="193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5">
        <v>21</v>
      </c>
    </row>
    <row r="382" spans="1:45">
      <c r="A382" s="33"/>
      <c r="B382" s="18">
        <v>1</v>
      </c>
      <c r="C382" s="7">
        <v>3</v>
      </c>
      <c r="D382" s="197">
        <v>500</v>
      </c>
      <c r="E382" s="193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5">
        <v>16</v>
      </c>
    </row>
    <row r="383" spans="1:45">
      <c r="A383" s="33"/>
      <c r="B383" s="18">
        <v>1</v>
      </c>
      <c r="C383" s="7">
        <v>4</v>
      </c>
      <c r="D383" s="197">
        <v>500</v>
      </c>
      <c r="E383" s="193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5">
        <v>540</v>
      </c>
    </row>
    <row r="384" spans="1:45">
      <c r="A384" s="33"/>
      <c r="B384" s="18">
        <v>1</v>
      </c>
      <c r="C384" s="7">
        <v>5</v>
      </c>
      <c r="D384" s="197">
        <v>600</v>
      </c>
      <c r="E384" s="193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5">
        <v>27</v>
      </c>
    </row>
    <row r="385" spans="1:45">
      <c r="A385" s="33"/>
      <c r="B385" s="19" t="s">
        <v>162</v>
      </c>
      <c r="C385" s="11"/>
      <c r="D385" s="200">
        <v>540</v>
      </c>
      <c r="E385" s="193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201"/>
    </row>
    <row r="386" spans="1:45">
      <c r="A386" s="33"/>
      <c r="B386" s="2" t="s">
        <v>163</v>
      </c>
      <c r="C386" s="31"/>
      <c r="D386" s="202">
        <v>500</v>
      </c>
      <c r="E386" s="193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201"/>
    </row>
    <row r="387" spans="1:45">
      <c r="A387" s="33"/>
      <c r="B387" s="2" t="s">
        <v>164</v>
      </c>
      <c r="C387" s="31"/>
      <c r="D387" s="202">
        <v>54.772255750516614</v>
      </c>
      <c r="E387" s="193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201"/>
    </row>
    <row r="388" spans="1:45">
      <c r="A388" s="33"/>
      <c r="B388" s="2" t="s">
        <v>83</v>
      </c>
      <c r="C388" s="31"/>
      <c r="D388" s="12">
        <v>0.10143010324169743</v>
      </c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165</v>
      </c>
      <c r="C389" s="31"/>
      <c r="D389" s="12">
        <v>0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166</v>
      </c>
      <c r="C390" s="55"/>
      <c r="D390" s="53" t="s">
        <v>172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AS391" s="69"/>
    </row>
    <row r="392" spans="1:45" ht="15">
      <c r="B392" s="37" t="s">
        <v>297</v>
      </c>
      <c r="AS392" s="30" t="s">
        <v>184</v>
      </c>
    </row>
    <row r="393" spans="1:45" ht="15">
      <c r="A393" s="27" t="s">
        <v>14</v>
      </c>
      <c r="B393" s="17" t="s">
        <v>116</v>
      </c>
      <c r="C393" s="14" t="s">
        <v>117</v>
      </c>
      <c r="D393" s="15" t="s">
        <v>154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155</v>
      </c>
      <c r="C394" s="7" t="s">
        <v>155</v>
      </c>
      <c r="D394" s="112" t="s">
        <v>159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190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1.1000000000000001</v>
      </c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1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22</v>
      </c>
    </row>
    <row r="399" spans="1:45">
      <c r="A399" s="33"/>
      <c r="B399" s="18">
        <v>1</v>
      </c>
      <c r="C399" s="7">
        <v>3</v>
      </c>
      <c r="D399" s="9">
        <v>1.3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1.3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1.1599999999999999</v>
      </c>
    </row>
    <row r="401" spans="1:45">
      <c r="A401" s="33"/>
      <c r="B401" s="18">
        <v>1</v>
      </c>
      <c r="C401" s="7">
        <v>5</v>
      </c>
      <c r="D401" s="9">
        <v>1.1000000000000001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28</v>
      </c>
    </row>
    <row r="402" spans="1:45">
      <c r="A402" s="33"/>
      <c r="B402" s="19" t="s">
        <v>162</v>
      </c>
      <c r="C402" s="11"/>
      <c r="D402" s="23">
        <v>1.1600000000000001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33"/>
      <c r="B403" s="2" t="s">
        <v>163</v>
      </c>
      <c r="C403" s="31"/>
      <c r="D403" s="10">
        <v>1.1000000000000001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A404" s="33"/>
      <c r="B404" s="2" t="s">
        <v>164</v>
      </c>
      <c r="C404" s="31"/>
      <c r="D404" s="24">
        <v>0.13416407864998661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9"/>
    </row>
    <row r="405" spans="1:45">
      <c r="A405" s="33"/>
      <c r="B405" s="2" t="s">
        <v>83</v>
      </c>
      <c r="C405" s="31"/>
      <c r="D405" s="12">
        <v>0.11565868849136776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165</v>
      </c>
      <c r="C406" s="31"/>
      <c r="D406" s="12">
        <v>2.2204460492503131E-16</v>
      </c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166</v>
      </c>
      <c r="C407" s="55"/>
      <c r="D407" s="53" t="s">
        <v>172</v>
      </c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298</v>
      </c>
      <c r="AS409" s="30" t="s">
        <v>184</v>
      </c>
    </row>
    <row r="410" spans="1:45" ht="15">
      <c r="A410" s="27" t="s">
        <v>51</v>
      </c>
      <c r="B410" s="17" t="s">
        <v>116</v>
      </c>
      <c r="C410" s="14" t="s">
        <v>117</v>
      </c>
      <c r="D410" s="15" t="s">
        <v>154</v>
      </c>
      <c r="E410" s="16" t="s">
        <v>154</v>
      </c>
      <c r="F410" s="11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155</v>
      </c>
      <c r="C411" s="7" t="s">
        <v>155</v>
      </c>
      <c r="D411" s="112" t="s">
        <v>173</v>
      </c>
      <c r="E411" s="113" t="s">
        <v>159</v>
      </c>
      <c r="F411" s="11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191</v>
      </c>
      <c r="E412" s="9" t="s">
        <v>190</v>
      </c>
      <c r="F412" s="11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28"/>
      <c r="F413" s="11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3.47</v>
      </c>
      <c r="E414" s="20">
        <v>3.32</v>
      </c>
      <c r="F414" s="11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3.55</v>
      </c>
      <c r="E415" s="9">
        <v>3.49</v>
      </c>
      <c r="F415" s="11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6</v>
      </c>
    </row>
    <row r="416" spans="1:45">
      <c r="A416" s="33"/>
      <c r="B416" s="18">
        <v>1</v>
      </c>
      <c r="C416" s="7">
        <v>3</v>
      </c>
      <c r="D416" s="9">
        <v>3.47</v>
      </c>
      <c r="E416" s="9" t="s">
        <v>192</v>
      </c>
      <c r="F416" s="11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3.47</v>
      </c>
      <c r="E417" s="9" t="s">
        <v>192</v>
      </c>
      <c r="F417" s="11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3.4966666666666701</v>
      </c>
    </row>
    <row r="418" spans="1:45">
      <c r="A418" s="33"/>
      <c r="B418" s="18">
        <v>1</v>
      </c>
      <c r="C418" s="7">
        <v>5</v>
      </c>
      <c r="D418" s="9">
        <v>3.39</v>
      </c>
      <c r="E418" s="9">
        <v>3.7599999999999993</v>
      </c>
      <c r="F418" s="11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29</v>
      </c>
    </row>
    <row r="419" spans="1:45">
      <c r="A419" s="33"/>
      <c r="B419" s="19" t="s">
        <v>162</v>
      </c>
      <c r="C419" s="11"/>
      <c r="D419" s="23">
        <v>3.47</v>
      </c>
      <c r="E419" s="23">
        <v>3.5233333333333334</v>
      </c>
      <c r="F419" s="11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163</v>
      </c>
      <c r="C420" s="31"/>
      <c r="D420" s="10">
        <v>3.47</v>
      </c>
      <c r="E420" s="10">
        <v>3.49</v>
      </c>
      <c r="F420" s="11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164</v>
      </c>
      <c r="C421" s="31"/>
      <c r="D421" s="24">
        <v>5.6568542494923699E-2</v>
      </c>
      <c r="E421" s="24">
        <v>0.22188585654190129</v>
      </c>
      <c r="F421" s="11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1.6302173629661007E-2</v>
      </c>
      <c r="E422" s="12">
        <v>6.2976118223813049E-2</v>
      </c>
      <c r="F422" s="11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165</v>
      </c>
      <c r="C423" s="31"/>
      <c r="D423" s="12">
        <v>-7.6263107721649126E-3</v>
      </c>
      <c r="E423" s="12">
        <v>7.6263107721630252E-3</v>
      </c>
      <c r="F423" s="11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166</v>
      </c>
      <c r="C424" s="55"/>
      <c r="D424" s="53">
        <v>0.67</v>
      </c>
      <c r="E424" s="53">
        <v>0.67</v>
      </c>
      <c r="F424" s="11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E425" s="29"/>
      <c r="AS425" s="69"/>
    </row>
    <row r="426" spans="1:45" ht="15">
      <c r="B426" s="37" t="s">
        <v>299</v>
      </c>
      <c r="AS426" s="30" t="s">
        <v>184</v>
      </c>
    </row>
    <row r="427" spans="1:45" ht="15">
      <c r="A427" s="27" t="s">
        <v>16</v>
      </c>
      <c r="B427" s="17" t="s">
        <v>116</v>
      </c>
      <c r="C427" s="14" t="s">
        <v>117</v>
      </c>
      <c r="D427" s="15" t="s">
        <v>154</v>
      </c>
      <c r="E427" s="16" t="s">
        <v>154</v>
      </c>
      <c r="F427" s="11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155</v>
      </c>
      <c r="C428" s="7" t="s">
        <v>155</v>
      </c>
      <c r="D428" s="112" t="s">
        <v>173</v>
      </c>
      <c r="E428" s="113" t="s">
        <v>159</v>
      </c>
      <c r="F428" s="11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191</v>
      </c>
      <c r="E429" s="9" t="s">
        <v>190</v>
      </c>
      <c r="F429" s="11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28"/>
      <c r="F430" s="11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2">
        <v>26.4</v>
      </c>
      <c r="E431" s="172">
        <v>24.2</v>
      </c>
      <c r="F431" s="176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  <c r="AQ431" s="177"/>
      <c r="AR431" s="177"/>
      <c r="AS431" s="178">
        <v>1</v>
      </c>
    </row>
    <row r="432" spans="1:45">
      <c r="A432" s="33"/>
      <c r="B432" s="18">
        <v>1</v>
      </c>
      <c r="C432" s="7">
        <v>2</v>
      </c>
      <c r="D432" s="179">
        <v>28.1</v>
      </c>
      <c r="E432" s="179">
        <v>25.8</v>
      </c>
      <c r="F432" s="176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8">
        <v>8</v>
      </c>
    </row>
    <row r="433" spans="1:45">
      <c r="A433" s="33"/>
      <c r="B433" s="18">
        <v>1</v>
      </c>
      <c r="C433" s="7">
        <v>3</v>
      </c>
      <c r="D433" s="179">
        <v>26.4</v>
      </c>
      <c r="E433" s="179">
        <v>25.2</v>
      </c>
      <c r="F433" s="176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  <c r="AQ433" s="177"/>
      <c r="AR433" s="177"/>
      <c r="AS433" s="178">
        <v>16</v>
      </c>
    </row>
    <row r="434" spans="1:45">
      <c r="A434" s="33"/>
      <c r="B434" s="18">
        <v>1</v>
      </c>
      <c r="C434" s="7">
        <v>4</v>
      </c>
      <c r="D434" s="179">
        <v>27.3</v>
      </c>
      <c r="E434" s="179">
        <v>24.5</v>
      </c>
      <c r="F434" s="176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8">
        <v>26.02</v>
      </c>
    </row>
    <row r="435" spans="1:45">
      <c r="A435" s="33"/>
      <c r="B435" s="18">
        <v>1</v>
      </c>
      <c r="C435" s="7">
        <v>5</v>
      </c>
      <c r="D435" s="179">
        <v>25.4</v>
      </c>
      <c r="E435" s="179">
        <v>26.9</v>
      </c>
      <c r="F435" s="176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8">
        <v>14</v>
      </c>
    </row>
    <row r="436" spans="1:45">
      <c r="A436" s="33"/>
      <c r="B436" s="19" t="s">
        <v>162</v>
      </c>
      <c r="C436" s="11"/>
      <c r="D436" s="184">
        <v>26.72</v>
      </c>
      <c r="E436" s="184">
        <v>25.32</v>
      </c>
      <c r="F436" s="176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  <c r="AQ436" s="177"/>
      <c r="AR436" s="177"/>
      <c r="AS436" s="185"/>
    </row>
    <row r="437" spans="1:45">
      <c r="A437" s="33"/>
      <c r="B437" s="2" t="s">
        <v>163</v>
      </c>
      <c r="C437" s="31"/>
      <c r="D437" s="186">
        <v>26.4</v>
      </c>
      <c r="E437" s="186">
        <v>25.2</v>
      </c>
      <c r="F437" s="176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  <c r="AQ437" s="177"/>
      <c r="AR437" s="177"/>
      <c r="AS437" s="185"/>
    </row>
    <row r="438" spans="1:45">
      <c r="A438" s="33"/>
      <c r="B438" s="2" t="s">
        <v>164</v>
      </c>
      <c r="C438" s="31"/>
      <c r="D438" s="186">
        <v>1.0232301793829199</v>
      </c>
      <c r="E438" s="186">
        <v>1.0802777420645115</v>
      </c>
      <c r="F438" s="176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85"/>
    </row>
    <row r="439" spans="1:45">
      <c r="A439" s="33"/>
      <c r="B439" s="2" t="s">
        <v>83</v>
      </c>
      <c r="C439" s="31"/>
      <c r="D439" s="12">
        <v>3.8294542641576348E-2</v>
      </c>
      <c r="E439" s="12">
        <v>4.2664997711868546E-2</v>
      </c>
      <c r="F439" s="11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165</v>
      </c>
      <c r="C440" s="31"/>
      <c r="D440" s="12">
        <v>2.6902382782475032E-2</v>
      </c>
      <c r="E440" s="12">
        <v>-2.6902382782475032E-2</v>
      </c>
      <c r="F440" s="11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166</v>
      </c>
      <c r="C441" s="55"/>
      <c r="D441" s="53">
        <v>0.67</v>
      </c>
      <c r="E441" s="53">
        <v>0.67</v>
      </c>
      <c r="F441" s="11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300</v>
      </c>
      <c r="AS443" s="30" t="s">
        <v>184</v>
      </c>
    </row>
    <row r="444" spans="1:45" ht="15">
      <c r="A444" s="27" t="s">
        <v>19</v>
      </c>
      <c r="B444" s="17" t="s">
        <v>116</v>
      </c>
      <c r="C444" s="14" t="s">
        <v>117</v>
      </c>
      <c r="D444" s="15" t="s">
        <v>154</v>
      </c>
      <c r="E444" s="16" t="s">
        <v>154</v>
      </c>
      <c r="F444" s="11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155</v>
      </c>
      <c r="C445" s="7" t="s">
        <v>155</v>
      </c>
      <c r="D445" s="112" t="s">
        <v>173</v>
      </c>
      <c r="E445" s="113" t="s">
        <v>159</v>
      </c>
      <c r="F445" s="11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191</v>
      </c>
      <c r="E446" s="9" t="s">
        <v>190</v>
      </c>
      <c r="F446" s="11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1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2">
        <v>42.4</v>
      </c>
      <c r="E448" s="172">
        <v>41.2</v>
      </c>
      <c r="F448" s="176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  <c r="AQ448" s="177"/>
      <c r="AR448" s="177"/>
      <c r="AS448" s="178">
        <v>1</v>
      </c>
    </row>
    <row r="449" spans="1:45">
      <c r="A449" s="33"/>
      <c r="B449" s="18">
        <v>1</v>
      </c>
      <c r="C449" s="7">
        <v>2</v>
      </c>
      <c r="D449" s="179">
        <v>38.5</v>
      </c>
      <c r="E449" s="179">
        <v>45.9</v>
      </c>
      <c r="F449" s="176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  <c r="AQ449" s="177"/>
      <c r="AR449" s="177"/>
      <c r="AS449" s="178">
        <v>9</v>
      </c>
    </row>
    <row r="450" spans="1:45">
      <c r="A450" s="33"/>
      <c r="B450" s="18">
        <v>1</v>
      </c>
      <c r="C450" s="7">
        <v>3</v>
      </c>
      <c r="D450" s="179">
        <v>41.5</v>
      </c>
      <c r="E450" s="179">
        <v>38.299999999999997</v>
      </c>
      <c r="F450" s="176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  <c r="AQ450" s="177"/>
      <c r="AR450" s="177"/>
      <c r="AS450" s="178">
        <v>16</v>
      </c>
    </row>
    <row r="451" spans="1:45">
      <c r="A451" s="33"/>
      <c r="B451" s="18">
        <v>1</v>
      </c>
      <c r="C451" s="7">
        <v>4</v>
      </c>
      <c r="D451" s="179">
        <v>38.4</v>
      </c>
      <c r="E451" s="179">
        <v>41.4</v>
      </c>
      <c r="F451" s="176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  <c r="AQ451" s="177"/>
      <c r="AR451" s="177"/>
      <c r="AS451" s="178">
        <v>42.14</v>
      </c>
    </row>
    <row r="452" spans="1:45">
      <c r="A452" s="33"/>
      <c r="B452" s="18">
        <v>1</v>
      </c>
      <c r="C452" s="7">
        <v>5</v>
      </c>
      <c r="D452" s="179">
        <v>42.9</v>
      </c>
      <c r="E452" s="179">
        <v>50.9</v>
      </c>
      <c r="F452" s="176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8">
        <v>15</v>
      </c>
    </row>
    <row r="453" spans="1:45">
      <c r="A453" s="33"/>
      <c r="B453" s="19" t="s">
        <v>162</v>
      </c>
      <c r="C453" s="11"/>
      <c r="D453" s="184">
        <v>40.74</v>
      </c>
      <c r="E453" s="184">
        <v>43.54</v>
      </c>
      <c r="F453" s="176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  <c r="AQ453" s="177"/>
      <c r="AR453" s="177"/>
      <c r="AS453" s="185"/>
    </row>
    <row r="454" spans="1:45">
      <c r="A454" s="33"/>
      <c r="B454" s="2" t="s">
        <v>163</v>
      </c>
      <c r="C454" s="31"/>
      <c r="D454" s="186">
        <v>41.5</v>
      </c>
      <c r="E454" s="186">
        <v>41.4</v>
      </c>
      <c r="F454" s="176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  <c r="AQ454" s="177"/>
      <c r="AR454" s="177"/>
      <c r="AS454" s="185"/>
    </row>
    <row r="455" spans="1:45">
      <c r="A455" s="33"/>
      <c r="B455" s="2" t="s">
        <v>164</v>
      </c>
      <c r="C455" s="31"/>
      <c r="D455" s="186">
        <v>2.1501162759255603</v>
      </c>
      <c r="E455" s="186">
        <v>4.9308214325809958</v>
      </c>
      <c r="F455" s="176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  <c r="AQ455" s="177"/>
      <c r="AR455" s="177"/>
      <c r="AS455" s="185"/>
    </row>
    <row r="456" spans="1:45">
      <c r="A456" s="33"/>
      <c r="B456" s="2" t="s">
        <v>83</v>
      </c>
      <c r="C456" s="31"/>
      <c r="D456" s="12">
        <v>5.2776540891643596E-2</v>
      </c>
      <c r="E456" s="12">
        <v>0.11324808067480469</v>
      </c>
      <c r="F456" s="11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165</v>
      </c>
      <c r="C457" s="31"/>
      <c r="D457" s="12">
        <v>-3.3222591362126241E-2</v>
      </c>
      <c r="E457" s="12">
        <v>3.3222591362126241E-2</v>
      </c>
      <c r="F457" s="11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166</v>
      </c>
      <c r="C458" s="55"/>
      <c r="D458" s="53">
        <v>0.67</v>
      </c>
      <c r="E458" s="53">
        <v>0.67</v>
      </c>
      <c r="F458" s="11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301</v>
      </c>
      <c r="AS460" s="30" t="s">
        <v>184</v>
      </c>
    </row>
    <row r="461" spans="1:45" ht="15">
      <c r="A461" s="27" t="s">
        <v>22</v>
      </c>
      <c r="B461" s="17" t="s">
        <v>116</v>
      </c>
      <c r="C461" s="14" t="s">
        <v>117</v>
      </c>
      <c r="D461" s="15" t="s">
        <v>154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155</v>
      </c>
      <c r="C462" s="7" t="s">
        <v>155</v>
      </c>
      <c r="D462" s="112" t="s">
        <v>159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78</v>
      </c>
    </row>
    <row r="463" spans="1:45">
      <c r="A463" s="33"/>
      <c r="B463" s="18"/>
      <c r="C463" s="7"/>
      <c r="D463" s="8" t="s">
        <v>190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90">
        <v>200.00000000000003</v>
      </c>
      <c r="E465" s="193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5">
        <v>1</v>
      </c>
    </row>
    <row r="466" spans="1:45">
      <c r="A466" s="33"/>
      <c r="B466" s="18">
        <v>1</v>
      </c>
      <c r="C466" s="7">
        <v>2</v>
      </c>
      <c r="D466" s="197">
        <v>200.00000000000003</v>
      </c>
      <c r="E466" s="193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5">
        <v>10</v>
      </c>
    </row>
    <row r="467" spans="1:45">
      <c r="A467" s="33"/>
      <c r="B467" s="18">
        <v>1</v>
      </c>
      <c r="C467" s="7">
        <v>3</v>
      </c>
      <c r="D467" s="197">
        <v>200.00000000000003</v>
      </c>
      <c r="E467" s="193"/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195">
        <v>16</v>
      </c>
    </row>
    <row r="468" spans="1:45">
      <c r="A468" s="33"/>
      <c r="B468" s="18">
        <v>1</v>
      </c>
      <c r="C468" s="7">
        <v>4</v>
      </c>
      <c r="D468" s="197">
        <v>200.00000000000003</v>
      </c>
      <c r="E468" s="193"/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195">
        <v>200</v>
      </c>
    </row>
    <row r="469" spans="1:45">
      <c r="A469" s="33"/>
      <c r="B469" s="18">
        <v>1</v>
      </c>
      <c r="C469" s="7">
        <v>5</v>
      </c>
      <c r="D469" s="197">
        <v>200.00000000000003</v>
      </c>
      <c r="E469" s="193"/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195">
        <v>16</v>
      </c>
    </row>
    <row r="470" spans="1:45">
      <c r="A470" s="33"/>
      <c r="B470" s="19" t="s">
        <v>162</v>
      </c>
      <c r="C470" s="11"/>
      <c r="D470" s="200">
        <v>200.00000000000003</v>
      </c>
      <c r="E470" s="193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201"/>
    </row>
    <row r="471" spans="1:45">
      <c r="A471" s="33"/>
      <c r="B471" s="2" t="s">
        <v>163</v>
      </c>
      <c r="C471" s="31"/>
      <c r="D471" s="202">
        <v>200.00000000000003</v>
      </c>
      <c r="E471" s="193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194"/>
      <c r="AQ471" s="194"/>
      <c r="AR471" s="194"/>
      <c r="AS471" s="201"/>
    </row>
    <row r="472" spans="1:45">
      <c r="A472" s="33"/>
      <c r="B472" s="2" t="s">
        <v>164</v>
      </c>
      <c r="C472" s="31"/>
      <c r="D472" s="202">
        <v>0</v>
      </c>
      <c r="E472" s="193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194"/>
      <c r="AP472" s="194"/>
      <c r="AQ472" s="194"/>
      <c r="AR472" s="194"/>
      <c r="AS472" s="201"/>
    </row>
    <row r="473" spans="1:45">
      <c r="A473" s="33"/>
      <c r="B473" s="2" t="s">
        <v>83</v>
      </c>
      <c r="C473" s="31"/>
      <c r="D473" s="12">
        <v>0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165</v>
      </c>
      <c r="C474" s="31"/>
      <c r="D474" s="12">
        <v>2.2204460492503131E-16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166</v>
      </c>
      <c r="C475" s="55"/>
      <c r="D475" s="53" t="s">
        <v>172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302</v>
      </c>
      <c r="AS477" s="30" t="s">
        <v>62</v>
      </c>
    </row>
    <row r="478" spans="1:45" ht="15">
      <c r="A478" s="27" t="s">
        <v>115</v>
      </c>
      <c r="B478" s="17" t="s">
        <v>116</v>
      </c>
      <c r="C478" s="14" t="s">
        <v>117</v>
      </c>
      <c r="D478" s="15" t="s">
        <v>154</v>
      </c>
      <c r="E478" s="16" t="s">
        <v>154</v>
      </c>
      <c r="F478" s="16" t="s">
        <v>154</v>
      </c>
      <c r="G478" s="16" t="s">
        <v>154</v>
      </c>
      <c r="H478" s="16" t="s">
        <v>154</v>
      </c>
      <c r="I478" s="16" t="s">
        <v>154</v>
      </c>
      <c r="J478" s="16" t="s">
        <v>154</v>
      </c>
      <c r="K478" s="16" t="s">
        <v>154</v>
      </c>
      <c r="L478" s="16" t="s">
        <v>154</v>
      </c>
      <c r="M478" s="16" t="s">
        <v>154</v>
      </c>
      <c r="N478" s="16" t="s">
        <v>154</v>
      </c>
      <c r="O478" s="16" t="s">
        <v>154</v>
      </c>
      <c r="P478" s="16" t="s">
        <v>154</v>
      </c>
      <c r="Q478" s="16" t="s">
        <v>154</v>
      </c>
      <c r="R478" s="16" t="s">
        <v>154</v>
      </c>
      <c r="S478" s="114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155</v>
      </c>
      <c r="C479" s="7" t="s">
        <v>155</v>
      </c>
      <c r="D479" s="112" t="s">
        <v>156</v>
      </c>
      <c r="E479" s="113" t="s">
        <v>185</v>
      </c>
      <c r="F479" s="113" t="s">
        <v>186</v>
      </c>
      <c r="G479" s="113" t="s">
        <v>167</v>
      </c>
      <c r="H479" s="113" t="s">
        <v>157</v>
      </c>
      <c r="I479" s="113" t="s">
        <v>187</v>
      </c>
      <c r="J479" s="113" t="s">
        <v>168</v>
      </c>
      <c r="K479" s="113" t="s">
        <v>169</v>
      </c>
      <c r="L479" s="113" t="s">
        <v>173</v>
      </c>
      <c r="M479" s="113" t="s">
        <v>158</v>
      </c>
      <c r="N479" s="113" t="s">
        <v>170</v>
      </c>
      <c r="O479" s="113" t="s">
        <v>159</v>
      </c>
      <c r="P479" s="113" t="s">
        <v>188</v>
      </c>
      <c r="Q479" s="113" t="s">
        <v>189</v>
      </c>
      <c r="R479" s="113" t="s">
        <v>160</v>
      </c>
      <c r="S479" s="114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118</v>
      </c>
      <c r="E480" s="9" t="s">
        <v>118</v>
      </c>
      <c r="F480" s="9" t="s">
        <v>118</v>
      </c>
      <c r="G480" s="9" t="s">
        <v>190</v>
      </c>
      <c r="H480" s="9" t="s">
        <v>118</v>
      </c>
      <c r="I480" s="9" t="s">
        <v>118</v>
      </c>
      <c r="J480" s="9" t="s">
        <v>118</v>
      </c>
      <c r="K480" s="9" t="s">
        <v>118</v>
      </c>
      <c r="L480" s="9" t="s">
        <v>191</v>
      </c>
      <c r="M480" s="9" t="s">
        <v>118</v>
      </c>
      <c r="N480" s="9" t="s">
        <v>118</v>
      </c>
      <c r="O480" s="9" t="s">
        <v>118</v>
      </c>
      <c r="P480" s="9" t="s">
        <v>118</v>
      </c>
      <c r="Q480" s="9" t="s">
        <v>118</v>
      </c>
      <c r="R480" s="9" t="s">
        <v>118</v>
      </c>
      <c r="S480" s="114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14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5.3079000000000001</v>
      </c>
      <c r="E482" s="20">
        <v>4.7259000000000002</v>
      </c>
      <c r="F482" s="21">
        <v>5.5549999999999997</v>
      </c>
      <c r="G482" s="20">
        <v>5.1580000000000004</v>
      </c>
      <c r="H482" s="21">
        <v>5.1238000000000001</v>
      </c>
      <c r="I482" s="20">
        <v>5.1070000000000002</v>
      </c>
      <c r="J482" s="21">
        <v>5.3230000000000004</v>
      </c>
      <c r="K482" s="109">
        <v>4.9080000000000004</v>
      </c>
      <c r="L482" s="20">
        <v>5.2729999999999997</v>
      </c>
      <c r="M482" s="20">
        <v>5.4219999999999997</v>
      </c>
      <c r="N482" s="20">
        <v>4.8220000000000001</v>
      </c>
      <c r="O482" s="104">
        <v>3.2669999999999999</v>
      </c>
      <c r="P482" s="20">
        <v>4.8250000000000002</v>
      </c>
      <c r="Q482" s="20">
        <v>4.8920000000000003</v>
      </c>
      <c r="R482" s="109">
        <v>5.306</v>
      </c>
      <c r="S482" s="11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5.2880000000000003</v>
      </c>
      <c r="E483" s="9">
        <v>4.6595000000000004</v>
      </c>
      <c r="F483" s="22">
        <v>5.4390000000000001</v>
      </c>
      <c r="G483" s="9">
        <v>5.3448799999999999</v>
      </c>
      <c r="H483" s="22">
        <v>5.0740999999999996</v>
      </c>
      <c r="I483" s="9">
        <v>5.2560000000000002</v>
      </c>
      <c r="J483" s="22">
        <v>5.3559999999999999</v>
      </c>
      <c r="K483" s="9">
        <v>5.0579999999999998</v>
      </c>
      <c r="L483" s="9">
        <v>5.306</v>
      </c>
      <c r="M483" s="9">
        <v>5.3230000000000004</v>
      </c>
      <c r="N483" s="9">
        <v>4.9249000000000001</v>
      </c>
      <c r="O483" s="106">
        <v>3.25</v>
      </c>
      <c r="P483" s="108">
        <v>5.1070000000000002</v>
      </c>
      <c r="Q483" s="9">
        <v>4.8419999999999996</v>
      </c>
      <c r="R483" s="9">
        <v>5.4059999999999997</v>
      </c>
      <c r="S483" s="11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5.3460000000000001</v>
      </c>
      <c r="E484" s="9">
        <v>4.7259000000000002</v>
      </c>
      <c r="F484" s="22">
        <v>5.3230000000000004</v>
      </c>
      <c r="G484" s="9">
        <v>5.6156600000000001</v>
      </c>
      <c r="H484" s="22">
        <v>5.1073000000000004</v>
      </c>
      <c r="I484" s="9">
        <v>5.0579999999999998</v>
      </c>
      <c r="J484" s="22">
        <v>5.4550000000000001</v>
      </c>
      <c r="K484" s="22">
        <v>5.0910000000000002</v>
      </c>
      <c r="L484" s="10">
        <v>5.2729999999999997</v>
      </c>
      <c r="M484" s="10">
        <v>5.4889999999999999</v>
      </c>
      <c r="N484" s="10">
        <v>4.7060000000000004</v>
      </c>
      <c r="O484" s="107">
        <v>3.1669999999999998</v>
      </c>
      <c r="P484" s="10">
        <v>4.8419999999999996</v>
      </c>
      <c r="Q484" s="10">
        <v>4.875</v>
      </c>
      <c r="R484" s="10">
        <v>5.7709999999999999</v>
      </c>
      <c r="S484" s="11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5.2648000000000001</v>
      </c>
      <c r="E485" s="9">
        <v>4.5932000000000004</v>
      </c>
      <c r="F485" s="22">
        <v>5.4550000000000001</v>
      </c>
      <c r="G485" s="9">
        <v>5.3936299999999999</v>
      </c>
      <c r="H485" s="22">
        <v>5.0907</v>
      </c>
      <c r="I485" s="9">
        <v>5.0910000000000002</v>
      </c>
      <c r="J485" s="22">
        <v>5.5720000000000001</v>
      </c>
      <c r="K485" s="22">
        <v>5.0410000000000004</v>
      </c>
      <c r="L485" s="10">
        <v>5.306</v>
      </c>
      <c r="M485" s="10">
        <v>5.306</v>
      </c>
      <c r="N485" s="10">
        <v>4.8718000000000004</v>
      </c>
      <c r="O485" s="107">
        <v>3.1669999999999998</v>
      </c>
      <c r="P485" s="10">
        <v>4.859</v>
      </c>
      <c r="Q485" s="110">
        <v>4.66</v>
      </c>
      <c r="R485" s="10">
        <v>5.6879999999999997</v>
      </c>
      <c r="S485" s="11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5.1697796154285713</v>
      </c>
    </row>
    <row r="486" spans="1:45">
      <c r="A486" s="33"/>
      <c r="B486" s="18">
        <v>1</v>
      </c>
      <c r="C486" s="7">
        <v>5</v>
      </c>
      <c r="D486" s="9">
        <v>5.3277999999999999</v>
      </c>
      <c r="E486" s="9">
        <v>4.4771000000000001</v>
      </c>
      <c r="F486" s="9">
        <v>5.5220000000000002</v>
      </c>
      <c r="G486" s="9">
        <v>5.5254500000000002</v>
      </c>
      <c r="H486" s="9">
        <v>5.0575000000000001</v>
      </c>
      <c r="I486" s="9">
        <v>5.24</v>
      </c>
      <c r="J486" s="9">
        <v>5.4720000000000004</v>
      </c>
      <c r="K486" s="9">
        <v>5.008</v>
      </c>
      <c r="L486" s="9">
        <v>5.1740000000000004</v>
      </c>
      <c r="M486" s="9">
        <v>5.3890000000000002</v>
      </c>
      <c r="N486" s="9">
        <v>4.8883999999999999</v>
      </c>
      <c r="O486" s="106">
        <v>3.1840000000000002</v>
      </c>
      <c r="P486" s="9">
        <v>4.7759999999999998</v>
      </c>
      <c r="Q486" s="9">
        <v>4.8419999999999996</v>
      </c>
      <c r="R486" s="9">
        <v>5.7709999999999999</v>
      </c>
      <c r="S486" s="114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28</v>
      </c>
    </row>
    <row r="487" spans="1:45">
      <c r="A487" s="33"/>
      <c r="B487" s="19" t="s">
        <v>162</v>
      </c>
      <c r="C487" s="11"/>
      <c r="D487" s="23">
        <v>5.3069000000000006</v>
      </c>
      <c r="E487" s="23">
        <v>4.6363199999999996</v>
      </c>
      <c r="F487" s="23">
        <v>5.4587999999999992</v>
      </c>
      <c r="G487" s="23">
        <v>5.4075240000000004</v>
      </c>
      <c r="H487" s="23">
        <v>5.0906800000000008</v>
      </c>
      <c r="I487" s="23">
        <v>5.1504000000000003</v>
      </c>
      <c r="J487" s="23">
        <v>5.4356</v>
      </c>
      <c r="K487" s="23">
        <v>5.0212000000000003</v>
      </c>
      <c r="L487" s="23">
        <v>5.2664</v>
      </c>
      <c r="M487" s="23">
        <v>5.3858000000000006</v>
      </c>
      <c r="N487" s="23">
        <v>4.8426200000000001</v>
      </c>
      <c r="O487" s="23">
        <v>3.2069999999999999</v>
      </c>
      <c r="P487" s="23">
        <v>4.8818000000000001</v>
      </c>
      <c r="Q487" s="23">
        <v>4.8221999999999996</v>
      </c>
      <c r="R487" s="23">
        <v>5.5884</v>
      </c>
      <c r="S487" s="114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163</v>
      </c>
      <c r="C488" s="31"/>
      <c r="D488" s="10">
        <v>5.3079000000000001</v>
      </c>
      <c r="E488" s="10">
        <v>4.6595000000000004</v>
      </c>
      <c r="F488" s="10">
        <v>5.4550000000000001</v>
      </c>
      <c r="G488" s="10">
        <v>5.3936299999999999</v>
      </c>
      <c r="H488" s="10">
        <v>5.0907</v>
      </c>
      <c r="I488" s="10">
        <v>5.1070000000000002</v>
      </c>
      <c r="J488" s="10">
        <v>5.4550000000000001</v>
      </c>
      <c r="K488" s="10">
        <v>5.0410000000000004</v>
      </c>
      <c r="L488" s="10">
        <v>5.2729999999999997</v>
      </c>
      <c r="M488" s="10">
        <v>5.3890000000000002</v>
      </c>
      <c r="N488" s="10">
        <v>4.8718000000000004</v>
      </c>
      <c r="O488" s="10">
        <v>3.1840000000000002</v>
      </c>
      <c r="P488" s="10">
        <v>4.8419999999999996</v>
      </c>
      <c r="Q488" s="10">
        <v>4.8419999999999996</v>
      </c>
      <c r="R488" s="10">
        <v>5.6879999999999997</v>
      </c>
      <c r="S488" s="11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164</v>
      </c>
      <c r="C489" s="31"/>
      <c r="D489" s="24">
        <v>3.2000937486267408E-2</v>
      </c>
      <c r="E489" s="24">
        <v>0.1046384346213188</v>
      </c>
      <c r="F489" s="24">
        <v>8.9577899059979996E-2</v>
      </c>
      <c r="G489" s="24">
        <v>0.17578870592276394</v>
      </c>
      <c r="H489" s="24">
        <v>2.6215300875633812E-2</v>
      </c>
      <c r="I489" s="24">
        <v>9.1007142576833053E-2</v>
      </c>
      <c r="J489" s="24">
        <v>9.9147869366920813E-2</v>
      </c>
      <c r="K489" s="24">
        <v>7.0012141804118425E-2</v>
      </c>
      <c r="L489" s="24">
        <v>5.4224533193011286E-2</v>
      </c>
      <c r="M489" s="24">
        <v>7.4637122131014505E-2</v>
      </c>
      <c r="N489" s="24">
        <v>8.4863843891258992E-2</v>
      </c>
      <c r="O489" s="24">
        <v>4.7900939447989982E-2</v>
      </c>
      <c r="P489" s="24">
        <v>0.12965222713089058</v>
      </c>
      <c r="Q489" s="24">
        <v>9.3210514428362617E-2</v>
      </c>
      <c r="R489" s="24">
        <v>0.21772987851923306</v>
      </c>
      <c r="S489" s="187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  <c r="AD489" s="188"/>
      <c r="AE489" s="188"/>
      <c r="AF489" s="188"/>
      <c r="AG489" s="188"/>
      <c r="AH489" s="188"/>
      <c r="AI489" s="188"/>
      <c r="AJ489" s="188"/>
      <c r="AK489" s="188"/>
      <c r="AL489" s="188"/>
      <c r="AM489" s="188"/>
      <c r="AN489" s="188"/>
      <c r="AO489" s="188"/>
      <c r="AP489" s="188"/>
      <c r="AQ489" s="188"/>
      <c r="AR489" s="188"/>
      <c r="AS489" s="70"/>
    </row>
    <row r="490" spans="1:45">
      <c r="A490" s="33"/>
      <c r="B490" s="2" t="s">
        <v>83</v>
      </c>
      <c r="C490" s="31"/>
      <c r="D490" s="12">
        <v>6.0300622748247386E-3</v>
      </c>
      <c r="E490" s="12">
        <v>2.2569286550824536E-2</v>
      </c>
      <c r="F490" s="12">
        <v>1.6409815171828976E-2</v>
      </c>
      <c r="G490" s="12">
        <v>3.2508169343818713E-2</v>
      </c>
      <c r="H490" s="12">
        <v>5.1496658355335255E-3</v>
      </c>
      <c r="I490" s="12">
        <v>1.7669917399975352E-2</v>
      </c>
      <c r="J490" s="12">
        <v>1.8240464597637944E-2</v>
      </c>
      <c r="K490" s="12">
        <v>1.3943308731800849E-2</v>
      </c>
      <c r="L490" s="12">
        <v>1.0296318774307171E-2</v>
      </c>
      <c r="M490" s="12">
        <v>1.3858131035503454E-2</v>
      </c>
      <c r="N490" s="12">
        <v>1.7524365713448297E-2</v>
      </c>
      <c r="O490" s="12">
        <v>1.4936370267536634E-2</v>
      </c>
      <c r="P490" s="12">
        <v>2.6558283242019455E-2</v>
      </c>
      <c r="Q490" s="12">
        <v>1.9329458427349056E-2</v>
      </c>
      <c r="R490" s="12">
        <v>3.8961040462249137E-2</v>
      </c>
      <c r="S490" s="11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165</v>
      </c>
      <c r="C491" s="31"/>
      <c r="D491" s="12">
        <v>2.652344872926693E-2</v>
      </c>
      <c r="E491" s="12">
        <v>-0.1031880766902572</v>
      </c>
      <c r="F491" s="12">
        <v>5.5905745712811816E-2</v>
      </c>
      <c r="G491" s="12">
        <v>4.5987334520394274E-2</v>
      </c>
      <c r="H491" s="12">
        <v>-1.5300384409522527E-2</v>
      </c>
      <c r="I491" s="12">
        <v>-3.748634733042544E-3</v>
      </c>
      <c r="J491" s="12">
        <v>5.1418126950348197E-2</v>
      </c>
      <c r="K491" s="12">
        <v>-2.8740028875728796E-2</v>
      </c>
      <c r="L491" s="12">
        <v>1.8689459079276327E-2</v>
      </c>
      <c r="M491" s="12">
        <v>4.1785221158507913E-2</v>
      </c>
      <c r="N491" s="12">
        <v>-6.3283087436107222E-2</v>
      </c>
      <c r="O491" s="12">
        <v>-0.37966407882666742</v>
      </c>
      <c r="P491" s="12">
        <v>-5.5704427819153302E-2</v>
      </c>
      <c r="Q491" s="12">
        <v>-6.7232965674448364E-2</v>
      </c>
      <c r="R491" s="12">
        <v>8.09745125927821E-2</v>
      </c>
      <c r="S491" s="11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166</v>
      </c>
      <c r="C492" s="55"/>
      <c r="D492" s="53">
        <v>0.39</v>
      </c>
      <c r="E492" s="53">
        <v>1.29</v>
      </c>
      <c r="F492" s="53">
        <v>0.77</v>
      </c>
      <c r="G492" s="53">
        <v>0.65</v>
      </c>
      <c r="H492" s="53">
        <v>0.15</v>
      </c>
      <c r="I492" s="53">
        <v>0</v>
      </c>
      <c r="J492" s="53">
        <v>0.72</v>
      </c>
      <c r="K492" s="53">
        <v>0.32</v>
      </c>
      <c r="L492" s="53">
        <v>0.28999999999999998</v>
      </c>
      <c r="M492" s="53">
        <v>0.59</v>
      </c>
      <c r="N492" s="53">
        <v>0.77</v>
      </c>
      <c r="O492" s="53">
        <v>4.88</v>
      </c>
      <c r="P492" s="53">
        <v>0.67</v>
      </c>
      <c r="Q492" s="53">
        <v>0.82</v>
      </c>
      <c r="R492" s="53">
        <v>1.1000000000000001</v>
      </c>
      <c r="S492" s="11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69"/>
    </row>
    <row r="494" spans="1:45" ht="15">
      <c r="B494" s="37" t="s">
        <v>303</v>
      </c>
      <c r="AS494" s="30" t="s">
        <v>184</v>
      </c>
    </row>
    <row r="495" spans="1:45" ht="15">
      <c r="A495" s="27" t="s">
        <v>52</v>
      </c>
      <c r="B495" s="17" t="s">
        <v>116</v>
      </c>
      <c r="C495" s="14" t="s">
        <v>117</v>
      </c>
      <c r="D495" s="15" t="s">
        <v>154</v>
      </c>
      <c r="E495" s="16" t="s">
        <v>154</v>
      </c>
      <c r="F495" s="11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155</v>
      </c>
      <c r="C496" s="7" t="s">
        <v>155</v>
      </c>
      <c r="D496" s="112" t="s">
        <v>173</v>
      </c>
      <c r="E496" s="113" t="s">
        <v>159</v>
      </c>
      <c r="F496" s="11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191</v>
      </c>
      <c r="E497" s="9" t="s">
        <v>118</v>
      </c>
      <c r="F497" s="11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1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90">
        <v>1694</v>
      </c>
      <c r="E499" s="190">
        <v>1620</v>
      </c>
      <c r="F499" s="193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1</v>
      </c>
    </row>
    <row r="500" spans="1:45">
      <c r="A500" s="33"/>
      <c r="B500" s="18">
        <v>1</v>
      </c>
      <c r="C500" s="7">
        <v>2</v>
      </c>
      <c r="D500" s="197">
        <v>1723</v>
      </c>
      <c r="E500" s="197">
        <v>1660</v>
      </c>
      <c r="F500" s="193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2</v>
      </c>
    </row>
    <row r="501" spans="1:45">
      <c r="A501" s="33"/>
      <c r="B501" s="18">
        <v>1</v>
      </c>
      <c r="C501" s="7">
        <v>3</v>
      </c>
      <c r="D501" s="197">
        <v>1687</v>
      </c>
      <c r="E501" s="197">
        <v>1630</v>
      </c>
      <c r="F501" s="193"/>
      <c r="G501" s="194"/>
      <c r="H501" s="194"/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5">
        <v>16</v>
      </c>
    </row>
    <row r="502" spans="1:45">
      <c r="A502" s="33"/>
      <c r="B502" s="18">
        <v>1</v>
      </c>
      <c r="C502" s="7">
        <v>4</v>
      </c>
      <c r="D502" s="197">
        <v>1670</v>
      </c>
      <c r="E502" s="197">
        <v>1730</v>
      </c>
      <c r="F502" s="193"/>
      <c r="G502" s="194"/>
      <c r="H502" s="194"/>
      <c r="I502" s="194"/>
      <c r="J502" s="194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195">
        <v>1676.9</v>
      </c>
    </row>
    <row r="503" spans="1:45">
      <c r="A503" s="33"/>
      <c r="B503" s="18">
        <v>1</v>
      </c>
      <c r="C503" s="7">
        <v>5</v>
      </c>
      <c r="D503" s="197">
        <v>1635</v>
      </c>
      <c r="E503" s="197">
        <v>1720</v>
      </c>
      <c r="F503" s="193"/>
      <c r="G503" s="194"/>
      <c r="H503" s="194"/>
      <c r="I503" s="194"/>
      <c r="J503" s="194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194"/>
      <c r="AQ503" s="194"/>
      <c r="AR503" s="194"/>
      <c r="AS503" s="195">
        <v>17</v>
      </c>
    </row>
    <row r="504" spans="1:45">
      <c r="A504" s="33"/>
      <c r="B504" s="19" t="s">
        <v>162</v>
      </c>
      <c r="C504" s="11"/>
      <c r="D504" s="200">
        <v>1681.8</v>
      </c>
      <c r="E504" s="200">
        <v>1672</v>
      </c>
      <c r="F504" s="193"/>
      <c r="G504" s="194"/>
      <c r="H504" s="194"/>
      <c r="I504" s="194"/>
      <c r="J504" s="194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201"/>
    </row>
    <row r="505" spans="1:45">
      <c r="A505" s="33"/>
      <c r="B505" s="2" t="s">
        <v>163</v>
      </c>
      <c r="C505" s="31"/>
      <c r="D505" s="202">
        <v>1687</v>
      </c>
      <c r="E505" s="202">
        <v>1660</v>
      </c>
      <c r="F505" s="193"/>
      <c r="G505" s="194"/>
      <c r="H505" s="194"/>
      <c r="I505" s="194"/>
      <c r="J505" s="194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201"/>
    </row>
    <row r="506" spans="1:45">
      <c r="A506" s="33"/>
      <c r="B506" s="2" t="s">
        <v>164</v>
      </c>
      <c r="C506" s="31"/>
      <c r="D506" s="202">
        <v>32.414502926930716</v>
      </c>
      <c r="E506" s="202">
        <v>50.695167422546305</v>
      </c>
      <c r="F506" s="193"/>
      <c r="G506" s="194"/>
      <c r="H506" s="194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194"/>
      <c r="AG506" s="194"/>
      <c r="AH506" s="194"/>
      <c r="AI506" s="194"/>
      <c r="AJ506" s="194"/>
      <c r="AK506" s="194"/>
      <c r="AL506" s="194"/>
      <c r="AM506" s="194"/>
      <c r="AN506" s="194"/>
      <c r="AO506" s="194"/>
      <c r="AP506" s="194"/>
      <c r="AQ506" s="194"/>
      <c r="AR506" s="194"/>
      <c r="AS506" s="201"/>
    </row>
    <row r="507" spans="1:45">
      <c r="A507" s="33"/>
      <c r="B507" s="2" t="s">
        <v>83</v>
      </c>
      <c r="C507" s="31"/>
      <c r="D507" s="12">
        <v>1.9273696591111143E-2</v>
      </c>
      <c r="E507" s="12">
        <v>3.032007620965688E-2</v>
      </c>
      <c r="F507" s="11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165</v>
      </c>
      <c r="C508" s="31"/>
      <c r="D508" s="12">
        <v>2.9220585604388116E-3</v>
      </c>
      <c r="E508" s="12">
        <v>-2.9220585604389226E-3</v>
      </c>
      <c r="F508" s="11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166</v>
      </c>
      <c r="C509" s="55"/>
      <c r="D509" s="53">
        <v>0.67</v>
      </c>
      <c r="E509" s="53">
        <v>0.67</v>
      </c>
      <c r="F509" s="11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AS510" s="69"/>
    </row>
    <row r="511" spans="1:45" ht="15">
      <c r="B511" s="37" t="s">
        <v>304</v>
      </c>
      <c r="AS511" s="30" t="s">
        <v>184</v>
      </c>
    </row>
    <row r="512" spans="1:45" ht="15">
      <c r="A512" s="27" t="s">
        <v>25</v>
      </c>
      <c r="B512" s="17" t="s">
        <v>116</v>
      </c>
      <c r="C512" s="14" t="s">
        <v>117</v>
      </c>
      <c r="D512" s="15" t="s">
        <v>154</v>
      </c>
      <c r="E512" s="16" t="s">
        <v>154</v>
      </c>
      <c r="F512" s="11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155</v>
      </c>
      <c r="C513" s="7" t="s">
        <v>155</v>
      </c>
      <c r="D513" s="112" t="s">
        <v>173</v>
      </c>
      <c r="E513" s="113" t="s">
        <v>159</v>
      </c>
      <c r="F513" s="11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191</v>
      </c>
      <c r="E514" s="9" t="s">
        <v>118</v>
      </c>
      <c r="F514" s="11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1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4.4000000000000004</v>
      </c>
      <c r="E516" s="104" t="s">
        <v>95</v>
      </c>
      <c r="F516" s="11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4.9000000000000004</v>
      </c>
      <c r="E517" s="106" t="s">
        <v>95</v>
      </c>
      <c r="F517" s="11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12</v>
      </c>
    </row>
    <row r="518" spans="1:45">
      <c r="A518" s="33"/>
      <c r="B518" s="18">
        <v>1</v>
      </c>
      <c r="C518" s="7">
        <v>3</v>
      </c>
      <c r="D518" s="9">
        <v>4.7</v>
      </c>
      <c r="E518" s="106" t="s">
        <v>95</v>
      </c>
      <c r="F518" s="11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5</v>
      </c>
      <c r="E519" s="106" t="s">
        <v>95</v>
      </c>
      <c r="F519" s="11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4.78</v>
      </c>
    </row>
    <row r="520" spans="1:45">
      <c r="A520" s="33"/>
      <c r="B520" s="18">
        <v>1</v>
      </c>
      <c r="C520" s="7">
        <v>5</v>
      </c>
      <c r="D520" s="9">
        <v>4.9000000000000004</v>
      </c>
      <c r="E520" s="106" t="s">
        <v>95</v>
      </c>
      <c r="F520" s="11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18</v>
      </c>
    </row>
    <row r="521" spans="1:45">
      <c r="A521" s="33"/>
      <c r="B521" s="19" t="s">
        <v>162</v>
      </c>
      <c r="C521" s="11"/>
      <c r="D521" s="23">
        <v>4.7799999999999994</v>
      </c>
      <c r="E521" s="23" t="s">
        <v>396</v>
      </c>
      <c r="F521" s="11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163</v>
      </c>
      <c r="C522" s="31"/>
      <c r="D522" s="10">
        <v>4.9000000000000004</v>
      </c>
      <c r="E522" s="10" t="s">
        <v>396</v>
      </c>
      <c r="F522" s="11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A523" s="33"/>
      <c r="B523" s="2" t="s">
        <v>164</v>
      </c>
      <c r="C523" s="31"/>
      <c r="D523" s="24">
        <v>0.23874672772626637</v>
      </c>
      <c r="E523" s="24" t="s">
        <v>396</v>
      </c>
      <c r="F523" s="11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9"/>
    </row>
    <row r="524" spans="1:45">
      <c r="A524" s="33"/>
      <c r="B524" s="2" t="s">
        <v>83</v>
      </c>
      <c r="C524" s="31"/>
      <c r="D524" s="12">
        <v>4.9947014168674982E-2</v>
      </c>
      <c r="E524" s="12" t="s">
        <v>396</v>
      </c>
      <c r="F524" s="11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165</v>
      </c>
      <c r="C525" s="31"/>
      <c r="D525" s="12">
        <v>-2.2204460492503131E-16</v>
      </c>
      <c r="E525" s="12" t="s">
        <v>396</v>
      </c>
      <c r="F525" s="11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166</v>
      </c>
      <c r="C526" s="55"/>
      <c r="D526" s="53">
        <v>0.67</v>
      </c>
      <c r="E526" s="53">
        <v>0.67</v>
      </c>
      <c r="F526" s="11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305</v>
      </c>
      <c r="AS528" s="30" t="s">
        <v>184</v>
      </c>
    </row>
    <row r="529" spans="1:45" ht="15">
      <c r="A529" s="27" t="s">
        <v>53</v>
      </c>
      <c r="B529" s="17" t="s">
        <v>116</v>
      </c>
      <c r="C529" s="14" t="s">
        <v>117</v>
      </c>
      <c r="D529" s="15" t="s">
        <v>154</v>
      </c>
      <c r="E529" s="16" t="s">
        <v>154</v>
      </c>
      <c r="F529" s="11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155</v>
      </c>
      <c r="C530" s="7" t="s">
        <v>155</v>
      </c>
      <c r="D530" s="112" t="s">
        <v>173</v>
      </c>
      <c r="E530" s="113" t="s">
        <v>159</v>
      </c>
      <c r="F530" s="11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191</v>
      </c>
      <c r="E531" s="9" t="s">
        <v>118</v>
      </c>
      <c r="F531" s="11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1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90">
        <v>1300</v>
      </c>
      <c r="E533" s="190">
        <v>1600</v>
      </c>
      <c r="F533" s="193"/>
      <c r="G533" s="194"/>
      <c r="H533" s="194"/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194"/>
      <c r="AP533" s="194"/>
      <c r="AQ533" s="194"/>
      <c r="AR533" s="194"/>
      <c r="AS533" s="195">
        <v>1</v>
      </c>
    </row>
    <row r="534" spans="1:45">
      <c r="A534" s="33"/>
      <c r="B534" s="18">
        <v>1</v>
      </c>
      <c r="C534" s="7">
        <v>2</v>
      </c>
      <c r="D534" s="197">
        <v>1400.0000000000002</v>
      </c>
      <c r="E534" s="197">
        <v>1500</v>
      </c>
      <c r="F534" s="193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194"/>
      <c r="AQ534" s="194"/>
      <c r="AR534" s="194"/>
      <c r="AS534" s="195">
        <v>3</v>
      </c>
    </row>
    <row r="535" spans="1:45">
      <c r="A535" s="33"/>
      <c r="B535" s="18">
        <v>1</v>
      </c>
      <c r="C535" s="7">
        <v>3</v>
      </c>
      <c r="D535" s="197">
        <v>1400.0000000000002</v>
      </c>
      <c r="E535" s="197">
        <v>1500</v>
      </c>
      <c r="F535" s="193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5">
        <v>16</v>
      </c>
    </row>
    <row r="536" spans="1:45">
      <c r="A536" s="33"/>
      <c r="B536" s="18">
        <v>1</v>
      </c>
      <c r="C536" s="7">
        <v>4</v>
      </c>
      <c r="D536" s="197">
        <v>1300</v>
      </c>
      <c r="E536" s="197">
        <v>1600</v>
      </c>
      <c r="F536" s="193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5">
        <v>1450</v>
      </c>
    </row>
    <row r="537" spans="1:45">
      <c r="A537" s="33"/>
      <c r="B537" s="18">
        <v>1</v>
      </c>
      <c r="C537" s="7">
        <v>5</v>
      </c>
      <c r="D537" s="197">
        <v>1300</v>
      </c>
      <c r="E537" s="197">
        <v>1600</v>
      </c>
      <c r="F537" s="193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5">
        <v>19</v>
      </c>
    </row>
    <row r="538" spans="1:45">
      <c r="A538" s="33"/>
      <c r="B538" s="19" t="s">
        <v>162</v>
      </c>
      <c r="C538" s="11"/>
      <c r="D538" s="200">
        <v>1340</v>
      </c>
      <c r="E538" s="200">
        <v>1560</v>
      </c>
      <c r="F538" s="193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201"/>
    </row>
    <row r="539" spans="1:45">
      <c r="A539" s="33"/>
      <c r="B539" s="2" t="s">
        <v>163</v>
      </c>
      <c r="C539" s="31"/>
      <c r="D539" s="202">
        <v>1300</v>
      </c>
      <c r="E539" s="202">
        <v>1600</v>
      </c>
      <c r="F539" s="193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201"/>
    </row>
    <row r="540" spans="1:45">
      <c r="A540" s="33"/>
      <c r="B540" s="2" t="s">
        <v>164</v>
      </c>
      <c r="C540" s="31"/>
      <c r="D540" s="202">
        <v>54.772255750516734</v>
      </c>
      <c r="E540" s="202">
        <v>54.772255750516614</v>
      </c>
      <c r="F540" s="193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201"/>
    </row>
    <row r="541" spans="1:45">
      <c r="A541" s="33"/>
      <c r="B541" s="2" t="s">
        <v>83</v>
      </c>
      <c r="C541" s="31"/>
      <c r="D541" s="12">
        <v>4.0874817724266217E-2</v>
      </c>
      <c r="E541" s="12">
        <v>3.5110420352895265E-2</v>
      </c>
      <c r="F541" s="11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165</v>
      </c>
      <c r="C542" s="31"/>
      <c r="D542" s="12">
        <v>-7.5862068965517282E-2</v>
      </c>
      <c r="E542" s="12">
        <v>7.5862068965517171E-2</v>
      </c>
      <c r="F542" s="11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166</v>
      </c>
      <c r="C543" s="55"/>
      <c r="D543" s="53">
        <v>0.67</v>
      </c>
      <c r="E543" s="53">
        <v>0.67</v>
      </c>
      <c r="F543" s="11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306</v>
      </c>
      <c r="AS545" s="30" t="s">
        <v>184</v>
      </c>
    </row>
    <row r="546" spans="1:45" ht="15">
      <c r="A546" s="27" t="s">
        <v>28</v>
      </c>
      <c r="B546" s="17" t="s">
        <v>116</v>
      </c>
      <c r="C546" s="14" t="s">
        <v>117</v>
      </c>
      <c r="D546" s="15" t="s">
        <v>154</v>
      </c>
      <c r="E546" s="16" t="s">
        <v>154</v>
      </c>
      <c r="F546" s="11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155</v>
      </c>
      <c r="C547" s="7" t="s">
        <v>155</v>
      </c>
      <c r="D547" s="112" t="s">
        <v>173</v>
      </c>
      <c r="E547" s="113" t="s">
        <v>159</v>
      </c>
      <c r="F547" s="11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191</v>
      </c>
      <c r="E548" s="9" t="s">
        <v>190</v>
      </c>
      <c r="F548" s="11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1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5.9</v>
      </c>
      <c r="E550" s="20">
        <v>6.8</v>
      </c>
      <c r="F550" s="11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5.7</v>
      </c>
      <c r="E551" s="9">
        <v>6.7</v>
      </c>
      <c r="F551" s="11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14</v>
      </c>
    </row>
    <row r="552" spans="1:45">
      <c r="A552" s="33"/>
      <c r="B552" s="18">
        <v>1</v>
      </c>
      <c r="C552" s="7">
        <v>3</v>
      </c>
      <c r="D552" s="9">
        <v>6.1</v>
      </c>
      <c r="E552" s="9">
        <v>8.3000000000000007</v>
      </c>
      <c r="F552" s="11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5.8</v>
      </c>
      <c r="E553" s="9">
        <v>8.6999999999999993</v>
      </c>
      <c r="F553" s="11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6.58</v>
      </c>
    </row>
    <row r="554" spans="1:45">
      <c r="A554" s="33"/>
      <c r="B554" s="18">
        <v>1</v>
      </c>
      <c r="C554" s="7">
        <v>5</v>
      </c>
      <c r="D554" s="9">
        <v>4.8</v>
      </c>
      <c r="E554" s="9">
        <v>7</v>
      </c>
      <c r="F554" s="11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20</v>
      </c>
    </row>
    <row r="555" spans="1:45">
      <c r="A555" s="33"/>
      <c r="B555" s="19" t="s">
        <v>162</v>
      </c>
      <c r="C555" s="11"/>
      <c r="D555" s="23">
        <v>5.660000000000001</v>
      </c>
      <c r="E555" s="23">
        <v>7.5</v>
      </c>
      <c r="F555" s="11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2" t="s">
        <v>163</v>
      </c>
      <c r="C556" s="31"/>
      <c r="D556" s="10">
        <v>5.8</v>
      </c>
      <c r="E556" s="10">
        <v>7</v>
      </c>
      <c r="F556" s="11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2" t="s">
        <v>164</v>
      </c>
      <c r="C557" s="31"/>
      <c r="D557" s="24">
        <v>0.50299105359837171</v>
      </c>
      <c r="E557" s="24">
        <v>0.93005376188691091</v>
      </c>
      <c r="F557" s="11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83</v>
      </c>
      <c r="C558" s="31"/>
      <c r="D558" s="12">
        <v>8.8867677314199936E-2</v>
      </c>
      <c r="E558" s="12">
        <v>0.12400716825158813</v>
      </c>
      <c r="F558" s="11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165</v>
      </c>
      <c r="C559" s="31"/>
      <c r="D559" s="12">
        <v>-0.13981762917933116</v>
      </c>
      <c r="E559" s="12">
        <v>0.13981762917933138</v>
      </c>
      <c r="F559" s="11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166</v>
      </c>
      <c r="C560" s="55"/>
      <c r="D560" s="53">
        <v>0.67</v>
      </c>
      <c r="E560" s="53">
        <v>0.67</v>
      </c>
      <c r="F560" s="11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307</v>
      </c>
      <c r="AS562" s="30" t="s">
        <v>184</v>
      </c>
    </row>
    <row r="563" spans="1:45" ht="15">
      <c r="A563" s="27" t="s">
        <v>30</v>
      </c>
      <c r="B563" s="17" t="s">
        <v>116</v>
      </c>
      <c r="C563" s="14" t="s">
        <v>117</v>
      </c>
      <c r="D563" s="15" t="s">
        <v>154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155</v>
      </c>
      <c r="C564" s="7" t="s">
        <v>155</v>
      </c>
      <c r="D564" s="112" t="s">
        <v>159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190</v>
      </c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/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72">
        <v>22.4</v>
      </c>
      <c r="E567" s="176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8">
        <v>1</v>
      </c>
    </row>
    <row r="568" spans="1:45">
      <c r="A568" s="33"/>
      <c r="B568" s="18">
        <v>1</v>
      </c>
      <c r="C568" s="7">
        <v>2</v>
      </c>
      <c r="D568" s="179">
        <v>22.4</v>
      </c>
      <c r="E568" s="176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8">
        <v>15</v>
      </c>
    </row>
    <row r="569" spans="1:45">
      <c r="A569" s="33"/>
      <c r="B569" s="18">
        <v>1</v>
      </c>
      <c r="C569" s="7">
        <v>3</v>
      </c>
      <c r="D569" s="179">
        <v>22.4</v>
      </c>
      <c r="E569" s="176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8">
        <v>16</v>
      </c>
    </row>
    <row r="570" spans="1:45">
      <c r="A570" s="33"/>
      <c r="B570" s="18">
        <v>1</v>
      </c>
      <c r="C570" s="7">
        <v>4</v>
      </c>
      <c r="D570" s="179">
        <v>22.1</v>
      </c>
      <c r="E570" s="176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8">
        <v>22.62</v>
      </c>
    </row>
    <row r="571" spans="1:45">
      <c r="A571" s="33"/>
      <c r="B571" s="18">
        <v>1</v>
      </c>
      <c r="C571" s="7">
        <v>5</v>
      </c>
      <c r="D571" s="179">
        <v>23.8</v>
      </c>
      <c r="E571" s="176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8">
        <v>21</v>
      </c>
    </row>
    <row r="572" spans="1:45">
      <c r="A572" s="33"/>
      <c r="B572" s="19" t="s">
        <v>162</v>
      </c>
      <c r="C572" s="11"/>
      <c r="D572" s="184">
        <v>22.619999999999997</v>
      </c>
      <c r="E572" s="176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85"/>
    </row>
    <row r="573" spans="1:45">
      <c r="A573" s="33"/>
      <c r="B573" s="2" t="s">
        <v>163</v>
      </c>
      <c r="C573" s="31"/>
      <c r="D573" s="186">
        <v>22.4</v>
      </c>
      <c r="E573" s="176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7"/>
      <c r="AN573" s="177"/>
      <c r="AO573" s="177"/>
      <c r="AP573" s="177"/>
      <c r="AQ573" s="177"/>
      <c r="AR573" s="177"/>
      <c r="AS573" s="185"/>
    </row>
    <row r="574" spans="1:45">
      <c r="A574" s="33"/>
      <c r="B574" s="2" t="s">
        <v>164</v>
      </c>
      <c r="C574" s="31"/>
      <c r="D574" s="186">
        <v>0.67230945255886487</v>
      </c>
      <c r="E574" s="176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  <c r="AQ574" s="177"/>
      <c r="AR574" s="177"/>
      <c r="AS574" s="185"/>
    </row>
    <row r="575" spans="1:45">
      <c r="A575" s="33"/>
      <c r="B575" s="2" t="s">
        <v>83</v>
      </c>
      <c r="C575" s="31"/>
      <c r="D575" s="12">
        <v>2.9721903296147874E-2</v>
      </c>
      <c r="E575" s="11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165</v>
      </c>
      <c r="C576" s="31"/>
      <c r="D576" s="12">
        <v>-1.1102230246251565E-16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166</v>
      </c>
      <c r="C577" s="55"/>
      <c r="D577" s="53" t="s">
        <v>172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308</v>
      </c>
      <c r="AS579" s="30" t="s">
        <v>184</v>
      </c>
    </row>
    <row r="580" spans="1:45" ht="15">
      <c r="A580" s="27" t="s">
        <v>33</v>
      </c>
      <c r="B580" s="17" t="s">
        <v>116</v>
      </c>
      <c r="C580" s="14" t="s">
        <v>117</v>
      </c>
      <c r="D580" s="15" t="s">
        <v>154</v>
      </c>
      <c r="E580" s="16" t="s">
        <v>154</v>
      </c>
      <c r="F580" s="11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155</v>
      </c>
      <c r="C581" s="7" t="s">
        <v>155</v>
      </c>
      <c r="D581" s="112" t="s">
        <v>173</v>
      </c>
      <c r="E581" s="113" t="s">
        <v>159</v>
      </c>
      <c r="F581" s="11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191</v>
      </c>
      <c r="E582" s="9" t="s">
        <v>118</v>
      </c>
      <c r="F582" s="11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1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2">
        <v>28.1</v>
      </c>
      <c r="E584" s="172">
        <v>28</v>
      </c>
      <c r="F584" s="176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  <c r="AQ584" s="177"/>
      <c r="AR584" s="177"/>
      <c r="AS584" s="178">
        <v>1</v>
      </c>
    </row>
    <row r="585" spans="1:45">
      <c r="A585" s="33"/>
      <c r="B585" s="18">
        <v>1</v>
      </c>
      <c r="C585" s="7">
        <v>2</v>
      </c>
      <c r="D585" s="179">
        <v>26.9</v>
      </c>
      <c r="E585" s="179">
        <v>27</v>
      </c>
      <c r="F585" s="176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  <c r="AQ585" s="177"/>
      <c r="AR585" s="177"/>
      <c r="AS585" s="178">
        <v>16</v>
      </c>
    </row>
    <row r="586" spans="1:45">
      <c r="A586" s="33"/>
      <c r="B586" s="18">
        <v>1</v>
      </c>
      <c r="C586" s="7">
        <v>3</v>
      </c>
      <c r="D586" s="179">
        <v>26.6</v>
      </c>
      <c r="E586" s="179">
        <v>27</v>
      </c>
      <c r="F586" s="176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  <c r="AQ586" s="177"/>
      <c r="AR586" s="177"/>
      <c r="AS586" s="178">
        <v>16</v>
      </c>
    </row>
    <row r="587" spans="1:45">
      <c r="A587" s="33"/>
      <c r="B587" s="18">
        <v>1</v>
      </c>
      <c r="C587" s="7">
        <v>4</v>
      </c>
      <c r="D587" s="179">
        <v>25.7</v>
      </c>
      <c r="E587" s="179">
        <v>29</v>
      </c>
      <c r="F587" s="176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  <c r="AQ587" s="177"/>
      <c r="AR587" s="177"/>
      <c r="AS587" s="178">
        <v>27.38</v>
      </c>
    </row>
    <row r="588" spans="1:45">
      <c r="A588" s="33"/>
      <c r="B588" s="18">
        <v>1</v>
      </c>
      <c r="C588" s="7">
        <v>5</v>
      </c>
      <c r="D588" s="179">
        <v>26.5</v>
      </c>
      <c r="E588" s="179">
        <v>29</v>
      </c>
      <c r="F588" s="176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  <c r="AQ588" s="177"/>
      <c r="AR588" s="177"/>
      <c r="AS588" s="178">
        <v>22</v>
      </c>
    </row>
    <row r="589" spans="1:45">
      <c r="A589" s="33"/>
      <c r="B589" s="19" t="s">
        <v>162</v>
      </c>
      <c r="C589" s="11"/>
      <c r="D589" s="184">
        <v>26.76</v>
      </c>
      <c r="E589" s="184">
        <v>28</v>
      </c>
      <c r="F589" s="176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  <c r="AQ589" s="177"/>
      <c r="AR589" s="177"/>
      <c r="AS589" s="185"/>
    </row>
    <row r="590" spans="1:45">
      <c r="A590" s="33"/>
      <c r="B590" s="2" t="s">
        <v>163</v>
      </c>
      <c r="C590" s="31"/>
      <c r="D590" s="186">
        <v>26.6</v>
      </c>
      <c r="E590" s="186">
        <v>28</v>
      </c>
      <c r="F590" s="176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  <c r="AQ590" s="177"/>
      <c r="AR590" s="177"/>
      <c r="AS590" s="185"/>
    </row>
    <row r="591" spans="1:45">
      <c r="A591" s="33"/>
      <c r="B591" s="2" t="s">
        <v>164</v>
      </c>
      <c r="C591" s="31"/>
      <c r="D591" s="186">
        <v>0.87063195438715735</v>
      </c>
      <c r="E591" s="186">
        <v>1</v>
      </c>
      <c r="F591" s="176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/>
      <c r="AS591" s="185"/>
    </row>
    <row r="592" spans="1:45">
      <c r="A592" s="33"/>
      <c r="B592" s="2" t="s">
        <v>83</v>
      </c>
      <c r="C592" s="31"/>
      <c r="D592" s="12">
        <v>3.2534826397128451E-2</v>
      </c>
      <c r="E592" s="12">
        <v>3.5714285714285712E-2</v>
      </c>
      <c r="F592" s="11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165</v>
      </c>
      <c r="C593" s="31"/>
      <c r="D593" s="12">
        <v>-2.2644265887509007E-2</v>
      </c>
      <c r="E593" s="12">
        <v>2.264426588750923E-2</v>
      </c>
      <c r="F593" s="11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166</v>
      </c>
      <c r="C594" s="55"/>
      <c r="D594" s="53">
        <v>0.67</v>
      </c>
      <c r="E594" s="53">
        <v>0.67</v>
      </c>
      <c r="F594" s="11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E595" s="29"/>
      <c r="AS595" s="69"/>
    </row>
    <row r="596" spans="1:45" ht="15">
      <c r="B596" s="37" t="s">
        <v>309</v>
      </c>
      <c r="AS596" s="30" t="s">
        <v>184</v>
      </c>
    </row>
    <row r="597" spans="1:45" ht="15">
      <c r="A597" s="27" t="s">
        <v>54</v>
      </c>
      <c r="B597" s="17" t="s">
        <v>116</v>
      </c>
      <c r="C597" s="14" t="s">
        <v>117</v>
      </c>
      <c r="D597" s="15" t="s">
        <v>154</v>
      </c>
      <c r="E597" s="16" t="s">
        <v>154</v>
      </c>
      <c r="F597" s="11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155</v>
      </c>
      <c r="C598" s="7" t="s">
        <v>155</v>
      </c>
      <c r="D598" s="112" t="s">
        <v>173</v>
      </c>
      <c r="E598" s="113" t="s">
        <v>159</v>
      </c>
      <c r="F598" s="11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191</v>
      </c>
      <c r="E599" s="9" t="s">
        <v>118</v>
      </c>
      <c r="F599" s="11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1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90">
        <v>600</v>
      </c>
      <c r="E601" s="190">
        <v>520</v>
      </c>
      <c r="F601" s="193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194"/>
      <c r="AQ601" s="194"/>
      <c r="AR601" s="194"/>
      <c r="AS601" s="195">
        <v>1</v>
      </c>
    </row>
    <row r="602" spans="1:45">
      <c r="A602" s="33"/>
      <c r="B602" s="18">
        <v>1</v>
      </c>
      <c r="C602" s="7">
        <v>2</v>
      </c>
      <c r="D602" s="197">
        <v>500</v>
      </c>
      <c r="E602" s="197">
        <v>520</v>
      </c>
      <c r="F602" s="193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194"/>
      <c r="AB602" s="194"/>
      <c r="AC602" s="194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194"/>
      <c r="AP602" s="194"/>
      <c r="AQ602" s="194"/>
      <c r="AR602" s="194"/>
      <c r="AS602" s="195">
        <v>4</v>
      </c>
    </row>
    <row r="603" spans="1:45">
      <c r="A603" s="33"/>
      <c r="B603" s="18">
        <v>1</v>
      </c>
      <c r="C603" s="7">
        <v>3</v>
      </c>
      <c r="D603" s="197">
        <v>500</v>
      </c>
      <c r="E603" s="197">
        <v>509.99999999999994</v>
      </c>
      <c r="F603" s="193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  <c r="AB603" s="194"/>
      <c r="AC603" s="194"/>
      <c r="AD603" s="194"/>
      <c r="AE603" s="194"/>
      <c r="AF603" s="194"/>
      <c r="AG603" s="194"/>
      <c r="AH603" s="194"/>
      <c r="AI603" s="194"/>
      <c r="AJ603" s="194"/>
      <c r="AK603" s="194"/>
      <c r="AL603" s="194"/>
      <c r="AM603" s="194"/>
      <c r="AN603" s="194"/>
      <c r="AO603" s="194"/>
      <c r="AP603" s="194"/>
      <c r="AQ603" s="194"/>
      <c r="AR603" s="194"/>
      <c r="AS603" s="195">
        <v>16</v>
      </c>
    </row>
    <row r="604" spans="1:45">
      <c r="A604" s="33"/>
      <c r="B604" s="18">
        <v>1</v>
      </c>
      <c r="C604" s="7">
        <v>4</v>
      </c>
      <c r="D604" s="197">
        <v>500</v>
      </c>
      <c r="E604" s="197">
        <v>540</v>
      </c>
      <c r="F604" s="193"/>
      <c r="G604" s="194"/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194"/>
      <c r="AB604" s="194"/>
      <c r="AC604" s="194"/>
      <c r="AD604" s="194"/>
      <c r="AE604" s="194"/>
      <c r="AF604" s="194"/>
      <c r="AG604" s="194"/>
      <c r="AH604" s="194"/>
      <c r="AI604" s="194"/>
      <c r="AJ604" s="194"/>
      <c r="AK604" s="194"/>
      <c r="AL604" s="194"/>
      <c r="AM604" s="194"/>
      <c r="AN604" s="194"/>
      <c r="AO604" s="194"/>
      <c r="AP604" s="194"/>
      <c r="AQ604" s="194"/>
      <c r="AR604" s="194"/>
      <c r="AS604" s="195">
        <v>522</v>
      </c>
    </row>
    <row r="605" spans="1:45">
      <c r="A605" s="33"/>
      <c r="B605" s="18">
        <v>1</v>
      </c>
      <c r="C605" s="7">
        <v>5</v>
      </c>
      <c r="D605" s="197">
        <v>500</v>
      </c>
      <c r="E605" s="197">
        <v>530</v>
      </c>
      <c r="F605" s="193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4"/>
      <c r="AG605" s="194"/>
      <c r="AH605" s="194"/>
      <c r="AI605" s="194"/>
      <c r="AJ605" s="194"/>
      <c r="AK605" s="194"/>
      <c r="AL605" s="194"/>
      <c r="AM605" s="194"/>
      <c r="AN605" s="194"/>
      <c r="AO605" s="194"/>
      <c r="AP605" s="194"/>
      <c r="AQ605" s="194"/>
      <c r="AR605" s="194"/>
      <c r="AS605" s="195">
        <v>23</v>
      </c>
    </row>
    <row r="606" spans="1:45">
      <c r="A606" s="33"/>
      <c r="B606" s="19" t="s">
        <v>162</v>
      </c>
      <c r="C606" s="11"/>
      <c r="D606" s="200">
        <v>520</v>
      </c>
      <c r="E606" s="200">
        <v>524</v>
      </c>
      <c r="F606" s="193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  <c r="AA606" s="194"/>
      <c r="AB606" s="194"/>
      <c r="AC606" s="194"/>
      <c r="AD606" s="194"/>
      <c r="AE606" s="194"/>
      <c r="AF606" s="194"/>
      <c r="AG606" s="194"/>
      <c r="AH606" s="194"/>
      <c r="AI606" s="194"/>
      <c r="AJ606" s="194"/>
      <c r="AK606" s="194"/>
      <c r="AL606" s="194"/>
      <c r="AM606" s="194"/>
      <c r="AN606" s="194"/>
      <c r="AO606" s="194"/>
      <c r="AP606" s="194"/>
      <c r="AQ606" s="194"/>
      <c r="AR606" s="194"/>
      <c r="AS606" s="201"/>
    </row>
    <row r="607" spans="1:45">
      <c r="A607" s="33"/>
      <c r="B607" s="2" t="s">
        <v>163</v>
      </c>
      <c r="C607" s="31"/>
      <c r="D607" s="202">
        <v>500</v>
      </c>
      <c r="E607" s="202">
        <v>520</v>
      </c>
      <c r="F607" s="193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201"/>
    </row>
    <row r="608" spans="1:45">
      <c r="A608" s="33"/>
      <c r="B608" s="2" t="s">
        <v>164</v>
      </c>
      <c r="C608" s="31"/>
      <c r="D608" s="202">
        <v>44.721359549995796</v>
      </c>
      <c r="E608" s="202">
        <v>11.401754250991397</v>
      </c>
      <c r="F608" s="193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201"/>
    </row>
    <row r="609" spans="1:45">
      <c r="A609" s="33"/>
      <c r="B609" s="2" t="s">
        <v>83</v>
      </c>
      <c r="C609" s="31"/>
      <c r="D609" s="12">
        <v>8.6002614519222684E-2</v>
      </c>
      <c r="E609" s="12">
        <v>2.1759072998075186E-2</v>
      </c>
      <c r="F609" s="11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165</v>
      </c>
      <c r="C610" s="31"/>
      <c r="D610" s="12">
        <v>-3.8314176245211051E-3</v>
      </c>
      <c r="E610" s="12">
        <v>3.8314176245211051E-3</v>
      </c>
      <c r="F610" s="11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166</v>
      </c>
      <c r="C611" s="55"/>
      <c r="D611" s="53">
        <v>0.67</v>
      </c>
      <c r="E611" s="53">
        <v>0.67</v>
      </c>
      <c r="F611" s="11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310</v>
      </c>
      <c r="AS613" s="30" t="s">
        <v>62</v>
      </c>
    </row>
    <row r="614" spans="1:45" ht="15">
      <c r="A614" s="27" t="s">
        <v>36</v>
      </c>
      <c r="B614" s="17" t="s">
        <v>116</v>
      </c>
      <c r="C614" s="14" t="s">
        <v>117</v>
      </c>
      <c r="D614" s="15" t="s">
        <v>154</v>
      </c>
      <c r="E614" s="16" t="s">
        <v>154</v>
      </c>
      <c r="F614" s="16" t="s">
        <v>154</v>
      </c>
      <c r="G614" s="16" t="s">
        <v>154</v>
      </c>
      <c r="H614" s="16" t="s">
        <v>154</v>
      </c>
      <c r="I614" s="16" t="s">
        <v>154</v>
      </c>
      <c r="J614" s="16" t="s">
        <v>154</v>
      </c>
      <c r="K614" s="16" t="s">
        <v>154</v>
      </c>
      <c r="L614" s="16" t="s">
        <v>154</v>
      </c>
      <c r="M614" s="16" t="s">
        <v>154</v>
      </c>
      <c r="N614" s="16" t="s">
        <v>154</v>
      </c>
      <c r="O614" s="16" t="s">
        <v>154</v>
      </c>
      <c r="P614" s="16" t="s">
        <v>154</v>
      </c>
      <c r="Q614" s="16" t="s">
        <v>154</v>
      </c>
      <c r="R614" s="11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155</v>
      </c>
      <c r="C615" s="7" t="s">
        <v>155</v>
      </c>
      <c r="D615" s="112" t="s">
        <v>156</v>
      </c>
      <c r="E615" s="113" t="s">
        <v>185</v>
      </c>
      <c r="F615" s="113" t="s">
        <v>186</v>
      </c>
      <c r="G615" s="113" t="s">
        <v>167</v>
      </c>
      <c r="H615" s="113" t="s">
        <v>157</v>
      </c>
      <c r="I615" s="113" t="s">
        <v>187</v>
      </c>
      <c r="J615" s="113" t="s">
        <v>168</v>
      </c>
      <c r="K615" s="113" t="s">
        <v>169</v>
      </c>
      <c r="L615" s="113" t="s">
        <v>173</v>
      </c>
      <c r="M615" s="113" t="s">
        <v>158</v>
      </c>
      <c r="N615" s="113" t="s">
        <v>159</v>
      </c>
      <c r="O615" s="113" t="s">
        <v>188</v>
      </c>
      <c r="P615" s="113" t="s">
        <v>189</v>
      </c>
      <c r="Q615" s="113" t="s">
        <v>160</v>
      </c>
      <c r="R615" s="11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118</v>
      </c>
      <c r="E616" s="9" t="s">
        <v>118</v>
      </c>
      <c r="F616" s="9" t="s">
        <v>118</v>
      </c>
      <c r="G616" s="9" t="s">
        <v>118</v>
      </c>
      <c r="H616" s="9" t="s">
        <v>193</v>
      </c>
      <c r="I616" s="9" t="s">
        <v>118</v>
      </c>
      <c r="J616" s="9" t="s">
        <v>118</v>
      </c>
      <c r="K616" s="9" t="s">
        <v>119</v>
      </c>
      <c r="L616" s="9" t="s">
        <v>191</v>
      </c>
      <c r="M616" s="9" t="s">
        <v>118</v>
      </c>
      <c r="N616" s="9" t="s">
        <v>118</v>
      </c>
      <c r="O616" s="9" t="s">
        <v>118</v>
      </c>
      <c r="P616" s="9" t="s">
        <v>118</v>
      </c>
      <c r="Q616" s="9" t="s">
        <v>118</v>
      </c>
      <c r="R616" s="11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1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1.7749999999999999</v>
      </c>
      <c r="E618" s="104">
        <v>1.23</v>
      </c>
      <c r="F618" s="21">
        <v>1.73</v>
      </c>
      <c r="G618" s="20">
        <v>1.7436</v>
      </c>
      <c r="H618" s="21">
        <v>1.6099999999999999</v>
      </c>
      <c r="I618" s="20">
        <v>1.6950000000000001</v>
      </c>
      <c r="J618" s="21">
        <v>1.6950000000000001</v>
      </c>
      <c r="K618" s="20">
        <v>1.72</v>
      </c>
      <c r="L618" s="20">
        <v>1.74909</v>
      </c>
      <c r="M618" s="20">
        <v>1.6399999999999997</v>
      </c>
      <c r="N618" s="20">
        <v>1.77</v>
      </c>
      <c r="O618" s="20">
        <v>1.6950000000000001</v>
      </c>
      <c r="P618" s="20">
        <v>1.7000000000000002</v>
      </c>
      <c r="Q618" s="109">
        <v>1.59</v>
      </c>
      <c r="R618" s="11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1.7909999999999999</v>
      </c>
      <c r="E619" s="106">
        <v>1.22</v>
      </c>
      <c r="F619" s="22">
        <v>1.7500000000000002</v>
      </c>
      <c r="G619" s="9">
        <v>1.7530000000000001</v>
      </c>
      <c r="H619" s="22">
        <v>1.6200000000000003</v>
      </c>
      <c r="I619" s="9">
        <v>1.6950000000000001</v>
      </c>
      <c r="J619" s="22">
        <v>1.7049999999999998</v>
      </c>
      <c r="K619" s="9">
        <v>1.68</v>
      </c>
      <c r="L619" s="9">
        <v>1.76502</v>
      </c>
      <c r="M619" s="9">
        <v>1.63</v>
      </c>
      <c r="N619" s="9">
        <v>1.73</v>
      </c>
      <c r="O619" s="9">
        <v>1.7049999999999998</v>
      </c>
      <c r="P619" s="9">
        <v>1.69</v>
      </c>
      <c r="Q619" s="108">
        <v>1.76</v>
      </c>
      <c r="R619" s="11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9">
        <v>1.7709999999999999</v>
      </c>
      <c r="E620" s="106">
        <v>1.24</v>
      </c>
      <c r="F620" s="22">
        <v>1.7999999999999998</v>
      </c>
      <c r="G620" s="9">
        <v>1.7608999999999999</v>
      </c>
      <c r="H620" s="22">
        <v>1.6500000000000001</v>
      </c>
      <c r="I620" s="9">
        <v>1.7549999999999999</v>
      </c>
      <c r="J620" s="22">
        <v>1.71</v>
      </c>
      <c r="K620" s="22">
        <v>1.71</v>
      </c>
      <c r="L620" s="10">
        <v>1.7528099999999998</v>
      </c>
      <c r="M620" s="10">
        <v>1.67</v>
      </c>
      <c r="N620" s="10">
        <v>1.76</v>
      </c>
      <c r="O620" s="10">
        <v>1.675</v>
      </c>
      <c r="P620" s="10">
        <v>1.71</v>
      </c>
      <c r="Q620" s="107">
        <v>1.8900000000000001</v>
      </c>
      <c r="R620" s="11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1.7739999999999998</v>
      </c>
      <c r="E621" s="106">
        <v>1.21</v>
      </c>
      <c r="F621" s="22">
        <v>1.7500000000000002</v>
      </c>
      <c r="G621" s="9">
        <v>1.7533000000000001</v>
      </c>
      <c r="H621" s="22">
        <v>1.6399999999999997</v>
      </c>
      <c r="I621" s="9">
        <v>1.7549999999999999</v>
      </c>
      <c r="J621" s="22">
        <v>1.7000000000000002</v>
      </c>
      <c r="K621" s="22">
        <v>1.69</v>
      </c>
      <c r="L621" s="10">
        <v>1.7661900000000001</v>
      </c>
      <c r="M621" s="10">
        <v>1.63</v>
      </c>
      <c r="N621" s="10">
        <v>1.76</v>
      </c>
      <c r="O621" s="10">
        <v>1.72</v>
      </c>
      <c r="P621" s="10">
        <v>1.69</v>
      </c>
      <c r="Q621" s="107">
        <v>1.9</v>
      </c>
      <c r="R621" s="11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1.7151816666666668</v>
      </c>
    </row>
    <row r="622" spans="1:45">
      <c r="A622" s="33"/>
      <c r="B622" s="18">
        <v>1</v>
      </c>
      <c r="C622" s="7">
        <v>5</v>
      </c>
      <c r="D622" s="9">
        <v>1.7760000000000002</v>
      </c>
      <c r="E622" s="106">
        <v>1.18</v>
      </c>
      <c r="F622" s="9">
        <v>1.78</v>
      </c>
      <c r="G622" s="9">
        <v>1.7614000000000001</v>
      </c>
      <c r="H622" s="9">
        <v>1.6200000000000003</v>
      </c>
      <c r="I622" s="9">
        <v>1.7150000000000003</v>
      </c>
      <c r="J622" s="108">
        <v>1.6650000000000003</v>
      </c>
      <c r="K622" s="9">
        <v>1.63</v>
      </c>
      <c r="L622" s="9">
        <v>1.7285900000000001</v>
      </c>
      <c r="M622" s="9">
        <v>1.66</v>
      </c>
      <c r="N622" s="9">
        <v>1.7399999999999998</v>
      </c>
      <c r="O622" s="9">
        <v>1.71</v>
      </c>
      <c r="P622" s="108">
        <v>1.6500000000000001</v>
      </c>
      <c r="Q622" s="106">
        <v>1.91</v>
      </c>
      <c r="R622" s="11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29</v>
      </c>
    </row>
    <row r="623" spans="1:45">
      <c r="A623" s="33"/>
      <c r="B623" s="19" t="s">
        <v>162</v>
      </c>
      <c r="C623" s="11"/>
      <c r="D623" s="23">
        <v>1.7774000000000001</v>
      </c>
      <c r="E623" s="23">
        <v>1.216</v>
      </c>
      <c r="F623" s="23">
        <v>1.762</v>
      </c>
      <c r="G623" s="23">
        <v>1.7544400000000002</v>
      </c>
      <c r="H623" s="23">
        <v>1.6280000000000001</v>
      </c>
      <c r="I623" s="23">
        <v>1.7230000000000001</v>
      </c>
      <c r="J623" s="23">
        <v>1.6949999999999998</v>
      </c>
      <c r="K623" s="23">
        <v>1.6859999999999999</v>
      </c>
      <c r="L623" s="23">
        <v>1.7523399999999998</v>
      </c>
      <c r="M623" s="23">
        <v>1.6459999999999997</v>
      </c>
      <c r="N623" s="23">
        <v>1.752</v>
      </c>
      <c r="O623" s="23">
        <v>1.7009999999999998</v>
      </c>
      <c r="P623" s="23">
        <v>1.6879999999999999</v>
      </c>
      <c r="Q623" s="23">
        <v>1.81</v>
      </c>
      <c r="R623" s="11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9"/>
    </row>
    <row r="624" spans="1:45">
      <c r="A624" s="33"/>
      <c r="B624" s="2" t="s">
        <v>163</v>
      </c>
      <c r="C624" s="31"/>
      <c r="D624" s="10">
        <v>1.7749999999999999</v>
      </c>
      <c r="E624" s="10">
        <v>1.22</v>
      </c>
      <c r="F624" s="10">
        <v>1.7500000000000002</v>
      </c>
      <c r="G624" s="10">
        <v>1.7533000000000001</v>
      </c>
      <c r="H624" s="10">
        <v>1.6200000000000003</v>
      </c>
      <c r="I624" s="10">
        <v>1.7150000000000003</v>
      </c>
      <c r="J624" s="10">
        <v>1.7000000000000002</v>
      </c>
      <c r="K624" s="10">
        <v>1.69</v>
      </c>
      <c r="L624" s="10">
        <v>1.7528099999999998</v>
      </c>
      <c r="M624" s="10">
        <v>1.6399999999999997</v>
      </c>
      <c r="N624" s="10">
        <v>1.76</v>
      </c>
      <c r="O624" s="10">
        <v>1.7049999999999998</v>
      </c>
      <c r="P624" s="10">
        <v>1.69</v>
      </c>
      <c r="Q624" s="10">
        <v>1.8900000000000001</v>
      </c>
      <c r="R624" s="11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9"/>
    </row>
    <row r="625" spans="1:45">
      <c r="A625" s="33"/>
      <c r="B625" s="2" t="s">
        <v>164</v>
      </c>
      <c r="C625" s="31"/>
      <c r="D625" s="24">
        <v>7.8294316524253581E-3</v>
      </c>
      <c r="E625" s="24">
        <v>2.3021728866442697E-2</v>
      </c>
      <c r="F625" s="24">
        <v>2.7748873851023117E-2</v>
      </c>
      <c r="G625" s="24">
        <v>7.2638144249422866E-3</v>
      </c>
      <c r="H625" s="24">
        <v>1.6431676725154925E-2</v>
      </c>
      <c r="I625" s="24">
        <v>3.0331501776206096E-2</v>
      </c>
      <c r="J625" s="24">
        <v>1.7677669529663563E-2</v>
      </c>
      <c r="K625" s="24">
        <v>3.5071355833500392E-2</v>
      </c>
      <c r="L625" s="24">
        <v>1.5227038451386411E-2</v>
      </c>
      <c r="M625" s="24">
        <v>1.8165902124584986E-2</v>
      </c>
      <c r="N625" s="24">
        <v>1.6431676725155039E-2</v>
      </c>
      <c r="O625" s="24">
        <v>1.7102631376487026E-2</v>
      </c>
      <c r="P625" s="24">
        <v>2.2803508501982716E-2</v>
      </c>
      <c r="Q625" s="24">
        <v>0.13729530217745978</v>
      </c>
      <c r="R625" s="187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70"/>
    </row>
    <row r="626" spans="1:45">
      <c r="A626" s="33"/>
      <c r="B626" s="2" t="s">
        <v>83</v>
      </c>
      <c r="C626" s="31"/>
      <c r="D626" s="12">
        <v>4.4049913651543586E-3</v>
      </c>
      <c r="E626" s="12">
        <v>1.8932342817798271E-2</v>
      </c>
      <c r="F626" s="12">
        <v>1.5748509563577252E-2</v>
      </c>
      <c r="G626" s="12">
        <v>4.1402467026186622E-3</v>
      </c>
      <c r="H626" s="12">
        <v>1.0093167521593933E-2</v>
      </c>
      <c r="I626" s="12">
        <v>1.7603889597333774E-2</v>
      </c>
      <c r="J626" s="12">
        <v>1.0429303557323638E-2</v>
      </c>
      <c r="K626" s="12">
        <v>2.080151591548066E-2</v>
      </c>
      <c r="L626" s="12">
        <v>8.6895456654452977E-3</v>
      </c>
      <c r="M626" s="12">
        <v>1.1036392542275206E-2</v>
      </c>
      <c r="N626" s="12">
        <v>9.3788109161843831E-3</v>
      </c>
      <c r="O626" s="12">
        <v>1.0054457011456219E-2</v>
      </c>
      <c r="P626" s="12">
        <v>1.3509187501174596E-2</v>
      </c>
      <c r="Q626" s="12">
        <v>7.5853758109093797E-2</v>
      </c>
      <c r="R626" s="11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165</v>
      </c>
      <c r="C627" s="31"/>
      <c r="D627" s="12">
        <v>3.627506901601274E-2</v>
      </c>
      <c r="E627" s="12">
        <v>-0.29103719819766427</v>
      </c>
      <c r="F627" s="12">
        <v>2.7296428269502959E-2</v>
      </c>
      <c r="G627" s="12">
        <v>2.2888731903034643E-2</v>
      </c>
      <c r="H627" s="12">
        <v>-5.0829406797530674E-2</v>
      </c>
      <c r="I627" s="12">
        <v>4.5583120932768395E-3</v>
      </c>
      <c r="J627" s="12">
        <v>-1.1766489264014024E-2</v>
      </c>
      <c r="K627" s="12">
        <v>-1.7013746843143052E-2</v>
      </c>
      <c r="L627" s="12">
        <v>2.1664371801237481E-2</v>
      </c>
      <c r="M627" s="12">
        <v>-4.033489163927273E-2</v>
      </c>
      <c r="N627" s="12">
        <v>2.1466142070470484E-2</v>
      </c>
      <c r="O627" s="12">
        <v>-8.2683175445945611E-3</v>
      </c>
      <c r="P627" s="12">
        <v>-1.5847689603336601E-2</v>
      </c>
      <c r="Q627" s="12">
        <v>5.528180202485844E-2</v>
      </c>
      <c r="R627" s="11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166</v>
      </c>
      <c r="C628" s="55"/>
      <c r="D628" s="53">
        <v>1.07</v>
      </c>
      <c r="E628" s="53">
        <v>8.08</v>
      </c>
      <c r="F628" s="53">
        <v>0.81</v>
      </c>
      <c r="G628" s="53">
        <v>0.69</v>
      </c>
      <c r="H628" s="53">
        <v>1.37</v>
      </c>
      <c r="I628" s="53">
        <v>0.18</v>
      </c>
      <c r="J628" s="53">
        <v>0.28000000000000003</v>
      </c>
      <c r="K628" s="53">
        <v>0.42</v>
      </c>
      <c r="L628" s="53">
        <v>0.66</v>
      </c>
      <c r="M628" s="53">
        <v>1.08</v>
      </c>
      <c r="N628" s="53">
        <v>0.65</v>
      </c>
      <c r="O628" s="53">
        <v>0.18</v>
      </c>
      <c r="P628" s="53">
        <v>0.39</v>
      </c>
      <c r="Q628" s="53">
        <v>1.6</v>
      </c>
      <c r="R628" s="11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69"/>
    </row>
    <row r="630" spans="1:45" ht="15">
      <c r="B630" s="37" t="s">
        <v>311</v>
      </c>
      <c r="AS630" s="30" t="s">
        <v>184</v>
      </c>
    </row>
    <row r="631" spans="1:45" ht="15">
      <c r="A631" s="27" t="s">
        <v>39</v>
      </c>
      <c r="B631" s="17" t="s">
        <v>116</v>
      </c>
      <c r="C631" s="14" t="s">
        <v>117</v>
      </c>
      <c r="D631" s="15" t="s">
        <v>154</v>
      </c>
      <c r="E631" s="11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155</v>
      </c>
      <c r="C632" s="7" t="s">
        <v>155</v>
      </c>
      <c r="D632" s="112" t="s">
        <v>159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190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5</v>
      </c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5.0999999999999996</v>
      </c>
      <c r="E636" s="11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18</v>
      </c>
    </row>
    <row r="637" spans="1:45">
      <c r="A637" s="33"/>
      <c r="B637" s="18">
        <v>1</v>
      </c>
      <c r="C637" s="7">
        <v>3</v>
      </c>
      <c r="D637" s="9">
        <v>6.2</v>
      </c>
      <c r="E637" s="11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6.2</v>
      </c>
      <c r="E638" s="11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5.58</v>
      </c>
    </row>
    <row r="639" spans="1:45">
      <c r="A639" s="33"/>
      <c r="B639" s="18">
        <v>1</v>
      </c>
      <c r="C639" s="7">
        <v>5</v>
      </c>
      <c r="D639" s="9">
        <v>5.4</v>
      </c>
      <c r="E639" s="11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24</v>
      </c>
    </row>
    <row r="640" spans="1:45">
      <c r="A640" s="33"/>
      <c r="B640" s="19" t="s">
        <v>162</v>
      </c>
      <c r="C640" s="11"/>
      <c r="D640" s="23">
        <v>5.58</v>
      </c>
      <c r="E640" s="1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163</v>
      </c>
      <c r="C641" s="31"/>
      <c r="D641" s="10">
        <v>5.4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164</v>
      </c>
      <c r="C642" s="31"/>
      <c r="D642" s="24">
        <v>0.58480766068853796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9"/>
    </row>
    <row r="643" spans="1:45">
      <c r="A643" s="33"/>
      <c r="B643" s="2" t="s">
        <v>83</v>
      </c>
      <c r="C643" s="31"/>
      <c r="D643" s="12">
        <v>0.10480424026676308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165</v>
      </c>
      <c r="C644" s="31"/>
      <c r="D644" s="12">
        <v>0</v>
      </c>
      <c r="E644" s="11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166</v>
      </c>
      <c r="C645" s="55"/>
      <c r="D645" s="53" t="s">
        <v>172</v>
      </c>
      <c r="E645" s="11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AS646" s="69"/>
    </row>
    <row r="647" spans="1:45" ht="15">
      <c r="B647" s="37" t="s">
        <v>312</v>
      </c>
      <c r="AS647" s="30" t="s">
        <v>184</v>
      </c>
    </row>
    <row r="648" spans="1:45" ht="15">
      <c r="A648" s="27" t="s">
        <v>42</v>
      </c>
      <c r="B648" s="17" t="s">
        <v>116</v>
      </c>
      <c r="C648" s="14" t="s">
        <v>117</v>
      </c>
      <c r="D648" s="15" t="s">
        <v>154</v>
      </c>
      <c r="E648" s="16" t="s">
        <v>154</v>
      </c>
      <c r="F648" s="11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155</v>
      </c>
      <c r="C649" s="7" t="s">
        <v>155</v>
      </c>
      <c r="D649" s="112" t="s">
        <v>173</v>
      </c>
      <c r="E649" s="113" t="s">
        <v>159</v>
      </c>
      <c r="F649" s="11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191</v>
      </c>
      <c r="E650" s="9" t="s">
        <v>190</v>
      </c>
      <c r="F650" s="11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0</v>
      </c>
    </row>
    <row r="651" spans="1:45">
      <c r="A651" s="33"/>
      <c r="B651" s="18"/>
      <c r="C651" s="7"/>
      <c r="D651" s="28"/>
      <c r="E651" s="28"/>
      <c r="F651" s="11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</v>
      </c>
    </row>
    <row r="652" spans="1:45">
      <c r="A652" s="33"/>
      <c r="B652" s="17">
        <v>1</v>
      </c>
      <c r="C652" s="13">
        <v>1</v>
      </c>
      <c r="D652" s="190">
        <v>112.8</v>
      </c>
      <c r="E652" s="190">
        <v>117</v>
      </c>
      <c r="F652" s="193"/>
      <c r="G652" s="194"/>
      <c r="H652" s="194"/>
      <c r="I652" s="194"/>
      <c r="J652" s="194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  <c r="AA652" s="194"/>
      <c r="AB652" s="194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195">
        <v>1</v>
      </c>
    </row>
    <row r="653" spans="1:45">
      <c r="A653" s="33"/>
      <c r="B653" s="18">
        <v>1</v>
      </c>
      <c r="C653" s="7">
        <v>2</v>
      </c>
      <c r="D653" s="197">
        <v>120.5</v>
      </c>
      <c r="E653" s="197">
        <v>125</v>
      </c>
      <c r="F653" s="193"/>
      <c r="G653" s="194"/>
      <c r="H653" s="194"/>
      <c r="I653" s="194"/>
      <c r="J653" s="194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  <c r="AA653" s="194"/>
      <c r="AB653" s="194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195">
        <v>19</v>
      </c>
    </row>
    <row r="654" spans="1:45">
      <c r="A654" s="33"/>
      <c r="B654" s="18">
        <v>1</v>
      </c>
      <c r="C654" s="7">
        <v>3</v>
      </c>
      <c r="D654" s="197">
        <v>113.6</v>
      </c>
      <c r="E654" s="197">
        <v>126</v>
      </c>
      <c r="F654" s="193"/>
      <c r="G654" s="194"/>
      <c r="H654" s="194"/>
      <c r="I654" s="194"/>
      <c r="J654" s="194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  <c r="AA654" s="194"/>
      <c r="AB654" s="194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194"/>
      <c r="AQ654" s="194"/>
      <c r="AR654" s="194"/>
      <c r="AS654" s="195">
        <v>16</v>
      </c>
    </row>
    <row r="655" spans="1:45">
      <c r="A655" s="33"/>
      <c r="B655" s="18">
        <v>1</v>
      </c>
      <c r="C655" s="7">
        <v>4</v>
      </c>
      <c r="D655" s="197">
        <v>110.5</v>
      </c>
      <c r="E655" s="197">
        <v>122</v>
      </c>
      <c r="F655" s="193"/>
      <c r="G655" s="194"/>
      <c r="H655" s="194"/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  <c r="AA655" s="194"/>
      <c r="AB655" s="194"/>
      <c r="AC655" s="194"/>
      <c r="AD655" s="194"/>
      <c r="AE655" s="194"/>
      <c r="AF655" s="194"/>
      <c r="AG655" s="194"/>
      <c r="AH655" s="194"/>
      <c r="AI655" s="194"/>
      <c r="AJ655" s="194"/>
      <c r="AK655" s="194"/>
      <c r="AL655" s="194"/>
      <c r="AM655" s="194"/>
      <c r="AN655" s="194"/>
      <c r="AO655" s="194"/>
      <c r="AP655" s="194"/>
      <c r="AQ655" s="194"/>
      <c r="AR655" s="194"/>
      <c r="AS655" s="195">
        <v>119.4</v>
      </c>
    </row>
    <row r="656" spans="1:45">
      <c r="A656" s="33"/>
      <c r="B656" s="18">
        <v>1</v>
      </c>
      <c r="C656" s="7">
        <v>5</v>
      </c>
      <c r="D656" s="197">
        <v>115.6</v>
      </c>
      <c r="E656" s="197">
        <v>131</v>
      </c>
      <c r="F656" s="193"/>
      <c r="G656" s="194"/>
      <c r="H656" s="194"/>
      <c r="I656" s="194"/>
      <c r="J656" s="194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  <c r="AA656" s="194"/>
      <c r="AB656" s="194"/>
      <c r="AC656" s="194"/>
      <c r="AD656" s="194"/>
      <c r="AE656" s="194"/>
      <c r="AF656" s="194"/>
      <c r="AG656" s="194"/>
      <c r="AH656" s="194"/>
      <c r="AI656" s="194"/>
      <c r="AJ656" s="194"/>
      <c r="AK656" s="194"/>
      <c r="AL656" s="194"/>
      <c r="AM656" s="194"/>
      <c r="AN656" s="194"/>
      <c r="AO656" s="194"/>
      <c r="AP656" s="194"/>
      <c r="AQ656" s="194"/>
      <c r="AR656" s="194"/>
      <c r="AS656" s="195">
        <v>25</v>
      </c>
    </row>
    <row r="657" spans="1:45">
      <c r="A657" s="33"/>
      <c r="B657" s="19" t="s">
        <v>162</v>
      </c>
      <c r="C657" s="11"/>
      <c r="D657" s="200">
        <v>114.6</v>
      </c>
      <c r="E657" s="200">
        <v>124.2</v>
      </c>
      <c r="F657" s="193"/>
      <c r="G657" s="194"/>
      <c r="H657" s="194"/>
      <c r="I657" s="194"/>
      <c r="J657" s="194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  <c r="AA657" s="194"/>
      <c r="AB657" s="194"/>
      <c r="AC657" s="194"/>
      <c r="AD657" s="194"/>
      <c r="AE657" s="194"/>
      <c r="AF657" s="194"/>
      <c r="AG657" s="194"/>
      <c r="AH657" s="194"/>
      <c r="AI657" s="194"/>
      <c r="AJ657" s="194"/>
      <c r="AK657" s="194"/>
      <c r="AL657" s="194"/>
      <c r="AM657" s="194"/>
      <c r="AN657" s="194"/>
      <c r="AO657" s="194"/>
      <c r="AP657" s="194"/>
      <c r="AQ657" s="194"/>
      <c r="AR657" s="194"/>
      <c r="AS657" s="201"/>
    </row>
    <row r="658" spans="1:45">
      <c r="A658" s="33"/>
      <c r="B658" s="2" t="s">
        <v>163</v>
      </c>
      <c r="C658" s="31"/>
      <c r="D658" s="202">
        <v>113.6</v>
      </c>
      <c r="E658" s="202">
        <v>125</v>
      </c>
      <c r="F658" s="193"/>
      <c r="G658" s="194"/>
      <c r="H658" s="194"/>
      <c r="I658" s="194"/>
      <c r="J658" s="194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  <c r="AA658" s="194"/>
      <c r="AB658" s="194"/>
      <c r="AC658" s="194"/>
      <c r="AD658" s="194"/>
      <c r="AE658" s="194"/>
      <c r="AF658" s="194"/>
      <c r="AG658" s="194"/>
      <c r="AH658" s="194"/>
      <c r="AI658" s="194"/>
      <c r="AJ658" s="194"/>
      <c r="AK658" s="194"/>
      <c r="AL658" s="194"/>
      <c r="AM658" s="194"/>
      <c r="AN658" s="194"/>
      <c r="AO658" s="194"/>
      <c r="AP658" s="194"/>
      <c r="AQ658" s="194"/>
      <c r="AR658" s="194"/>
      <c r="AS658" s="201"/>
    </row>
    <row r="659" spans="1:45">
      <c r="A659" s="33"/>
      <c r="B659" s="2" t="s">
        <v>164</v>
      </c>
      <c r="C659" s="31"/>
      <c r="D659" s="202">
        <v>3.7702785043017712</v>
      </c>
      <c r="E659" s="202">
        <v>5.1672042731055248</v>
      </c>
      <c r="F659" s="193"/>
      <c r="G659" s="194"/>
      <c r="H659" s="194"/>
      <c r="I659" s="194"/>
      <c r="J659" s="194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  <c r="AA659" s="194"/>
      <c r="AB659" s="194"/>
      <c r="AC659" s="194"/>
      <c r="AD659" s="194"/>
      <c r="AE659" s="194"/>
      <c r="AF659" s="194"/>
      <c r="AG659" s="194"/>
      <c r="AH659" s="194"/>
      <c r="AI659" s="194"/>
      <c r="AJ659" s="194"/>
      <c r="AK659" s="194"/>
      <c r="AL659" s="194"/>
      <c r="AM659" s="194"/>
      <c r="AN659" s="194"/>
      <c r="AO659" s="194"/>
      <c r="AP659" s="194"/>
      <c r="AQ659" s="194"/>
      <c r="AR659" s="194"/>
      <c r="AS659" s="201"/>
    </row>
    <row r="660" spans="1:45">
      <c r="A660" s="33"/>
      <c r="B660" s="2" t="s">
        <v>83</v>
      </c>
      <c r="C660" s="31"/>
      <c r="D660" s="12">
        <v>3.2899463388322614E-2</v>
      </c>
      <c r="E660" s="12">
        <v>4.1603899139335945E-2</v>
      </c>
      <c r="F660" s="11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165</v>
      </c>
      <c r="C661" s="31"/>
      <c r="D661" s="12">
        <v>-4.0201005025125691E-2</v>
      </c>
      <c r="E661" s="12">
        <v>4.020100502512558E-2</v>
      </c>
      <c r="F661" s="11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166</v>
      </c>
      <c r="C662" s="55"/>
      <c r="D662" s="53">
        <v>0.67</v>
      </c>
      <c r="E662" s="53">
        <v>0.67</v>
      </c>
      <c r="F662" s="11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E663" s="29"/>
      <c r="AS663" s="69"/>
    </row>
    <row r="664" spans="1:45" ht="15">
      <c r="B664" s="37" t="s">
        <v>313</v>
      </c>
      <c r="AS664" s="30" t="s">
        <v>184</v>
      </c>
    </row>
    <row r="665" spans="1:45" ht="15">
      <c r="A665" s="27" t="s">
        <v>55</v>
      </c>
      <c r="B665" s="17" t="s">
        <v>116</v>
      </c>
      <c r="C665" s="14" t="s">
        <v>117</v>
      </c>
      <c r="D665" s="15" t="s">
        <v>154</v>
      </c>
      <c r="E665" s="1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155</v>
      </c>
      <c r="C666" s="7" t="s">
        <v>155</v>
      </c>
      <c r="D666" s="112" t="s">
        <v>159</v>
      </c>
      <c r="E666" s="1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78</v>
      </c>
    </row>
    <row r="667" spans="1:45">
      <c r="A667" s="33"/>
      <c r="B667" s="18"/>
      <c r="C667" s="7"/>
      <c r="D667" s="8" t="s">
        <v>190</v>
      </c>
      <c r="E667" s="1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</v>
      </c>
    </row>
    <row r="668" spans="1:45">
      <c r="A668" s="33"/>
      <c r="B668" s="18"/>
      <c r="C668" s="7"/>
      <c r="D668" s="28"/>
      <c r="E668" s="1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0</v>
      </c>
    </row>
    <row r="669" spans="1:45">
      <c r="A669" s="33"/>
      <c r="B669" s="17">
        <v>1</v>
      </c>
      <c r="C669" s="13">
        <v>1</v>
      </c>
      <c r="D669" s="190" t="s">
        <v>111</v>
      </c>
      <c r="E669" s="193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  <c r="AA669" s="194"/>
      <c r="AB669" s="194"/>
      <c r="AC669" s="194"/>
      <c r="AD669" s="194"/>
      <c r="AE669" s="194"/>
      <c r="AF669" s="194"/>
      <c r="AG669" s="194"/>
      <c r="AH669" s="194"/>
      <c r="AI669" s="194"/>
      <c r="AJ669" s="194"/>
      <c r="AK669" s="194"/>
      <c r="AL669" s="194"/>
      <c r="AM669" s="194"/>
      <c r="AN669" s="194"/>
      <c r="AO669" s="194"/>
      <c r="AP669" s="194"/>
      <c r="AQ669" s="194"/>
      <c r="AR669" s="194"/>
      <c r="AS669" s="195">
        <v>1</v>
      </c>
    </row>
    <row r="670" spans="1:45">
      <c r="A670" s="33"/>
      <c r="B670" s="18">
        <v>1</v>
      </c>
      <c r="C670" s="7">
        <v>2</v>
      </c>
      <c r="D670" s="197" t="s">
        <v>111</v>
      </c>
      <c r="E670" s="193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  <c r="AA670" s="194"/>
      <c r="AB670" s="194"/>
      <c r="AC670" s="194"/>
      <c r="AD670" s="194"/>
      <c r="AE670" s="194"/>
      <c r="AF670" s="194"/>
      <c r="AG670" s="194"/>
      <c r="AH670" s="194"/>
      <c r="AI670" s="194"/>
      <c r="AJ670" s="194"/>
      <c r="AK670" s="194"/>
      <c r="AL670" s="194"/>
      <c r="AM670" s="194"/>
      <c r="AN670" s="194"/>
      <c r="AO670" s="194"/>
      <c r="AP670" s="194"/>
      <c r="AQ670" s="194"/>
      <c r="AR670" s="194"/>
      <c r="AS670" s="195">
        <v>20</v>
      </c>
    </row>
    <row r="671" spans="1:45">
      <c r="A671" s="33"/>
      <c r="B671" s="18">
        <v>1</v>
      </c>
      <c r="C671" s="7">
        <v>3</v>
      </c>
      <c r="D671" s="197">
        <v>2</v>
      </c>
      <c r="E671" s="193"/>
      <c r="F671" s="194"/>
      <c r="G671" s="194"/>
      <c r="H671" s="194"/>
      <c r="I671" s="194"/>
      <c r="J671" s="194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  <c r="AA671" s="194"/>
      <c r="AB671" s="194"/>
      <c r="AC671" s="194"/>
      <c r="AD671" s="194"/>
      <c r="AE671" s="194"/>
      <c r="AF671" s="194"/>
      <c r="AG671" s="194"/>
      <c r="AH671" s="194"/>
      <c r="AI671" s="194"/>
      <c r="AJ671" s="194"/>
      <c r="AK671" s="194"/>
      <c r="AL671" s="194"/>
      <c r="AM671" s="194"/>
      <c r="AN671" s="194"/>
      <c r="AO671" s="194"/>
      <c r="AP671" s="194"/>
      <c r="AQ671" s="194"/>
      <c r="AR671" s="194"/>
      <c r="AS671" s="195">
        <v>16</v>
      </c>
    </row>
    <row r="672" spans="1:45">
      <c r="A672" s="33"/>
      <c r="B672" s="18">
        <v>1</v>
      </c>
      <c r="C672" s="7">
        <v>4</v>
      </c>
      <c r="D672" s="197" t="s">
        <v>111</v>
      </c>
      <c r="E672" s="193"/>
      <c r="F672" s="194"/>
      <c r="G672" s="194"/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5" t="s">
        <v>111</v>
      </c>
    </row>
    <row r="673" spans="1:45">
      <c r="A673" s="33"/>
      <c r="B673" s="18">
        <v>1</v>
      </c>
      <c r="C673" s="7">
        <v>5</v>
      </c>
      <c r="D673" s="197" t="s">
        <v>111</v>
      </c>
      <c r="E673" s="193"/>
      <c r="F673" s="194"/>
      <c r="G673" s="194"/>
      <c r="H673" s="194"/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  <c r="AA673" s="194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194"/>
      <c r="AQ673" s="194"/>
      <c r="AR673" s="194"/>
      <c r="AS673" s="195">
        <v>26</v>
      </c>
    </row>
    <row r="674" spans="1:45">
      <c r="A674" s="33"/>
      <c r="B674" s="19" t="s">
        <v>162</v>
      </c>
      <c r="C674" s="11"/>
      <c r="D674" s="200">
        <v>2</v>
      </c>
      <c r="E674" s="193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201"/>
    </row>
    <row r="675" spans="1:45">
      <c r="A675" s="33"/>
      <c r="B675" s="2" t="s">
        <v>163</v>
      </c>
      <c r="C675" s="31"/>
      <c r="D675" s="202">
        <v>2</v>
      </c>
      <c r="E675" s="193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  <c r="AB675" s="194"/>
      <c r="AC675" s="194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194"/>
      <c r="AQ675" s="194"/>
      <c r="AR675" s="194"/>
      <c r="AS675" s="201"/>
    </row>
    <row r="676" spans="1:45">
      <c r="A676" s="33"/>
      <c r="B676" s="2" t="s">
        <v>164</v>
      </c>
      <c r="C676" s="31"/>
      <c r="D676" s="202" t="s">
        <v>396</v>
      </c>
      <c r="E676" s="193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  <c r="AB676" s="194"/>
      <c r="AC676" s="194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194"/>
      <c r="AQ676" s="194"/>
      <c r="AR676" s="194"/>
      <c r="AS676" s="201"/>
    </row>
    <row r="677" spans="1:45">
      <c r="A677" s="33"/>
      <c r="B677" s="2" t="s">
        <v>83</v>
      </c>
      <c r="C677" s="31"/>
      <c r="D677" s="12" t="s">
        <v>396</v>
      </c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165</v>
      </c>
      <c r="C678" s="31"/>
      <c r="D678" s="12" t="s">
        <v>396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166</v>
      </c>
      <c r="C679" s="55"/>
      <c r="D679" s="53" t="s">
        <v>172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314</v>
      </c>
      <c r="AS681" s="30" t="s">
        <v>62</v>
      </c>
    </row>
    <row r="682" spans="1:45" ht="15">
      <c r="A682" s="27" t="s">
        <v>56</v>
      </c>
      <c r="B682" s="17" t="s">
        <v>116</v>
      </c>
      <c r="C682" s="14" t="s">
        <v>117</v>
      </c>
      <c r="D682" s="15" t="s">
        <v>154</v>
      </c>
      <c r="E682" s="16" t="s">
        <v>154</v>
      </c>
      <c r="F682" s="16" t="s">
        <v>154</v>
      </c>
      <c r="G682" s="16" t="s">
        <v>154</v>
      </c>
      <c r="H682" s="16" t="s">
        <v>154</v>
      </c>
      <c r="I682" s="16" t="s">
        <v>154</v>
      </c>
      <c r="J682" s="16" t="s">
        <v>154</v>
      </c>
      <c r="K682" s="16" t="s">
        <v>154</v>
      </c>
      <c r="L682" s="16" t="s">
        <v>154</v>
      </c>
      <c r="M682" s="16" t="s">
        <v>154</v>
      </c>
      <c r="N682" s="11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155</v>
      </c>
      <c r="C683" s="7" t="s">
        <v>155</v>
      </c>
      <c r="D683" s="112" t="s">
        <v>167</v>
      </c>
      <c r="E683" s="113" t="s">
        <v>187</v>
      </c>
      <c r="F683" s="113" t="s">
        <v>168</v>
      </c>
      <c r="G683" s="113" t="s">
        <v>169</v>
      </c>
      <c r="H683" s="113" t="s">
        <v>173</v>
      </c>
      <c r="I683" s="113" t="s">
        <v>158</v>
      </c>
      <c r="J683" s="113" t="s">
        <v>159</v>
      </c>
      <c r="K683" s="113" t="s">
        <v>188</v>
      </c>
      <c r="L683" s="113" t="s">
        <v>189</v>
      </c>
      <c r="M683" s="113" t="s">
        <v>160</v>
      </c>
      <c r="N683" s="11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190</v>
      </c>
      <c r="E684" s="9" t="s">
        <v>118</v>
      </c>
      <c r="F684" s="9" t="s">
        <v>118</v>
      </c>
      <c r="G684" s="9" t="s">
        <v>118</v>
      </c>
      <c r="H684" s="9" t="s">
        <v>191</v>
      </c>
      <c r="I684" s="9" t="s">
        <v>118</v>
      </c>
      <c r="J684" s="9" t="s">
        <v>118</v>
      </c>
      <c r="K684" s="9" t="s">
        <v>118</v>
      </c>
      <c r="L684" s="9" t="s">
        <v>118</v>
      </c>
      <c r="M684" s="9" t="s">
        <v>118</v>
      </c>
      <c r="N684" s="11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1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4.7100999999999997</v>
      </c>
      <c r="E686" s="20">
        <v>4.87</v>
      </c>
      <c r="F686" s="21">
        <v>5.14</v>
      </c>
      <c r="G686" s="20">
        <v>5</v>
      </c>
      <c r="H686" s="21">
        <v>4.5999999999999996</v>
      </c>
      <c r="I686" s="20">
        <v>4.87</v>
      </c>
      <c r="J686" s="21">
        <v>4.79</v>
      </c>
      <c r="K686" s="20">
        <v>4.8</v>
      </c>
      <c r="L686" s="20">
        <v>4.38</v>
      </c>
      <c r="M686" s="104">
        <v>3.52</v>
      </c>
      <c r="N686" s="11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4.6002000000000001</v>
      </c>
      <c r="E687" s="9">
        <v>4.8099999999999996</v>
      </c>
      <c r="F687" s="22">
        <v>5.15</v>
      </c>
      <c r="G687" s="9">
        <v>5.0999999999999996</v>
      </c>
      <c r="H687" s="22">
        <v>4.7</v>
      </c>
      <c r="I687" s="9">
        <v>4.76</v>
      </c>
      <c r="J687" s="22">
        <v>4.74</v>
      </c>
      <c r="K687" s="9">
        <v>5</v>
      </c>
      <c r="L687" s="9">
        <v>4.33</v>
      </c>
      <c r="M687" s="106">
        <v>4.03</v>
      </c>
      <c r="N687" s="11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4.5926</v>
      </c>
      <c r="E688" s="9">
        <v>4.7699999999999996</v>
      </c>
      <c r="F688" s="110">
        <v>5.03</v>
      </c>
      <c r="G688" s="9">
        <v>5.2</v>
      </c>
      <c r="H688" s="22">
        <v>4.5999999999999996</v>
      </c>
      <c r="I688" s="9">
        <v>4.87</v>
      </c>
      <c r="J688" s="22">
        <v>4.66</v>
      </c>
      <c r="K688" s="22">
        <v>4.8</v>
      </c>
      <c r="L688" s="10">
        <v>4.34</v>
      </c>
      <c r="M688" s="107">
        <v>3.65</v>
      </c>
      <c r="N688" s="11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4.7064000000000004</v>
      </c>
      <c r="E689" s="9">
        <v>4.87</v>
      </c>
      <c r="F689" s="22">
        <v>5.13</v>
      </c>
      <c r="G689" s="9">
        <v>5.2</v>
      </c>
      <c r="H689" s="22">
        <v>4.7</v>
      </c>
      <c r="I689" s="9">
        <v>4.79</v>
      </c>
      <c r="J689" s="22">
        <v>5.03</v>
      </c>
      <c r="K689" s="22">
        <v>4.8</v>
      </c>
      <c r="L689" s="10">
        <v>4.25</v>
      </c>
      <c r="M689" s="107">
        <v>3.83</v>
      </c>
      <c r="N689" s="11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4.8018155555555548</v>
      </c>
    </row>
    <row r="690" spans="1:45">
      <c r="A690" s="33"/>
      <c r="B690" s="18">
        <v>1</v>
      </c>
      <c r="C690" s="7">
        <v>5</v>
      </c>
      <c r="D690" s="9">
        <v>4.7698999999999998</v>
      </c>
      <c r="E690" s="9">
        <v>4.9400000000000004</v>
      </c>
      <c r="F690" s="9">
        <v>5.07</v>
      </c>
      <c r="G690" s="9">
        <v>5.2</v>
      </c>
      <c r="H690" s="9">
        <v>4.5999999999999996</v>
      </c>
      <c r="I690" s="9">
        <v>4.83</v>
      </c>
      <c r="J690" s="9">
        <v>4.95</v>
      </c>
      <c r="K690" s="9">
        <v>4.7</v>
      </c>
      <c r="L690" s="9">
        <v>4.24</v>
      </c>
      <c r="M690" s="106">
        <v>3.83</v>
      </c>
      <c r="N690" s="11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30</v>
      </c>
    </row>
    <row r="691" spans="1:45">
      <c r="A691" s="33"/>
      <c r="B691" s="19" t="s">
        <v>162</v>
      </c>
      <c r="C691" s="11"/>
      <c r="D691" s="23">
        <v>4.6758399999999991</v>
      </c>
      <c r="E691" s="23">
        <v>4.8520000000000003</v>
      </c>
      <c r="F691" s="23">
        <v>5.1040000000000001</v>
      </c>
      <c r="G691" s="23">
        <v>5.14</v>
      </c>
      <c r="H691" s="23">
        <v>4.6400000000000006</v>
      </c>
      <c r="I691" s="23">
        <v>4.8239999999999998</v>
      </c>
      <c r="J691" s="23">
        <v>4.8340000000000005</v>
      </c>
      <c r="K691" s="23">
        <v>4.82</v>
      </c>
      <c r="L691" s="23">
        <v>4.3079999999999998</v>
      </c>
      <c r="M691" s="23">
        <v>3.7719999999999998</v>
      </c>
      <c r="N691" s="11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A692" s="33"/>
      <c r="B692" s="2" t="s">
        <v>163</v>
      </c>
      <c r="C692" s="31"/>
      <c r="D692" s="10">
        <v>4.7064000000000004</v>
      </c>
      <c r="E692" s="10">
        <v>4.87</v>
      </c>
      <c r="F692" s="10">
        <v>5.13</v>
      </c>
      <c r="G692" s="10">
        <v>5.2</v>
      </c>
      <c r="H692" s="10">
        <v>4.5999999999999996</v>
      </c>
      <c r="I692" s="10">
        <v>4.83</v>
      </c>
      <c r="J692" s="10">
        <v>4.79</v>
      </c>
      <c r="K692" s="10">
        <v>4.8</v>
      </c>
      <c r="L692" s="10">
        <v>4.33</v>
      </c>
      <c r="M692" s="10">
        <v>3.83</v>
      </c>
      <c r="N692" s="11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69"/>
    </row>
    <row r="693" spans="1:45">
      <c r="A693" s="33"/>
      <c r="B693" s="2" t="s">
        <v>164</v>
      </c>
      <c r="C693" s="31"/>
      <c r="D693" s="24">
        <v>7.6820003905232845E-2</v>
      </c>
      <c r="E693" s="24">
        <v>6.4961527075647202E-2</v>
      </c>
      <c r="F693" s="24">
        <v>5.1768716422179006E-2</v>
      </c>
      <c r="G693" s="24">
        <v>8.9442719099991727E-2</v>
      </c>
      <c r="H693" s="24">
        <v>5.4772255750516897E-2</v>
      </c>
      <c r="I693" s="24">
        <v>4.878524367060199E-2</v>
      </c>
      <c r="J693" s="24">
        <v>0.1524139101263399</v>
      </c>
      <c r="K693" s="24">
        <v>0.1095445115010332</v>
      </c>
      <c r="L693" s="24">
        <v>6.0580524923443728E-2</v>
      </c>
      <c r="M693" s="24">
        <v>0.19473058311420949</v>
      </c>
      <c r="N693" s="187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70"/>
    </row>
    <row r="694" spans="1:45">
      <c r="A694" s="33"/>
      <c r="B694" s="2" t="s">
        <v>83</v>
      </c>
      <c r="C694" s="31"/>
      <c r="D694" s="12">
        <v>1.6429134424024959E-2</v>
      </c>
      <c r="E694" s="12">
        <v>1.3388608218393898E-2</v>
      </c>
      <c r="F694" s="12">
        <v>1.0142773593687109E-2</v>
      </c>
      <c r="G694" s="12">
        <v>1.7401307217897226E-2</v>
      </c>
      <c r="H694" s="12">
        <v>1.1804365463473469E-2</v>
      </c>
      <c r="I694" s="12">
        <v>1.0113027294900911E-2</v>
      </c>
      <c r="J694" s="12">
        <v>3.1529563534617271E-2</v>
      </c>
      <c r="K694" s="12">
        <v>2.2727077074903151E-2</v>
      </c>
      <c r="L694" s="12">
        <v>1.4062331690678675E-2</v>
      </c>
      <c r="M694" s="12">
        <v>5.1625287145866783E-2</v>
      </c>
      <c r="N694" s="11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165</v>
      </c>
      <c r="C695" s="31"/>
      <c r="D695" s="12">
        <v>-2.6234984267524797E-2</v>
      </c>
      <c r="E695" s="12">
        <v>1.0451139545829324E-2</v>
      </c>
      <c r="F695" s="12">
        <v>6.2931289415068647E-2</v>
      </c>
      <c r="G695" s="12">
        <v>7.042845368210271E-2</v>
      </c>
      <c r="H695" s="12">
        <v>-3.3698827804482967E-2</v>
      </c>
      <c r="I695" s="12">
        <v>4.6200117825805354E-3</v>
      </c>
      <c r="J695" s="12">
        <v>6.7025574123122933E-3</v>
      </c>
      <c r="K695" s="12">
        <v>3.7869935306880098E-3</v>
      </c>
      <c r="L695" s="12">
        <v>-0.10283934271157613</v>
      </c>
      <c r="M695" s="12">
        <v>-0.2144637884651962</v>
      </c>
      <c r="N695" s="11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166</v>
      </c>
      <c r="C696" s="55"/>
      <c r="D696" s="53">
        <v>0.6</v>
      </c>
      <c r="E696" s="53">
        <v>0.12</v>
      </c>
      <c r="F696" s="53">
        <v>1.1599999999999999</v>
      </c>
      <c r="G696" s="53">
        <v>1.31</v>
      </c>
      <c r="H696" s="53">
        <v>0.75</v>
      </c>
      <c r="I696" s="53">
        <v>0.01</v>
      </c>
      <c r="J696" s="53">
        <v>0.05</v>
      </c>
      <c r="K696" s="53">
        <v>0.01</v>
      </c>
      <c r="L696" s="53">
        <v>2.11</v>
      </c>
      <c r="M696" s="53">
        <v>4.32</v>
      </c>
      <c r="N696" s="11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69"/>
    </row>
    <row r="698" spans="1:45" ht="15">
      <c r="B698" s="37" t="s">
        <v>315</v>
      </c>
      <c r="AS698" s="30" t="s">
        <v>62</v>
      </c>
    </row>
    <row r="699" spans="1:45" ht="15">
      <c r="A699" s="27" t="s">
        <v>6</v>
      </c>
      <c r="B699" s="17" t="s">
        <v>116</v>
      </c>
      <c r="C699" s="14" t="s">
        <v>117</v>
      </c>
      <c r="D699" s="15" t="s">
        <v>154</v>
      </c>
      <c r="E699" s="16" t="s">
        <v>154</v>
      </c>
      <c r="F699" s="16" t="s">
        <v>154</v>
      </c>
      <c r="G699" s="16" t="s">
        <v>154</v>
      </c>
      <c r="H699" s="16" t="s">
        <v>154</v>
      </c>
      <c r="I699" s="16" t="s">
        <v>154</v>
      </c>
      <c r="J699" s="16" t="s">
        <v>154</v>
      </c>
      <c r="K699" s="16" t="s">
        <v>154</v>
      </c>
      <c r="L699" s="16" t="s">
        <v>154</v>
      </c>
      <c r="M699" s="16" t="s">
        <v>154</v>
      </c>
      <c r="N699" s="16" t="s">
        <v>154</v>
      </c>
      <c r="O699" s="16" t="s">
        <v>154</v>
      </c>
      <c r="P699" s="16" t="s">
        <v>154</v>
      </c>
      <c r="Q699" s="16" t="s">
        <v>154</v>
      </c>
      <c r="R699" s="16" t="s">
        <v>154</v>
      </c>
      <c r="S699" s="114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155</v>
      </c>
      <c r="C700" s="7" t="s">
        <v>155</v>
      </c>
      <c r="D700" s="112" t="s">
        <v>156</v>
      </c>
      <c r="E700" s="113" t="s">
        <v>185</v>
      </c>
      <c r="F700" s="113" t="s">
        <v>186</v>
      </c>
      <c r="G700" s="113" t="s">
        <v>167</v>
      </c>
      <c r="H700" s="113" t="s">
        <v>157</v>
      </c>
      <c r="I700" s="113" t="s">
        <v>187</v>
      </c>
      <c r="J700" s="113" t="s">
        <v>168</v>
      </c>
      <c r="K700" s="113" t="s">
        <v>169</v>
      </c>
      <c r="L700" s="113" t="s">
        <v>173</v>
      </c>
      <c r="M700" s="113" t="s">
        <v>158</v>
      </c>
      <c r="N700" s="113" t="s">
        <v>170</v>
      </c>
      <c r="O700" s="113" t="s">
        <v>159</v>
      </c>
      <c r="P700" s="113" t="s">
        <v>188</v>
      </c>
      <c r="Q700" s="113" t="s">
        <v>189</v>
      </c>
      <c r="R700" s="113" t="s">
        <v>160</v>
      </c>
      <c r="S700" s="114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118</v>
      </c>
      <c r="E701" s="9" t="s">
        <v>190</v>
      </c>
      <c r="F701" s="9" t="s">
        <v>118</v>
      </c>
      <c r="G701" s="9" t="s">
        <v>190</v>
      </c>
      <c r="H701" s="9" t="s">
        <v>190</v>
      </c>
      <c r="I701" s="9" t="s">
        <v>118</v>
      </c>
      <c r="J701" s="9" t="s">
        <v>118</v>
      </c>
      <c r="K701" s="9" t="s">
        <v>118</v>
      </c>
      <c r="L701" s="9" t="s">
        <v>191</v>
      </c>
      <c r="M701" s="9" t="s">
        <v>190</v>
      </c>
      <c r="N701" s="9" t="s">
        <v>190</v>
      </c>
      <c r="O701" s="9" t="s">
        <v>118</v>
      </c>
      <c r="P701" s="9" t="s">
        <v>118</v>
      </c>
      <c r="Q701" s="9" t="s">
        <v>118</v>
      </c>
      <c r="R701" s="9" t="s">
        <v>118</v>
      </c>
      <c r="S701" s="114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1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14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</v>
      </c>
    </row>
    <row r="703" spans="1:45">
      <c r="A703" s="33"/>
      <c r="B703" s="17">
        <v>1</v>
      </c>
      <c r="C703" s="13">
        <v>1</v>
      </c>
      <c r="D703" s="174">
        <v>31</v>
      </c>
      <c r="E703" s="174">
        <v>14.5</v>
      </c>
      <c r="F703" s="173">
        <v>52</v>
      </c>
      <c r="G703" s="172">
        <v>46.31</v>
      </c>
      <c r="H703" s="173">
        <v>50.2</v>
      </c>
      <c r="I703" s="172">
        <v>47</v>
      </c>
      <c r="J703" s="208">
        <v>84</v>
      </c>
      <c r="K703" s="174" t="s">
        <v>110</v>
      </c>
      <c r="L703" s="172">
        <v>43.9</v>
      </c>
      <c r="M703" s="172">
        <v>48</v>
      </c>
      <c r="N703" s="172">
        <v>35.6</v>
      </c>
      <c r="O703" s="172">
        <v>42</v>
      </c>
      <c r="P703" s="174" t="s">
        <v>110</v>
      </c>
      <c r="Q703" s="172">
        <v>40</v>
      </c>
      <c r="R703" s="172">
        <v>49</v>
      </c>
      <c r="S703" s="176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  <c r="AQ703" s="177"/>
      <c r="AR703" s="177"/>
      <c r="AS703" s="178">
        <v>1</v>
      </c>
    </row>
    <row r="704" spans="1:45">
      <c r="A704" s="33"/>
      <c r="B704" s="18">
        <v>1</v>
      </c>
      <c r="C704" s="7">
        <v>2</v>
      </c>
      <c r="D704" s="181">
        <v>31</v>
      </c>
      <c r="E704" s="181">
        <v>14.8</v>
      </c>
      <c r="F704" s="180">
        <v>52</v>
      </c>
      <c r="G704" s="179">
        <v>47.2</v>
      </c>
      <c r="H704" s="180">
        <v>50.3</v>
      </c>
      <c r="I704" s="179">
        <v>51</v>
      </c>
      <c r="J704" s="209">
        <v>79</v>
      </c>
      <c r="K704" s="181" t="s">
        <v>110</v>
      </c>
      <c r="L704" s="179">
        <v>44.5</v>
      </c>
      <c r="M704" s="179">
        <v>48.2</v>
      </c>
      <c r="N704" s="179">
        <v>33.770000000000003</v>
      </c>
      <c r="O704" s="179">
        <v>39</v>
      </c>
      <c r="P704" s="181" t="s">
        <v>110</v>
      </c>
      <c r="Q704" s="179">
        <v>40</v>
      </c>
      <c r="R704" s="179">
        <v>47</v>
      </c>
      <c r="S704" s="176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  <c r="AQ704" s="177"/>
      <c r="AR704" s="177"/>
      <c r="AS704" s="178">
        <v>5</v>
      </c>
    </row>
    <row r="705" spans="1:45">
      <c r="A705" s="33"/>
      <c r="B705" s="18">
        <v>1</v>
      </c>
      <c r="C705" s="7">
        <v>3</v>
      </c>
      <c r="D705" s="181">
        <v>29</v>
      </c>
      <c r="E705" s="181">
        <v>15.9</v>
      </c>
      <c r="F705" s="180">
        <v>51</v>
      </c>
      <c r="G705" s="179">
        <v>48.12</v>
      </c>
      <c r="H705" s="180">
        <v>50.4</v>
      </c>
      <c r="I705" s="179">
        <v>48</v>
      </c>
      <c r="J705" s="180">
        <v>48</v>
      </c>
      <c r="K705" s="180">
        <v>50</v>
      </c>
      <c r="L705" s="186">
        <v>43.2</v>
      </c>
      <c r="M705" s="186">
        <v>47.8</v>
      </c>
      <c r="N705" s="186">
        <v>35.71</v>
      </c>
      <c r="O705" s="186">
        <v>38</v>
      </c>
      <c r="P705" s="186">
        <v>50</v>
      </c>
      <c r="Q705" s="186">
        <v>40</v>
      </c>
      <c r="R705" s="209">
        <v>53</v>
      </c>
      <c r="S705" s="176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  <c r="AQ705" s="177"/>
      <c r="AR705" s="177"/>
      <c r="AS705" s="178">
        <v>16</v>
      </c>
    </row>
    <row r="706" spans="1:45">
      <c r="A706" s="33"/>
      <c r="B706" s="18">
        <v>1</v>
      </c>
      <c r="C706" s="7">
        <v>4</v>
      </c>
      <c r="D706" s="181">
        <v>28</v>
      </c>
      <c r="E706" s="181">
        <v>14</v>
      </c>
      <c r="F706" s="180">
        <v>55</v>
      </c>
      <c r="G706" s="179">
        <v>46.99</v>
      </c>
      <c r="H706" s="180">
        <v>50.2</v>
      </c>
      <c r="I706" s="179">
        <v>48</v>
      </c>
      <c r="J706" s="180">
        <v>54</v>
      </c>
      <c r="K706" s="180">
        <v>50</v>
      </c>
      <c r="L706" s="186">
        <v>42.3</v>
      </c>
      <c r="M706" s="186">
        <v>49</v>
      </c>
      <c r="N706" s="186">
        <v>40.880000000000003</v>
      </c>
      <c r="O706" s="186">
        <v>42</v>
      </c>
      <c r="P706" s="186">
        <v>50</v>
      </c>
      <c r="Q706" s="186">
        <v>40</v>
      </c>
      <c r="R706" s="186">
        <v>49</v>
      </c>
      <c r="S706" s="176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/>
      <c r="AS706" s="178">
        <v>46.980128205128203</v>
      </c>
    </row>
    <row r="707" spans="1:45">
      <c r="A707" s="33"/>
      <c r="B707" s="18">
        <v>1</v>
      </c>
      <c r="C707" s="7">
        <v>5</v>
      </c>
      <c r="D707" s="181">
        <v>36</v>
      </c>
      <c r="E707" s="183">
        <v>18.600000000000001</v>
      </c>
      <c r="F707" s="179">
        <v>55</v>
      </c>
      <c r="G707" s="179">
        <v>48.03</v>
      </c>
      <c r="H707" s="183">
        <v>49</v>
      </c>
      <c r="I707" s="179">
        <v>50</v>
      </c>
      <c r="J707" s="179">
        <v>55</v>
      </c>
      <c r="K707" s="179">
        <v>50</v>
      </c>
      <c r="L707" s="179">
        <v>40.299999999999997</v>
      </c>
      <c r="M707" s="183">
        <v>50.2</v>
      </c>
      <c r="N707" s="179">
        <v>38.19</v>
      </c>
      <c r="O707" s="179">
        <v>34</v>
      </c>
      <c r="P707" s="179">
        <v>60</v>
      </c>
      <c r="Q707" s="179">
        <v>40</v>
      </c>
      <c r="R707" s="179">
        <v>50</v>
      </c>
      <c r="S707" s="176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/>
      <c r="AS707" s="178">
        <v>31</v>
      </c>
    </row>
    <row r="708" spans="1:45">
      <c r="A708" s="33"/>
      <c r="B708" s="19" t="s">
        <v>162</v>
      </c>
      <c r="C708" s="11"/>
      <c r="D708" s="184">
        <v>31</v>
      </c>
      <c r="E708" s="184">
        <v>15.560000000000002</v>
      </c>
      <c r="F708" s="184">
        <v>53</v>
      </c>
      <c r="G708" s="184">
        <v>47.33</v>
      </c>
      <c r="H708" s="184">
        <v>50.02</v>
      </c>
      <c r="I708" s="184">
        <v>48.8</v>
      </c>
      <c r="J708" s="184">
        <v>64</v>
      </c>
      <c r="K708" s="184">
        <v>50</v>
      </c>
      <c r="L708" s="184">
        <v>42.840000000000011</v>
      </c>
      <c r="M708" s="184">
        <v>48.64</v>
      </c>
      <c r="N708" s="184">
        <v>36.83</v>
      </c>
      <c r="O708" s="184">
        <v>39</v>
      </c>
      <c r="P708" s="184">
        <v>53.333333333333336</v>
      </c>
      <c r="Q708" s="184">
        <v>40</v>
      </c>
      <c r="R708" s="184">
        <v>49.6</v>
      </c>
      <c r="S708" s="176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85"/>
    </row>
    <row r="709" spans="1:45">
      <c r="A709" s="33"/>
      <c r="B709" s="2" t="s">
        <v>163</v>
      </c>
      <c r="C709" s="31"/>
      <c r="D709" s="186">
        <v>31</v>
      </c>
      <c r="E709" s="186">
        <v>14.8</v>
      </c>
      <c r="F709" s="186">
        <v>52</v>
      </c>
      <c r="G709" s="186">
        <v>47.2</v>
      </c>
      <c r="H709" s="186">
        <v>50.2</v>
      </c>
      <c r="I709" s="186">
        <v>48</v>
      </c>
      <c r="J709" s="186">
        <v>55</v>
      </c>
      <c r="K709" s="186">
        <v>50</v>
      </c>
      <c r="L709" s="186">
        <v>43.2</v>
      </c>
      <c r="M709" s="186">
        <v>48.2</v>
      </c>
      <c r="N709" s="186">
        <v>35.71</v>
      </c>
      <c r="O709" s="186">
        <v>39</v>
      </c>
      <c r="P709" s="186">
        <v>50</v>
      </c>
      <c r="Q709" s="186">
        <v>40</v>
      </c>
      <c r="R709" s="186">
        <v>49</v>
      </c>
      <c r="S709" s="176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85"/>
    </row>
    <row r="710" spans="1:45">
      <c r="A710" s="33"/>
      <c r="B710" s="2" t="s">
        <v>164</v>
      </c>
      <c r="C710" s="31"/>
      <c r="D710" s="186">
        <v>3.082207001484488</v>
      </c>
      <c r="E710" s="186">
        <v>1.8365728953678579</v>
      </c>
      <c r="F710" s="186">
        <v>1.8708286933869707</v>
      </c>
      <c r="G710" s="186">
        <v>0.75614152114534605</v>
      </c>
      <c r="H710" s="186">
        <v>0.57619441163551721</v>
      </c>
      <c r="I710" s="186">
        <v>1.6431676725154982</v>
      </c>
      <c r="J710" s="186">
        <v>16.294170736800325</v>
      </c>
      <c r="K710" s="186">
        <v>0</v>
      </c>
      <c r="L710" s="186">
        <v>1.639512122553537</v>
      </c>
      <c r="M710" s="186">
        <v>0.98386991009990887</v>
      </c>
      <c r="N710" s="186">
        <v>2.7560388241097038</v>
      </c>
      <c r="O710" s="186">
        <v>3.3166247903553998</v>
      </c>
      <c r="P710" s="186">
        <v>5.7735026918962582</v>
      </c>
      <c r="Q710" s="186">
        <v>0</v>
      </c>
      <c r="R710" s="186">
        <v>2.1908902300206647</v>
      </c>
      <c r="S710" s="176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85"/>
    </row>
    <row r="711" spans="1:45">
      <c r="A711" s="33"/>
      <c r="B711" s="2" t="s">
        <v>83</v>
      </c>
      <c r="C711" s="31"/>
      <c r="D711" s="12">
        <v>9.942603230595122E-2</v>
      </c>
      <c r="E711" s="12">
        <v>0.1180316770801965</v>
      </c>
      <c r="F711" s="12">
        <v>3.5298654592206991E-2</v>
      </c>
      <c r="G711" s="12">
        <v>1.5975945935883078E-2</v>
      </c>
      <c r="H711" s="12">
        <v>1.1519280520502143E-2</v>
      </c>
      <c r="I711" s="12">
        <v>3.3671468699088082E-2</v>
      </c>
      <c r="J711" s="12">
        <v>0.25459641776250508</v>
      </c>
      <c r="K711" s="12">
        <v>0</v>
      </c>
      <c r="L711" s="12">
        <v>3.8270591096020927E-2</v>
      </c>
      <c r="M711" s="12">
        <v>2.0227588612251417E-2</v>
      </c>
      <c r="N711" s="12">
        <v>7.4831355528365576E-2</v>
      </c>
      <c r="O711" s="12">
        <v>8.5041661291164097E-2</v>
      </c>
      <c r="P711" s="12">
        <v>0.10825317547305484</v>
      </c>
      <c r="Q711" s="12">
        <v>0</v>
      </c>
      <c r="R711" s="12">
        <v>4.4171173992352111E-2</v>
      </c>
      <c r="S711" s="114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165</v>
      </c>
      <c r="C712" s="31"/>
      <c r="D712" s="12">
        <v>-0.34014654313744219</v>
      </c>
      <c r="E712" s="12">
        <v>-0.66879613584576125</v>
      </c>
      <c r="F712" s="12">
        <v>0.12813655528114731</v>
      </c>
      <c r="G712" s="12">
        <v>7.4472294614471579E-3</v>
      </c>
      <c r="H712" s="12">
        <v>6.4705481040811197E-2</v>
      </c>
      <c r="I712" s="12">
        <v>3.8737054673962046E-2</v>
      </c>
      <c r="J712" s="12">
        <v>0.36227810449044195</v>
      </c>
      <c r="K712" s="12">
        <v>6.4279769133157805E-2</v>
      </c>
      <c r="L712" s="12">
        <v>-8.8125093806710186E-2</v>
      </c>
      <c r="M712" s="12">
        <v>3.5331359412736019E-2</v>
      </c>
      <c r="N712" s="12">
        <v>-0.21605152205651601</v>
      </c>
      <c r="O712" s="12">
        <v>-0.16986178007613695</v>
      </c>
      <c r="P712" s="12">
        <v>0.13523175374203511</v>
      </c>
      <c r="Q712" s="12">
        <v>-0.14857618469347378</v>
      </c>
      <c r="R712" s="12">
        <v>5.5765530980092626E-2</v>
      </c>
      <c r="S712" s="114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166</v>
      </c>
      <c r="C713" s="55"/>
      <c r="D713" s="53">
        <v>1.34</v>
      </c>
      <c r="E713" s="53">
        <v>3.09</v>
      </c>
      <c r="F713" s="53">
        <v>1.1499999999999999</v>
      </c>
      <c r="G713" s="53">
        <v>0.51</v>
      </c>
      <c r="H713" s="53">
        <v>0.81</v>
      </c>
      <c r="I713" s="53">
        <v>0.67</v>
      </c>
      <c r="J713" s="53">
        <v>2.39</v>
      </c>
      <c r="K713" s="53">
        <v>0.32</v>
      </c>
      <c r="L713" s="53">
        <v>0</v>
      </c>
      <c r="M713" s="53">
        <v>0.66</v>
      </c>
      <c r="N713" s="53">
        <v>0.68</v>
      </c>
      <c r="O713" s="53">
        <v>0.43</v>
      </c>
      <c r="P713" s="53">
        <v>0.1</v>
      </c>
      <c r="Q713" s="53">
        <v>0.32</v>
      </c>
      <c r="R713" s="53">
        <v>0.76</v>
      </c>
      <c r="S713" s="114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69"/>
    </row>
    <row r="715" spans="1:45" ht="15">
      <c r="B715" s="37" t="s">
        <v>316</v>
      </c>
      <c r="AS715" s="30" t="s">
        <v>184</v>
      </c>
    </row>
    <row r="716" spans="1:45" ht="15">
      <c r="A716" s="27" t="s">
        <v>9</v>
      </c>
      <c r="B716" s="17" t="s">
        <v>116</v>
      </c>
      <c r="C716" s="14" t="s">
        <v>117</v>
      </c>
      <c r="D716" s="15" t="s">
        <v>154</v>
      </c>
      <c r="E716" s="16" t="s">
        <v>154</v>
      </c>
      <c r="F716" s="11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155</v>
      </c>
      <c r="C717" s="7" t="s">
        <v>155</v>
      </c>
      <c r="D717" s="112" t="s">
        <v>173</v>
      </c>
      <c r="E717" s="113" t="s">
        <v>159</v>
      </c>
      <c r="F717" s="11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191</v>
      </c>
      <c r="E718" s="9" t="s">
        <v>118</v>
      </c>
      <c r="F718" s="11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1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7</v>
      </c>
      <c r="E720" s="20">
        <v>8</v>
      </c>
      <c r="F720" s="11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7</v>
      </c>
      <c r="E721" s="9">
        <v>8</v>
      </c>
      <c r="F721" s="11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6</v>
      </c>
    </row>
    <row r="722" spans="1:45">
      <c r="A722" s="33"/>
      <c r="B722" s="18">
        <v>1</v>
      </c>
      <c r="C722" s="7">
        <v>3</v>
      </c>
      <c r="D722" s="9">
        <v>8</v>
      </c>
      <c r="E722" s="9">
        <v>7</v>
      </c>
      <c r="F722" s="11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7</v>
      </c>
      <c r="E723" s="9">
        <v>8</v>
      </c>
      <c r="F723" s="11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7.5</v>
      </c>
    </row>
    <row r="724" spans="1:45">
      <c r="A724" s="33"/>
      <c r="B724" s="18">
        <v>1</v>
      </c>
      <c r="C724" s="7">
        <v>5</v>
      </c>
      <c r="D724" s="9">
        <v>7</v>
      </c>
      <c r="E724" s="9">
        <v>8</v>
      </c>
      <c r="F724" s="11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27</v>
      </c>
    </row>
    <row r="725" spans="1:45">
      <c r="A725" s="33"/>
      <c r="B725" s="19" t="s">
        <v>162</v>
      </c>
      <c r="C725" s="11"/>
      <c r="D725" s="23">
        <v>7.2</v>
      </c>
      <c r="E725" s="23">
        <v>7.8</v>
      </c>
      <c r="F725" s="11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9"/>
    </row>
    <row r="726" spans="1:45">
      <c r="A726" s="33"/>
      <c r="B726" s="2" t="s">
        <v>163</v>
      </c>
      <c r="C726" s="31"/>
      <c r="D726" s="10">
        <v>7</v>
      </c>
      <c r="E726" s="10">
        <v>8</v>
      </c>
      <c r="F726" s="11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2" t="s">
        <v>164</v>
      </c>
      <c r="C727" s="31"/>
      <c r="D727" s="24">
        <v>0.44721359549995793</v>
      </c>
      <c r="E727" s="24">
        <v>0.44721359549995793</v>
      </c>
      <c r="F727" s="11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A728" s="33"/>
      <c r="B728" s="2" t="s">
        <v>83</v>
      </c>
      <c r="C728" s="31"/>
      <c r="D728" s="12">
        <v>6.2112999374994156E-2</v>
      </c>
      <c r="E728" s="12">
        <v>5.7335076346148456E-2</v>
      </c>
      <c r="F728" s="11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165</v>
      </c>
      <c r="C729" s="31"/>
      <c r="D729" s="12">
        <v>-3.9999999999999925E-2</v>
      </c>
      <c r="E729" s="12">
        <v>4.0000000000000036E-2</v>
      </c>
      <c r="F729" s="11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166</v>
      </c>
      <c r="C730" s="55"/>
      <c r="D730" s="53">
        <v>0.67</v>
      </c>
      <c r="E730" s="53">
        <v>0.67</v>
      </c>
      <c r="F730" s="11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AS731" s="69"/>
    </row>
    <row r="732" spans="1:45" ht="15">
      <c r="B732" s="37" t="s">
        <v>317</v>
      </c>
      <c r="AS732" s="30" t="s">
        <v>184</v>
      </c>
    </row>
    <row r="733" spans="1:45" ht="15">
      <c r="A733" s="27" t="s">
        <v>57</v>
      </c>
      <c r="B733" s="17" t="s">
        <v>116</v>
      </c>
      <c r="C733" s="14" t="s">
        <v>117</v>
      </c>
      <c r="D733" s="15" t="s">
        <v>154</v>
      </c>
      <c r="E733" s="11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155</v>
      </c>
      <c r="C734" s="7" t="s">
        <v>155</v>
      </c>
      <c r="D734" s="112" t="s">
        <v>159</v>
      </c>
      <c r="E734" s="11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190</v>
      </c>
      <c r="E735" s="11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1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1.9</v>
      </c>
      <c r="E737" s="11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1.5</v>
      </c>
      <c r="E738" s="11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22</v>
      </c>
    </row>
    <row r="739" spans="1:45">
      <c r="A739" s="33"/>
      <c r="B739" s="18">
        <v>1</v>
      </c>
      <c r="C739" s="7">
        <v>3</v>
      </c>
      <c r="D739" s="9">
        <v>2.4</v>
      </c>
      <c r="E739" s="11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2.4</v>
      </c>
      <c r="E740" s="11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</v>
      </c>
    </row>
    <row r="741" spans="1:45">
      <c r="A741" s="33"/>
      <c r="B741" s="18">
        <v>1</v>
      </c>
      <c r="C741" s="7">
        <v>5</v>
      </c>
      <c r="D741" s="9">
        <v>1.8</v>
      </c>
      <c r="E741" s="11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28</v>
      </c>
    </row>
    <row r="742" spans="1:45">
      <c r="A742" s="33"/>
      <c r="B742" s="19" t="s">
        <v>162</v>
      </c>
      <c r="C742" s="11"/>
      <c r="D742" s="23">
        <v>2</v>
      </c>
      <c r="E742" s="11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163</v>
      </c>
      <c r="C743" s="31"/>
      <c r="D743" s="10">
        <v>1.9</v>
      </c>
      <c r="E743" s="11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164</v>
      </c>
      <c r="C744" s="31"/>
      <c r="D744" s="24">
        <v>0.39370039370058973</v>
      </c>
      <c r="E744" s="11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0.19685019685029487</v>
      </c>
      <c r="E745" s="11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165</v>
      </c>
      <c r="C746" s="31"/>
      <c r="D746" s="12">
        <v>0</v>
      </c>
      <c r="E746" s="11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166</v>
      </c>
      <c r="C747" s="55"/>
      <c r="D747" s="53" t="s">
        <v>172</v>
      </c>
      <c r="E747" s="11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AS748" s="69"/>
    </row>
    <row r="749" spans="1:45" ht="15">
      <c r="B749" s="37" t="s">
        <v>318</v>
      </c>
      <c r="AS749" s="30" t="s">
        <v>184</v>
      </c>
    </row>
    <row r="750" spans="1:45" ht="15">
      <c r="A750" s="27" t="s">
        <v>12</v>
      </c>
      <c r="B750" s="17" t="s">
        <v>116</v>
      </c>
      <c r="C750" s="14" t="s">
        <v>117</v>
      </c>
      <c r="D750" s="15" t="s">
        <v>154</v>
      </c>
      <c r="E750" s="1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155</v>
      </c>
      <c r="C751" s="7" t="s">
        <v>155</v>
      </c>
      <c r="D751" s="112" t="s">
        <v>159</v>
      </c>
      <c r="E751" s="1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190</v>
      </c>
      <c r="E752" s="1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1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3.7</v>
      </c>
      <c r="E754" s="11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3.8</v>
      </c>
      <c r="E755" s="11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23</v>
      </c>
    </row>
    <row r="756" spans="1:45">
      <c r="A756" s="33"/>
      <c r="B756" s="18">
        <v>1</v>
      </c>
      <c r="C756" s="7">
        <v>3</v>
      </c>
      <c r="D756" s="9">
        <v>4.4000000000000004</v>
      </c>
      <c r="E756" s="11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4.3</v>
      </c>
      <c r="E757" s="11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4.0199999999999996</v>
      </c>
    </row>
    <row r="758" spans="1:45">
      <c r="A758" s="33"/>
      <c r="B758" s="18">
        <v>1</v>
      </c>
      <c r="C758" s="7">
        <v>5</v>
      </c>
      <c r="D758" s="9">
        <v>3.9</v>
      </c>
      <c r="E758" s="11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29</v>
      </c>
    </row>
    <row r="759" spans="1:45">
      <c r="A759" s="33"/>
      <c r="B759" s="19" t="s">
        <v>162</v>
      </c>
      <c r="C759" s="11"/>
      <c r="D759" s="23">
        <v>4.0199999999999996</v>
      </c>
      <c r="E759" s="11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163</v>
      </c>
      <c r="C760" s="31"/>
      <c r="D760" s="10">
        <v>3.9</v>
      </c>
      <c r="E760" s="11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164</v>
      </c>
      <c r="C761" s="31"/>
      <c r="D761" s="24">
        <v>0.3114482300479488</v>
      </c>
      <c r="E761" s="11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>
        <v>7.7474684091529564E-2</v>
      </c>
      <c r="E762" s="11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165</v>
      </c>
      <c r="C763" s="31"/>
      <c r="D763" s="12">
        <v>0</v>
      </c>
      <c r="E763" s="1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166</v>
      </c>
      <c r="C764" s="55"/>
      <c r="D764" s="53" t="s">
        <v>172</v>
      </c>
      <c r="E764" s="1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AS765" s="69"/>
    </row>
    <row r="766" spans="1:45" ht="15">
      <c r="B766" s="37" t="s">
        <v>319</v>
      </c>
      <c r="AS766" s="30" t="s">
        <v>184</v>
      </c>
    </row>
    <row r="767" spans="1:45" ht="15">
      <c r="A767" s="27" t="s">
        <v>15</v>
      </c>
      <c r="B767" s="17" t="s">
        <v>116</v>
      </c>
      <c r="C767" s="14" t="s">
        <v>117</v>
      </c>
      <c r="D767" s="15" t="s">
        <v>154</v>
      </c>
      <c r="E767" s="16" t="s">
        <v>154</v>
      </c>
      <c r="F767" s="11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155</v>
      </c>
      <c r="C768" s="7" t="s">
        <v>155</v>
      </c>
      <c r="D768" s="112" t="s">
        <v>173</v>
      </c>
      <c r="E768" s="113" t="s">
        <v>159</v>
      </c>
      <c r="F768" s="11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191</v>
      </c>
      <c r="E769" s="9" t="s">
        <v>190</v>
      </c>
      <c r="F769" s="11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1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2.5</v>
      </c>
      <c r="E771" s="20">
        <v>2</v>
      </c>
      <c r="F771" s="11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3</v>
      </c>
      <c r="E772" s="9">
        <v>2</v>
      </c>
      <c r="F772" s="11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8</v>
      </c>
    </row>
    <row r="773" spans="1:45">
      <c r="A773" s="33"/>
      <c r="B773" s="18">
        <v>1</v>
      </c>
      <c r="C773" s="7">
        <v>3</v>
      </c>
      <c r="D773" s="9">
        <v>2.6</v>
      </c>
      <c r="E773" s="9">
        <v>2</v>
      </c>
      <c r="F773" s="11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2.2999999999999998</v>
      </c>
      <c r="E774" s="9">
        <v>2</v>
      </c>
      <c r="F774" s="11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2.2999999999999998</v>
      </c>
    </row>
    <row r="775" spans="1:45">
      <c r="A775" s="33"/>
      <c r="B775" s="18">
        <v>1</v>
      </c>
      <c r="C775" s="7">
        <v>5</v>
      </c>
      <c r="D775" s="9">
        <v>2.6</v>
      </c>
      <c r="E775" s="9">
        <v>2</v>
      </c>
      <c r="F775" s="11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14</v>
      </c>
    </row>
    <row r="776" spans="1:45">
      <c r="A776" s="33"/>
      <c r="B776" s="19" t="s">
        <v>162</v>
      </c>
      <c r="C776" s="11"/>
      <c r="D776" s="23">
        <v>2.5999999999999996</v>
      </c>
      <c r="E776" s="23">
        <v>2</v>
      </c>
      <c r="F776" s="11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163</v>
      </c>
      <c r="C777" s="31"/>
      <c r="D777" s="10">
        <v>2.6</v>
      </c>
      <c r="E777" s="10">
        <v>2</v>
      </c>
      <c r="F777" s="11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164</v>
      </c>
      <c r="C778" s="31"/>
      <c r="D778" s="24">
        <v>0.25495097567963931</v>
      </c>
      <c r="E778" s="24">
        <v>0</v>
      </c>
      <c r="F778" s="11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9.8058067569092064E-2</v>
      </c>
      <c r="E779" s="12">
        <v>0</v>
      </c>
      <c r="F779" s="11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165</v>
      </c>
      <c r="C780" s="31"/>
      <c r="D780" s="12">
        <v>0.13043478260869557</v>
      </c>
      <c r="E780" s="12">
        <v>-0.13043478260869557</v>
      </c>
      <c r="F780" s="11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166</v>
      </c>
      <c r="C781" s="55"/>
      <c r="D781" s="53">
        <v>0.67</v>
      </c>
      <c r="E781" s="53">
        <v>0.67</v>
      </c>
      <c r="F781" s="11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E782" s="29"/>
      <c r="AS782" s="69"/>
    </row>
    <row r="783" spans="1:45" ht="15">
      <c r="B783" s="37" t="s">
        <v>320</v>
      </c>
      <c r="AS783" s="30" t="s">
        <v>184</v>
      </c>
    </row>
    <row r="784" spans="1:45" ht="15">
      <c r="A784" s="27" t="s">
        <v>17</v>
      </c>
      <c r="B784" s="17" t="s">
        <v>116</v>
      </c>
      <c r="C784" s="14" t="s">
        <v>117</v>
      </c>
      <c r="D784" s="15" t="s">
        <v>154</v>
      </c>
      <c r="E784" s="16" t="s">
        <v>154</v>
      </c>
      <c r="F784" s="11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155</v>
      </c>
      <c r="C785" s="7" t="s">
        <v>155</v>
      </c>
      <c r="D785" s="112" t="s">
        <v>173</v>
      </c>
      <c r="E785" s="113" t="s">
        <v>159</v>
      </c>
      <c r="F785" s="11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191</v>
      </c>
      <c r="E786" s="9" t="s">
        <v>118</v>
      </c>
      <c r="F786" s="11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1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72">
        <v>25</v>
      </c>
      <c r="E788" s="172">
        <v>25</v>
      </c>
      <c r="F788" s="176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  <c r="AQ788" s="177"/>
      <c r="AR788" s="177"/>
      <c r="AS788" s="178">
        <v>1</v>
      </c>
    </row>
    <row r="789" spans="1:45">
      <c r="A789" s="33"/>
      <c r="B789" s="18">
        <v>1</v>
      </c>
      <c r="C789" s="7">
        <v>2</v>
      </c>
      <c r="D789" s="179">
        <v>25</v>
      </c>
      <c r="E789" s="179">
        <v>25</v>
      </c>
      <c r="F789" s="176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177"/>
      <c r="AF789" s="177"/>
      <c r="AG789" s="177"/>
      <c r="AH789" s="177"/>
      <c r="AI789" s="177"/>
      <c r="AJ789" s="177"/>
      <c r="AK789" s="177"/>
      <c r="AL789" s="177"/>
      <c r="AM789" s="177"/>
      <c r="AN789" s="177"/>
      <c r="AO789" s="177"/>
      <c r="AP789" s="177"/>
      <c r="AQ789" s="177"/>
      <c r="AR789" s="177"/>
      <c r="AS789" s="178">
        <v>1</v>
      </c>
    </row>
    <row r="790" spans="1:45">
      <c r="A790" s="33"/>
      <c r="B790" s="18">
        <v>1</v>
      </c>
      <c r="C790" s="7">
        <v>3</v>
      </c>
      <c r="D790" s="179">
        <v>24</v>
      </c>
      <c r="E790" s="179">
        <v>26</v>
      </c>
      <c r="F790" s="176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177"/>
      <c r="AF790" s="177"/>
      <c r="AG790" s="177"/>
      <c r="AH790" s="177"/>
      <c r="AI790" s="177"/>
      <c r="AJ790" s="177"/>
      <c r="AK790" s="177"/>
      <c r="AL790" s="177"/>
      <c r="AM790" s="177"/>
      <c r="AN790" s="177"/>
      <c r="AO790" s="177"/>
      <c r="AP790" s="177"/>
      <c r="AQ790" s="177"/>
      <c r="AR790" s="177"/>
      <c r="AS790" s="178">
        <v>16</v>
      </c>
    </row>
    <row r="791" spans="1:45">
      <c r="A791" s="33"/>
      <c r="B791" s="18">
        <v>1</v>
      </c>
      <c r="C791" s="7">
        <v>4</v>
      </c>
      <c r="D791" s="179">
        <v>24</v>
      </c>
      <c r="E791" s="179">
        <v>28</v>
      </c>
      <c r="F791" s="176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177"/>
      <c r="AF791" s="177"/>
      <c r="AG791" s="177"/>
      <c r="AH791" s="177"/>
      <c r="AI791" s="177"/>
      <c r="AJ791" s="177"/>
      <c r="AK791" s="177"/>
      <c r="AL791" s="177"/>
      <c r="AM791" s="177"/>
      <c r="AN791" s="177"/>
      <c r="AO791" s="177"/>
      <c r="AP791" s="177"/>
      <c r="AQ791" s="177"/>
      <c r="AR791" s="177"/>
      <c r="AS791" s="178">
        <v>25.2</v>
      </c>
    </row>
    <row r="792" spans="1:45">
      <c r="A792" s="33"/>
      <c r="B792" s="18">
        <v>1</v>
      </c>
      <c r="C792" s="7">
        <v>5</v>
      </c>
      <c r="D792" s="179">
        <v>24</v>
      </c>
      <c r="E792" s="179">
        <v>26</v>
      </c>
      <c r="F792" s="176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  <c r="AQ792" s="177"/>
      <c r="AR792" s="177"/>
      <c r="AS792" s="178">
        <v>15</v>
      </c>
    </row>
    <row r="793" spans="1:45">
      <c r="A793" s="33"/>
      <c r="B793" s="19" t="s">
        <v>162</v>
      </c>
      <c r="C793" s="11"/>
      <c r="D793" s="184">
        <v>24.4</v>
      </c>
      <c r="E793" s="184">
        <v>26</v>
      </c>
      <c r="F793" s="176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177"/>
      <c r="AH793" s="177"/>
      <c r="AI793" s="177"/>
      <c r="AJ793" s="177"/>
      <c r="AK793" s="177"/>
      <c r="AL793" s="177"/>
      <c r="AM793" s="177"/>
      <c r="AN793" s="177"/>
      <c r="AO793" s="177"/>
      <c r="AP793" s="177"/>
      <c r="AQ793" s="177"/>
      <c r="AR793" s="177"/>
      <c r="AS793" s="185"/>
    </row>
    <row r="794" spans="1:45">
      <c r="A794" s="33"/>
      <c r="B794" s="2" t="s">
        <v>163</v>
      </c>
      <c r="C794" s="31"/>
      <c r="D794" s="186">
        <v>24</v>
      </c>
      <c r="E794" s="186">
        <v>26</v>
      </c>
      <c r="F794" s="176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/>
      <c r="AP794" s="177"/>
      <c r="AQ794" s="177"/>
      <c r="AR794" s="177"/>
      <c r="AS794" s="185"/>
    </row>
    <row r="795" spans="1:45">
      <c r="A795" s="33"/>
      <c r="B795" s="2" t="s">
        <v>164</v>
      </c>
      <c r="C795" s="31"/>
      <c r="D795" s="186">
        <v>0.54772255750516607</v>
      </c>
      <c r="E795" s="186">
        <v>1.2247448713915889</v>
      </c>
      <c r="F795" s="176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177"/>
      <c r="AH795" s="177"/>
      <c r="AI795" s="177"/>
      <c r="AJ795" s="177"/>
      <c r="AK795" s="177"/>
      <c r="AL795" s="177"/>
      <c r="AM795" s="177"/>
      <c r="AN795" s="177"/>
      <c r="AO795" s="177"/>
      <c r="AP795" s="177"/>
      <c r="AQ795" s="177"/>
      <c r="AR795" s="177"/>
      <c r="AS795" s="185"/>
    </row>
    <row r="796" spans="1:45">
      <c r="A796" s="33"/>
      <c r="B796" s="2" t="s">
        <v>83</v>
      </c>
      <c r="C796" s="31"/>
      <c r="D796" s="12">
        <v>2.2447645799392055E-2</v>
      </c>
      <c r="E796" s="12">
        <v>4.7105571976599578E-2</v>
      </c>
      <c r="F796" s="11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165</v>
      </c>
      <c r="C797" s="31"/>
      <c r="D797" s="12">
        <v>-3.1746031746031744E-2</v>
      </c>
      <c r="E797" s="12">
        <v>3.1746031746031855E-2</v>
      </c>
      <c r="F797" s="11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166</v>
      </c>
      <c r="C798" s="55"/>
      <c r="D798" s="53">
        <v>0.67</v>
      </c>
      <c r="E798" s="53">
        <v>0.67</v>
      </c>
      <c r="F798" s="11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E799" s="29"/>
      <c r="AS799" s="69"/>
    </row>
    <row r="800" spans="1:45" ht="15">
      <c r="B800" s="37" t="s">
        <v>321</v>
      </c>
      <c r="AS800" s="30" t="s">
        <v>184</v>
      </c>
    </row>
    <row r="801" spans="1:45" ht="15">
      <c r="A801" s="27" t="s">
        <v>20</v>
      </c>
      <c r="B801" s="17" t="s">
        <v>116</v>
      </c>
      <c r="C801" s="14" t="s">
        <v>117</v>
      </c>
      <c r="D801" s="15" t="s">
        <v>154</v>
      </c>
      <c r="E801" s="16" t="s">
        <v>154</v>
      </c>
      <c r="F801" s="11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155</v>
      </c>
      <c r="C802" s="7" t="s">
        <v>155</v>
      </c>
      <c r="D802" s="112" t="s">
        <v>173</v>
      </c>
      <c r="E802" s="113" t="s">
        <v>159</v>
      </c>
      <c r="F802" s="11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78</v>
      </c>
    </row>
    <row r="803" spans="1:45">
      <c r="A803" s="33"/>
      <c r="B803" s="18"/>
      <c r="C803" s="7"/>
      <c r="D803" s="8" t="s">
        <v>191</v>
      </c>
      <c r="E803" s="9" t="s">
        <v>190</v>
      </c>
      <c r="F803" s="11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1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90">
        <v>500</v>
      </c>
      <c r="E805" s="190">
        <v>300</v>
      </c>
      <c r="F805" s="193"/>
      <c r="G805" s="194"/>
      <c r="H805" s="194"/>
      <c r="I805" s="194"/>
      <c r="J805" s="194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  <c r="AA805" s="194"/>
      <c r="AB805" s="194"/>
      <c r="AC805" s="194"/>
      <c r="AD805" s="194"/>
      <c r="AE805" s="194"/>
      <c r="AF805" s="194"/>
      <c r="AG805" s="194"/>
      <c r="AH805" s="194"/>
      <c r="AI805" s="194"/>
      <c r="AJ805" s="194"/>
      <c r="AK805" s="194"/>
      <c r="AL805" s="194"/>
      <c r="AM805" s="194"/>
      <c r="AN805" s="194"/>
      <c r="AO805" s="194"/>
      <c r="AP805" s="194"/>
      <c r="AQ805" s="194"/>
      <c r="AR805" s="194"/>
      <c r="AS805" s="195">
        <v>1</v>
      </c>
    </row>
    <row r="806" spans="1:45">
      <c r="A806" s="33"/>
      <c r="B806" s="18">
        <v>1</v>
      </c>
      <c r="C806" s="7">
        <v>2</v>
      </c>
      <c r="D806" s="197">
        <v>600</v>
      </c>
      <c r="E806" s="197">
        <v>300</v>
      </c>
      <c r="F806" s="193"/>
      <c r="G806" s="194"/>
      <c r="H806" s="194"/>
      <c r="I806" s="194"/>
      <c r="J806" s="194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  <c r="AA806" s="194"/>
      <c r="AB806" s="194"/>
      <c r="AC806" s="194"/>
      <c r="AD806" s="194"/>
      <c r="AE806" s="194"/>
      <c r="AF806" s="194"/>
      <c r="AG806" s="194"/>
      <c r="AH806" s="194"/>
      <c r="AI806" s="194"/>
      <c r="AJ806" s="194"/>
      <c r="AK806" s="194"/>
      <c r="AL806" s="194"/>
      <c r="AM806" s="194"/>
      <c r="AN806" s="194"/>
      <c r="AO806" s="194"/>
      <c r="AP806" s="194"/>
      <c r="AQ806" s="194"/>
      <c r="AR806" s="194"/>
      <c r="AS806" s="195">
        <v>10</v>
      </c>
    </row>
    <row r="807" spans="1:45">
      <c r="A807" s="33"/>
      <c r="B807" s="18">
        <v>1</v>
      </c>
      <c r="C807" s="7">
        <v>3</v>
      </c>
      <c r="D807" s="197">
        <v>500</v>
      </c>
      <c r="E807" s="197">
        <v>300</v>
      </c>
      <c r="F807" s="193"/>
      <c r="G807" s="194"/>
      <c r="H807" s="194"/>
      <c r="I807" s="194"/>
      <c r="J807" s="194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  <c r="AA807" s="194"/>
      <c r="AB807" s="194"/>
      <c r="AC807" s="194"/>
      <c r="AD807" s="194"/>
      <c r="AE807" s="194"/>
      <c r="AF807" s="194"/>
      <c r="AG807" s="194"/>
      <c r="AH807" s="194"/>
      <c r="AI807" s="194"/>
      <c r="AJ807" s="194"/>
      <c r="AK807" s="194"/>
      <c r="AL807" s="194"/>
      <c r="AM807" s="194"/>
      <c r="AN807" s="194"/>
      <c r="AO807" s="194"/>
      <c r="AP807" s="194"/>
      <c r="AQ807" s="194"/>
      <c r="AR807" s="194"/>
      <c r="AS807" s="195">
        <v>16</v>
      </c>
    </row>
    <row r="808" spans="1:45">
      <c r="A808" s="33"/>
      <c r="B808" s="18">
        <v>1</v>
      </c>
      <c r="C808" s="7">
        <v>4</v>
      </c>
      <c r="D808" s="197">
        <v>600</v>
      </c>
      <c r="E808" s="197">
        <v>300</v>
      </c>
      <c r="F808" s="193"/>
      <c r="G808" s="194"/>
      <c r="H808" s="194"/>
      <c r="I808" s="194"/>
      <c r="J808" s="194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  <c r="AA808" s="194"/>
      <c r="AB808" s="194"/>
      <c r="AC808" s="194"/>
      <c r="AD808" s="194"/>
      <c r="AE808" s="194"/>
      <c r="AF808" s="194"/>
      <c r="AG808" s="194"/>
      <c r="AH808" s="194"/>
      <c r="AI808" s="194"/>
      <c r="AJ808" s="194"/>
      <c r="AK808" s="194"/>
      <c r="AL808" s="194"/>
      <c r="AM808" s="194"/>
      <c r="AN808" s="194"/>
      <c r="AO808" s="194"/>
      <c r="AP808" s="194"/>
      <c r="AQ808" s="194"/>
      <c r="AR808" s="194"/>
      <c r="AS808" s="195">
        <v>420</v>
      </c>
    </row>
    <row r="809" spans="1:45">
      <c r="A809" s="33"/>
      <c r="B809" s="18">
        <v>1</v>
      </c>
      <c r="C809" s="7">
        <v>5</v>
      </c>
      <c r="D809" s="197">
        <v>500</v>
      </c>
      <c r="E809" s="197">
        <v>300</v>
      </c>
      <c r="F809" s="193"/>
      <c r="G809" s="194"/>
      <c r="H809" s="194"/>
      <c r="I809" s="194"/>
      <c r="J809" s="194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  <c r="AA809" s="194"/>
      <c r="AB809" s="194"/>
      <c r="AC809" s="194"/>
      <c r="AD809" s="194"/>
      <c r="AE809" s="194"/>
      <c r="AF809" s="194"/>
      <c r="AG809" s="194"/>
      <c r="AH809" s="194"/>
      <c r="AI809" s="194"/>
      <c r="AJ809" s="194"/>
      <c r="AK809" s="194"/>
      <c r="AL809" s="194"/>
      <c r="AM809" s="194"/>
      <c r="AN809" s="194"/>
      <c r="AO809" s="194"/>
      <c r="AP809" s="194"/>
      <c r="AQ809" s="194"/>
      <c r="AR809" s="194"/>
      <c r="AS809" s="195">
        <v>16</v>
      </c>
    </row>
    <row r="810" spans="1:45">
      <c r="A810" s="33"/>
      <c r="B810" s="19" t="s">
        <v>162</v>
      </c>
      <c r="C810" s="11"/>
      <c r="D810" s="200">
        <v>540</v>
      </c>
      <c r="E810" s="200">
        <v>300</v>
      </c>
      <c r="F810" s="193"/>
      <c r="G810" s="194"/>
      <c r="H810" s="194"/>
      <c r="I810" s="194"/>
      <c r="J810" s="194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  <c r="AA810" s="194"/>
      <c r="AB810" s="194"/>
      <c r="AC810" s="194"/>
      <c r="AD810" s="194"/>
      <c r="AE810" s="194"/>
      <c r="AF810" s="194"/>
      <c r="AG810" s="194"/>
      <c r="AH810" s="194"/>
      <c r="AI810" s="194"/>
      <c r="AJ810" s="194"/>
      <c r="AK810" s="194"/>
      <c r="AL810" s="194"/>
      <c r="AM810" s="194"/>
      <c r="AN810" s="194"/>
      <c r="AO810" s="194"/>
      <c r="AP810" s="194"/>
      <c r="AQ810" s="194"/>
      <c r="AR810" s="194"/>
      <c r="AS810" s="201"/>
    </row>
    <row r="811" spans="1:45">
      <c r="A811" s="33"/>
      <c r="B811" s="2" t="s">
        <v>163</v>
      </c>
      <c r="C811" s="31"/>
      <c r="D811" s="202">
        <v>500</v>
      </c>
      <c r="E811" s="202">
        <v>300</v>
      </c>
      <c r="F811" s="193"/>
      <c r="G811" s="194"/>
      <c r="H811" s="194"/>
      <c r="I811" s="194"/>
      <c r="J811" s="194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  <c r="AA811" s="194"/>
      <c r="AB811" s="194"/>
      <c r="AC811" s="194"/>
      <c r="AD811" s="194"/>
      <c r="AE811" s="194"/>
      <c r="AF811" s="194"/>
      <c r="AG811" s="194"/>
      <c r="AH811" s="194"/>
      <c r="AI811" s="194"/>
      <c r="AJ811" s="194"/>
      <c r="AK811" s="194"/>
      <c r="AL811" s="194"/>
      <c r="AM811" s="194"/>
      <c r="AN811" s="194"/>
      <c r="AO811" s="194"/>
      <c r="AP811" s="194"/>
      <c r="AQ811" s="194"/>
      <c r="AR811" s="194"/>
      <c r="AS811" s="201"/>
    </row>
    <row r="812" spans="1:45">
      <c r="A812" s="33"/>
      <c r="B812" s="2" t="s">
        <v>164</v>
      </c>
      <c r="C812" s="31"/>
      <c r="D812" s="202">
        <v>54.772255750516614</v>
      </c>
      <c r="E812" s="202">
        <v>0</v>
      </c>
      <c r="F812" s="193"/>
      <c r="G812" s="194"/>
      <c r="H812" s="194"/>
      <c r="I812" s="194"/>
      <c r="J812" s="194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  <c r="AA812" s="194"/>
      <c r="AB812" s="194"/>
      <c r="AC812" s="194"/>
      <c r="AD812" s="194"/>
      <c r="AE812" s="194"/>
      <c r="AF812" s="194"/>
      <c r="AG812" s="194"/>
      <c r="AH812" s="194"/>
      <c r="AI812" s="194"/>
      <c r="AJ812" s="194"/>
      <c r="AK812" s="194"/>
      <c r="AL812" s="194"/>
      <c r="AM812" s="194"/>
      <c r="AN812" s="194"/>
      <c r="AO812" s="194"/>
      <c r="AP812" s="194"/>
      <c r="AQ812" s="194"/>
      <c r="AR812" s="194"/>
      <c r="AS812" s="201"/>
    </row>
    <row r="813" spans="1:45">
      <c r="A813" s="33"/>
      <c r="B813" s="2" t="s">
        <v>83</v>
      </c>
      <c r="C813" s="31"/>
      <c r="D813" s="12">
        <v>0.10143010324169743</v>
      </c>
      <c r="E813" s="12">
        <v>0</v>
      </c>
      <c r="F813" s="11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165</v>
      </c>
      <c r="C814" s="31"/>
      <c r="D814" s="12">
        <v>0.28571428571428581</v>
      </c>
      <c r="E814" s="12">
        <v>-0.2857142857142857</v>
      </c>
      <c r="F814" s="11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166</v>
      </c>
      <c r="C815" s="55"/>
      <c r="D815" s="53">
        <v>0.67</v>
      </c>
      <c r="E815" s="53">
        <v>0.67</v>
      </c>
      <c r="F815" s="11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322</v>
      </c>
      <c r="AS817" s="30" t="s">
        <v>184</v>
      </c>
    </row>
    <row r="818" spans="1:45" ht="15">
      <c r="A818" s="27" t="s">
        <v>23</v>
      </c>
      <c r="B818" s="17" t="s">
        <v>116</v>
      </c>
      <c r="C818" s="14" t="s">
        <v>117</v>
      </c>
      <c r="D818" s="15" t="s">
        <v>154</v>
      </c>
      <c r="E818" s="1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155</v>
      </c>
      <c r="C819" s="7" t="s">
        <v>155</v>
      </c>
      <c r="D819" s="112" t="s">
        <v>159</v>
      </c>
      <c r="E819" s="11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190</v>
      </c>
      <c r="E820" s="11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90">
        <v>500</v>
      </c>
      <c r="E822" s="193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  <c r="AA822" s="194"/>
      <c r="AB822" s="194"/>
      <c r="AC822" s="194"/>
      <c r="AD822" s="194"/>
      <c r="AE822" s="194"/>
      <c r="AF822" s="194"/>
      <c r="AG822" s="194"/>
      <c r="AH822" s="194"/>
      <c r="AI822" s="194"/>
      <c r="AJ822" s="194"/>
      <c r="AK822" s="194"/>
      <c r="AL822" s="194"/>
      <c r="AM822" s="194"/>
      <c r="AN822" s="194"/>
      <c r="AO822" s="194"/>
      <c r="AP822" s="194"/>
      <c r="AQ822" s="194"/>
      <c r="AR822" s="194"/>
      <c r="AS822" s="195">
        <v>1</v>
      </c>
    </row>
    <row r="823" spans="1:45">
      <c r="A823" s="33"/>
      <c r="B823" s="18">
        <v>1</v>
      </c>
      <c r="C823" s="7">
        <v>2</v>
      </c>
      <c r="D823" s="197">
        <v>500</v>
      </c>
      <c r="E823" s="193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  <c r="AA823" s="194"/>
      <c r="AB823" s="194"/>
      <c r="AC823" s="194"/>
      <c r="AD823" s="194"/>
      <c r="AE823" s="194"/>
      <c r="AF823" s="194"/>
      <c r="AG823" s="194"/>
      <c r="AH823" s="194"/>
      <c r="AI823" s="194"/>
      <c r="AJ823" s="194"/>
      <c r="AK823" s="194"/>
      <c r="AL823" s="194"/>
      <c r="AM823" s="194"/>
      <c r="AN823" s="194"/>
      <c r="AO823" s="194"/>
      <c r="AP823" s="194"/>
      <c r="AQ823" s="194"/>
      <c r="AR823" s="194"/>
      <c r="AS823" s="195">
        <v>11</v>
      </c>
    </row>
    <row r="824" spans="1:45">
      <c r="A824" s="33"/>
      <c r="B824" s="18">
        <v>1</v>
      </c>
      <c r="C824" s="7">
        <v>3</v>
      </c>
      <c r="D824" s="197">
        <v>500</v>
      </c>
      <c r="E824" s="193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  <c r="AA824" s="194"/>
      <c r="AB824" s="194"/>
      <c r="AC824" s="194"/>
      <c r="AD824" s="194"/>
      <c r="AE824" s="194"/>
      <c r="AF824" s="194"/>
      <c r="AG824" s="194"/>
      <c r="AH824" s="194"/>
      <c r="AI824" s="194"/>
      <c r="AJ824" s="194"/>
      <c r="AK824" s="194"/>
      <c r="AL824" s="194"/>
      <c r="AM824" s="194"/>
      <c r="AN824" s="194"/>
      <c r="AO824" s="194"/>
      <c r="AP824" s="194"/>
      <c r="AQ824" s="194"/>
      <c r="AR824" s="194"/>
      <c r="AS824" s="195">
        <v>16</v>
      </c>
    </row>
    <row r="825" spans="1:45">
      <c r="A825" s="33"/>
      <c r="B825" s="18">
        <v>1</v>
      </c>
      <c r="C825" s="7">
        <v>4</v>
      </c>
      <c r="D825" s="197">
        <v>500</v>
      </c>
      <c r="E825" s="193"/>
      <c r="F825" s="194"/>
      <c r="G825" s="194"/>
      <c r="H825" s="194"/>
      <c r="I825" s="194"/>
      <c r="J825" s="194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  <c r="AA825" s="194"/>
      <c r="AB825" s="194"/>
      <c r="AC825" s="194"/>
      <c r="AD825" s="194"/>
      <c r="AE825" s="194"/>
      <c r="AF825" s="194"/>
      <c r="AG825" s="194"/>
      <c r="AH825" s="194"/>
      <c r="AI825" s="194"/>
      <c r="AJ825" s="194"/>
      <c r="AK825" s="194"/>
      <c r="AL825" s="194"/>
      <c r="AM825" s="194"/>
      <c r="AN825" s="194"/>
      <c r="AO825" s="194"/>
      <c r="AP825" s="194"/>
      <c r="AQ825" s="194"/>
      <c r="AR825" s="194"/>
      <c r="AS825" s="195">
        <v>500</v>
      </c>
    </row>
    <row r="826" spans="1:45">
      <c r="A826" s="33"/>
      <c r="B826" s="18">
        <v>1</v>
      </c>
      <c r="C826" s="7">
        <v>5</v>
      </c>
      <c r="D826" s="197">
        <v>500</v>
      </c>
      <c r="E826" s="193"/>
      <c r="F826" s="194"/>
      <c r="G826" s="194"/>
      <c r="H826" s="194"/>
      <c r="I826" s="194"/>
      <c r="J826" s="194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  <c r="AA826" s="194"/>
      <c r="AB826" s="194"/>
      <c r="AC826" s="194"/>
      <c r="AD826" s="194"/>
      <c r="AE826" s="194"/>
      <c r="AF826" s="194"/>
      <c r="AG826" s="194"/>
      <c r="AH826" s="194"/>
      <c r="AI826" s="194"/>
      <c r="AJ826" s="194"/>
      <c r="AK826" s="194"/>
      <c r="AL826" s="194"/>
      <c r="AM826" s="194"/>
      <c r="AN826" s="194"/>
      <c r="AO826" s="194"/>
      <c r="AP826" s="194"/>
      <c r="AQ826" s="194"/>
      <c r="AR826" s="194"/>
      <c r="AS826" s="195">
        <v>17</v>
      </c>
    </row>
    <row r="827" spans="1:45">
      <c r="A827" s="33"/>
      <c r="B827" s="19" t="s">
        <v>162</v>
      </c>
      <c r="C827" s="11"/>
      <c r="D827" s="200">
        <v>500</v>
      </c>
      <c r="E827" s="193"/>
      <c r="F827" s="194"/>
      <c r="G827" s="194"/>
      <c r="H827" s="194"/>
      <c r="I827" s="194"/>
      <c r="J827" s="194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  <c r="AA827" s="194"/>
      <c r="AB827" s="194"/>
      <c r="AC827" s="194"/>
      <c r="AD827" s="194"/>
      <c r="AE827" s="194"/>
      <c r="AF827" s="194"/>
      <c r="AG827" s="194"/>
      <c r="AH827" s="194"/>
      <c r="AI827" s="194"/>
      <c r="AJ827" s="194"/>
      <c r="AK827" s="194"/>
      <c r="AL827" s="194"/>
      <c r="AM827" s="194"/>
      <c r="AN827" s="194"/>
      <c r="AO827" s="194"/>
      <c r="AP827" s="194"/>
      <c r="AQ827" s="194"/>
      <c r="AR827" s="194"/>
      <c r="AS827" s="201"/>
    </row>
    <row r="828" spans="1:45">
      <c r="A828" s="33"/>
      <c r="B828" s="2" t="s">
        <v>163</v>
      </c>
      <c r="C828" s="31"/>
      <c r="D828" s="202">
        <v>500</v>
      </c>
      <c r="E828" s="193"/>
      <c r="F828" s="194"/>
      <c r="G828" s="194"/>
      <c r="H828" s="194"/>
      <c r="I828" s="194"/>
      <c r="J828" s="194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  <c r="AA828" s="194"/>
      <c r="AB828" s="194"/>
      <c r="AC828" s="194"/>
      <c r="AD828" s="194"/>
      <c r="AE828" s="194"/>
      <c r="AF828" s="194"/>
      <c r="AG828" s="194"/>
      <c r="AH828" s="194"/>
      <c r="AI828" s="194"/>
      <c r="AJ828" s="194"/>
      <c r="AK828" s="194"/>
      <c r="AL828" s="194"/>
      <c r="AM828" s="194"/>
      <c r="AN828" s="194"/>
      <c r="AO828" s="194"/>
      <c r="AP828" s="194"/>
      <c r="AQ828" s="194"/>
      <c r="AR828" s="194"/>
      <c r="AS828" s="201"/>
    </row>
    <row r="829" spans="1:45">
      <c r="A829" s="33"/>
      <c r="B829" s="2" t="s">
        <v>164</v>
      </c>
      <c r="C829" s="31"/>
      <c r="D829" s="202">
        <v>0</v>
      </c>
      <c r="E829" s="193"/>
      <c r="F829" s="194"/>
      <c r="G829" s="194"/>
      <c r="H829" s="194"/>
      <c r="I829" s="194"/>
      <c r="J829" s="194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  <c r="AA829" s="194"/>
      <c r="AB829" s="194"/>
      <c r="AC829" s="194"/>
      <c r="AD829" s="194"/>
      <c r="AE829" s="194"/>
      <c r="AF829" s="194"/>
      <c r="AG829" s="194"/>
      <c r="AH829" s="194"/>
      <c r="AI829" s="194"/>
      <c r="AJ829" s="194"/>
      <c r="AK829" s="194"/>
      <c r="AL829" s="194"/>
      <c r="AM829" s="194"/>
      <c r="AN829" s="194"/>
      <c r="AO829" s="194"/>
      <c r="AP829" s="194"/>
      <c r="AQ829" s="194"/>
      <c r="AR829" s="194"/>
      <c r="AS829" s="201"/>
    </row>
    <row r="830" spans="1:45">
      <c r="A830" s="33"/>
      <c r="B830" s="2" t="s">
        <v>83</v>
      </c>
      <c r="C830" s="31"/>
      <c r="D830" s="12">
        <v>0</v>
      </c>
      <c r="E830" s="11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165</v>
      </c>
      <c r="C831" s="31"/>
      <c r="D831" s="12">
        <v>0</v>
      </c>
      <c r="E831" s="11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166</v>
      </c>
      <c r="C832" s="55"/>
      <c r="D832" s="53" t="s">
        <v>172</v>
      </c>
      <c r="E832" s="11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323</v>
      </c>
      <c r="AS834" s="30" t="s">
        <v>184</v>
      </c>
    </row>
    <row r="835" spans="1:45" ht="15">
      <c r="A835" s="27" t="s">
        <v>26</v>
      </c>
      <c r="B835" s="17" t="s">
        <v>116</v>
      </c>
      <c r="C835" s="14" t="s">
        <v>117</v>
      </c>
      <c r="D835" s="15" t="s">
        <v>154</v>
      </c>
      <c r="E835" s="1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155</v>
      </c>
      <c r="C836" s="7" t="s">
        <v>155</v>
      </c>
      <c r="D836" s="112" t="s">
        <v>159</v>
      </c>
      <c r="E836" s="1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190</v>
      </c>
      <c r="E837" s="11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/>
      <c r="E838" s="11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90">
        <v>500</v>
      </c>
      <c r="E839" s="193"/>
      <c r="F839" s="194"/>
      <c r="G839" s="194"/>
      <c r="H839" s="194"/>
      <c r="I839" s="194"/>
      <c r="J839" s="194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  <c r="AA839" s="194"/>
      <c r="AB839" s="194"/>
      <c r="AC839" s="194"/>
      <c r="AD839" s="194"/>
      <c r="AE839" s="194"/>
      <c r="AF839" s="194"/>
      <c r="AG839" s="194"/>
      <c r="AH839" s="194"/>
      <c r="AI839" s="194"/>
      <c r="AJ839" s="194"/>
      <c r="AK839" s="194"/>
      <c r="AL839" s="194"/>
      <c r="AM839" s="194"/>
      <c r="AN839" s="194"/>
      <c r="AO839" s="194"/>
      <c r="AP839" s="194"/>
      <c r="AQ839" s="194"/>
      <c r="AR839" s="194"/>
      <c r="AS839" s="195">
        <v>1</v>
      </c>
    </row>
    <row r="840" spans="1:45">
      <c r="A840" s="33"/>
      <c r="B840" s="18">
        <v>1</v>
      </c>
      <c r="C840" s="7">
        <v>2</v>
      </c>
      <c r="D840" s="197">
        <v>700</v>
      </c>
      <c r="E840" s="193"/>
      <c r="F840" s="194"/>
      <c r="G840" s="194"/>
      <c r="H840" s="194"/>
      <c r="I840" s="194"/>
      <c r="J840" s="194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  <c r="AA840" s="194"/>
      <c r="AB840" s="194"/>
      <c r="AC840" s="194"/>
      <c r="AD840" s="194"/>
      <c r="AE840" s="194"/>
      <c r="AF840" s="194"/>
      <c r="AG840" s="194"/>
      <c r="AH840" s="194"/>
      <c r="AI840" s="194"/>
      <c r="AJ840" s="194"/>
      <c r="AK840" s="194"/>
      <c r="AL840" s="194"/>
      <c r="AM840" s="194"/>
      <c r="AN840" s="194"/>
      <c r="AO840" s="194"/>
      <c r="AP840" s="194"/>
      <c r="AQ840" s="194"/>
      <c r="AR840" s="194"/>
      <c r="AS840" s="195">
        <v>12</v>
      </c>
    </row>
    <row r="841" spans="1:45">
      <c r="A841" s="33"/>
      <c r="B841" s="18">
        <v>1</v>
      </c>
      <c r="C841" s="7">
        <v>3</v>
      </c>
      <c r="D841" s="197">
        <v>1600.0000000000002</v>
      </c>
      <c r="E841" s="193"/>
      <c r="F841" s="194"/>
      <c r="G841" s="194"/>
      <c r="H841" s="194"/>
      <c r="I841" s="194"/>
      <c r="J841" s="194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  <c r="AA841" s="194"/>
      <c r="AB841" s="194"/>
      <c r="AC841" s="194"/>
      <c r="AD841" s="194"/>
      <c r="AE841" s="194"/>
      <c r="AF841" s="194"/>
      <c r="AG841" s="194"/>
      <c r="AH841" s="194"/>
      <c r="AI841" s="194"/>
      <c r="AJ841" s="194"/>
      <c r="AK841" s="194"/>
      <c r="AL841" s="194"/>
      <c r="AM841" s="194"/>
      <c r="AN841" s="194"/>
      <c r="AO841" s="194"/>
      <c r="AP841" s="194"/>
      <c r="AQ841" s="194"/>
      <c r="AR841" s="194"/>
      <c r="AS841" s="195">
        <v>16</v>
      </c>
    </row>
    <row r="842" spans="1:45">
      <c r="A842" s="33"/>
      <c r="B842" s="18">
        <v>1</v>
      </c>
      <c r="C842" s="7">
        <v>4</v>
      </c>
      <c r="D842" s="197">
        <v>800.00000000000011</v>
      </c>
      <c r="E842" s="193"/>
      <c r="F842" s="194"/>
      <c r="G842" s="194"/>
      <c r="H842" s="194"/>
      <c r="I842" s="194"/>
      <c r="J842" s="194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  <c r="AA842" s="194"/>
      <c r="AB842" s="194"/>
      <c r="AC842" s="194"/>
      <c r="AD842" s="194"/>
      <c r="AE842" s="194"/>
      <c r="AF842" s="194"/>
      <c r="AG842" s="194"/>
      <c r="AH842" s="194"/>
      <c r="AI842" s="194"/>
      <c r="AJ842" s="194"/>
      <c r="AK842" s="194"/>
      <c r="AL842" s="194"/>
      <c r="AM842" s="194"/>
      <c r="AN842" s="194"/>
      <c r="AO842" s="194"/>
      <c r="AP842" s="194"/>
      <c r="AQ842" s="194"/>
      <c r="AR842" s="194"/>
      <c r="AS842" s="195">
        <v>860</v>
      </c>
    </row>
    <row r="843" spans="1:45">
      <c r="A843" s="33"/>
      <c r="B843" s="18">
        <v>1</v>
      </c>
      <c r="C843" s="7">
        <v>5</v>
      </c>
      <c r="D843" s="197">
        <v>700</v>
      </c>
      <c r="E843" s="193"/>
      <c r="F843" s="194"/>
      <c r="G843" s="194"/>
      <c r="H843" s="194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  <c r="AA843" s="194"/>
      <c r="AB843" s="194"/>
      <c r="AC843" s="194"/>
      <c r="AD843" s="194"/>
      <c r="AE843" s="194"/>
      <c r="AF843" s="194"/>
      <c r="AG843" s="194"/>
      <c r="AH843" s="194"/>
      <c r="AI843" s="194"/>
      <c r="AJ843" s="194"/>
      <c r="AK843" s="194"/>
      <c r="AL843" s="194"/>
      <c r="AM843" s="194"/>
      <c r="AN843" s="194"/>
      <c r="AO843" s="194"/>
      <c r="AP843" s="194"/>
      <c r="AQ843" s="194"/>
      <c r="AR843" s="194"/>
      <c r="AS843" s="195">
        <v>18</v>
      </c>
    </row>
    <row r="844" spans="1:45">
      <c r="A844" s="33"/>
      <c r="B844" s="19" t="s">
        <v>162</v>
      </c>
      <c r="C844" s="11"/>
      <c r="D844" s="200">
        <v>860</v>
      </c>
      <c r="E844" s="193"/>
      <c r="F844" s="194"/>
      <c r="G844" s="194"/>
      <c r="H844" s="194"/>
      <c r="I844" s="194"/>
      <c r="J844" s="194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  <c r="AA844" s="194"/>
      <c r="AB844" s="194"/>
      <c r="AC844" s="194"/>
      <c r="AD844" s="194"/>
      <c r="AE844" s="194"/>
      <c r="AF844" s="194"/>
      <c r="AG844" s="194"/>
      <c r="AH844" s="194"/>
      <c r="AI844" s="194"/>
      <c r="AJ844" s="194"/>
      <c r="AK844" s="194"/>
      <c r="AL844" s="194"/>
      <c r="AM844" s="194"/>
      <c r="AN844" s="194"/>
      <c r="AO844" s="194"/>
      <c r="AP844" s="194"/>
      <c r="AQ844" s="194"/>
      <c r="AR844" s="194"/>
      <c r="AS844" s="201"/>
    </row>
    <row r="845" spans="1:45">
      <c r="A845" s="33"/>
      <c r="B845" s="2" t="s">
        <v>163</v>
      </c>
      <c r="C845" s="31"/>
      <c r="D845" s="202">
        <v>700</v>
      </c>
      <c r="E845" s="193"/>
      <c r="F845" s="194"/>
      <c r="G845" s="194"/>
      <c r="H845" s="194"/>
      <c r="I845" s="194"/>
      <c r="J845" s="194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  <c r="AA845" s="194"/>
      <c r="AB845" s="194"/>
      <c r="AC845" s="194"/>
      <c r="AD845" s="194"/>
      <c r="AE845" s="194"/>
      <c r="AF845" s="194"/>
      <c r="AG845" s="194"/>
      <c r="AH845" s="194"/>
      <c r="AI845" s="194"/>
      <c r="AJ845" s="194"/>
      <c r="AK845" s="194"/>
      <c r="AL845" s="194"/>
      <c r="AM845" s="194"/>
      <c r="AN845" s="194"/>
      <c r="AO845" s="194"/>
      <c r="AP845" s="194"/>
      <c r="AQ845" s="194"/>
      <c r="AR845" s="194"/>
      <c r="AS845" s="201"/>
    </row>
    <row r="846" spans="1:45">
      <c r="A846" s="33"/>
      <c r="B846" s="2" t="s">
        <v>164</v>
      </c>
      <c r="C846" s="31"/>
      <c r="D846" s="202">
        <v>427.78499272414905</v>
      </c>
      <c r="E846" s="193"/>
      <c r="F846" s="194"/>
      <c r="G846" s="194"/>
      <c r="H846" s="194"/>
      <c r="I846" s="194"/>
      <c r="J846" s="194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  <c r="AA846" s="194"/>
      <c r="AB846" s="194"/>
      <c r="AC846" s="194"/>
      <c r="AD846" s="194"/>
      <c r="AE846" s="194"/>
      <c r="AF846" s="194"/>
      <c r="AG846" s="194"/>
      <c r="AH846" s="194"/>
      <c r="AI846" s="194"/>
      <c r="AJ846" s="194"/>
      <c r="AK846" s="194"/>
      <c r="AL846" s="194"/>
      <c r="AM846" s="194"/>
      <c r="AN846" s="194"/>
      <c r="AO846" s="194"/>
      <c r="AP846" s="194"/>
      <c r="AQ846" s="194"/>
      <c r="AR846" s="194"/>
      <c r="AS846" s="201"/>
    </row>
    <row r="847" spans="1:45">
      <c r="A847" s="33"/>
      <c r="B847" s="2" t="s">
        <v>83</v>
      </c>
      <c r="C847" s="31"/>
      <c r="D847" s="12">
        <v>0.49742441014435934</v>
      </c>
      <c r="E847" s="11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165</v>
      </c>
      <c r="C848" s="31"/>
      <c r="D848" s="12">
        <v>0</v>
      </c>
      <c r="E848" s="11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166</v>
      </c>
      <c r="C849" s="55"/>
      <c r="D849" s="53" t="s">
        <v>172</v>
      </c>
      <c r="E849" s="11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324</v>
      </c>
      <c r="AS851" s="30" t="s">
        <v>184</v>
      </c>
    </row>
    <row r="852" spans="1:45" ht="15">
      <c r="A852" s="27" t="s">
        <v>29</v>
      </c>
      <c r="B852" s="17" t="s">
        <v>116</v>
      </c>
      <c r="C852" s="14" t="s">
        <v>117</v>
      </c>
      <c r="D852" s="15" t="s">
        <v>154</v>
      </c>
      <c r="E852" s="16" t="s">
        <v>154</v>
      </c>
      <c r="F852" s="11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155</v>
      </c>
      <c r="C853" s="7" t="s">
        <v>155</v>
      </c>
      <c r="D853" s="112" t="s">
        <v>173</v>
      </c>
      <c r="E853" s="113" t="s">
        <v>159</v>
      </c>
      <c r="F853" s="11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191</v>
      </c>
      <c r="E854" s="9" t="s">
        <v>190</v>
      </c>
      <c r="F854" s="11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1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8.1999999999999993</v>
      </c>
      <c r="E856" s="20">
        <v>8.6</v>
      </c>
      <c r="F856" s="11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8.1</v>
      </c>
      <c r="E857" s="9">
        <v>8.1999999999999993</v>
      </c>
      <c r="F857" s="11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13</v>
      </c>
    </row>
    <row r="858" spans="1:45">
      <c r="A858" s="33"/>
      <c r="B858" s="18">
        <v>1</v>
      </c>
      <c r="C858" s="7">
        <v>3</v>
      </c>
      <c r="D858" s="9">
        <v>7.9</v>
      </c>
      <c r="E858" s="9">
        <v>10.4</v>
      </c>
      <c r="F858" s="11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8</v>
      </c>
      <c r="E859" s="9">
        <v>10.199999999999999</v>
      </c>
      <c r="F859" s="11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8.6300000000000008</v>
      </c>
    </row>
    <row r="860" spans="1:45">
      <c r="A860" s="33"/>
      <c r="B860" s="18">
        <v>1</v>
      </c>
      <c r="C860" s="7">
        <v>5</v>
      </c>
      <c r="D860" s="9">
        <v>7.8</v>
      </c>
      <c r="E860" s="9">
        <v>8.9</v>
      </c>
      <c r="F860" s="11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19</v>
      </c>
    </row>
    <row r="861" spans="1:45">
      <c r="A861" s="33"/>
      <c r="B861" s="19" t="s">
        <v>162</v>
      </c>
      <c r="C861" s="11"/>
      <c r="D861" s="23">
        <v>7.9999999999999982</v>
      </c>
      <c r="E861" s="23">
        <v>9.259999999999998</v>
      </c>
      <c r="F861" s="11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9"/>
    </row>
    <row r="862" spans="1:45">
      <c r="A862" s="33"/>
      <c r="B862" s="2" t="s">
        <v>163</v>
      </c>
      <c r="C862" s="31"/>
      <c r="D862" s="10">
        <v>8</v>
      </c>
      <c r="E862" s="10">
        <v>8.9</v>
      </c>
      <c r="F862" s="11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9"/>
    </row>
    <row r="863" spans="1:45">
      <c r="A863" s="33"/>
      <c r="B863" s="2" t="s">
        <v>164</v>
      </c>
      <c r="C863" s="31"/>
      <c r="D863" s="24">
        <v>0.15811388300841869</v>
      </c>
      <c r="E863" s="24">
        <v>0.98386991009990754</v>
      </c>
      <c r="F863" s="11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9"/>
    </row>
    <row r="864" spans="1:45">
      <c r="A864" s="33"/>
      <c r="B864" s="2" t="s">
        <v>83</v>
      </c>
      <c r="C864" s="31"/>
      <c r="D864" s="12">
        <v>1.976423537605234E-2</v>
      </c>
      <c r="E864" s="12">
        <v>0.10624945033476325</v>
      </c>
      <c r="F864" s="11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165</v>
      </c>
      <c r="C865" s="31"/>
      <c r="D865" s="12">
        <v>-7.3001158748551842E-2</v>
      </c>
      <c r="E865" s="12">
        <v>7.3001158748551287E-2</v>
      </c>
      <c r="F865" s="11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166</v>
      </c>
      <c r="C866" s="55"/>
      <c r="D866" s="53">
        <v>0.67</v>
      </c>
      <c r="E866" s="53">
        <v>0.67</v>
      </c>
      <c r="F866" s="11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E867" s="29"/>
      <c r="AS867" s="69"/>
    </row>
    <row r="868" spans="1:45" ht="15">
      <c r="B868" s="37" t="s">
        <v>325</v>
      </c>
      <c r="AS868" s="30" t="s">
        <v>184</v>
      </c>
    </row>
    <row r="869" spans="1:45" ht="15">
      <c r="A869" s="27" t="s">
        <v>58</v>
      </c>
      <c r="B869" s="17" t="s">
        <v>116</v>
      </c>
      <c r="C869" s="14" t="s">
        <v>117</v>
      </c>
      <c r="D869" s="15" t="s">
        <v>154</v>
      </c>
      <c r="E869" s="16" t="s">
        <v>154</v>
      </c>
      <c r="F869" s="11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155</v>
      </c>
      <c r="C870" s="7" t="s">
        <v>155</v>
      </c>
      <c r="D870" s="112" t="s">
        <v>173</v>
      </c>
      <c r="E870" s="113" t="s">
        <v>159</v>
      </c>
      <c r="F870" s="11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191</v>
      </c>
      <c r="E871" s="9" t="s">
        <v>118</v>
      </c>
      <c r="F871" s="11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1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90">
        <v>1330</v>
      </c>
      <c r="E873" s="190">
        <v>1900</v>
      </c>
      <c r="F873" s="193"/>
      <c r="G873" s="194"/>
      <c r="H873" s="194"/>
      <c r="I873" s="194"/>
      <c r="J873" s="194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  <c r="AA873" s="194"/>
      <c r="AB873" s="194"/>
      <c r="AC873" s="194"/>
      <c r="AD873" s="194"/>
      <c r="AE873" s="194"/>
      <c r="AF873" s="194"/>
      <c r="AG873" s="194"/>
      <c r="AH873" s="194"/>
      <c r="AI873" s="194"/>
      <c r="AJ873" s="194"/>
      <c r="AK873" s="194"/>
      <c r="AL873" s="194"/>
      <c r="AM873" s="194"/>
      <c r="AN873" s="194"/>
      <c r="AO873" s="194"/>
      <c r="AP873" s="194"/>
      <c r="AQ873" s="194"/>
      <c r="AR873" s="194"/>
      <c r="AS873" s="195">
        <v>1</v>
      </c>
    </row>
    <row r="874" spans="1:45">
      <c r="A874" s="33"/>
      <c r="B874" s="18">
        <v>1</v>
      </c>
      <c r="C874" s="7">
        <v>2</v>
      </c>
      <c r="D874" s="197">
        <v>1370.0000000000002</v>
      </c>
      <c r="E874" s="197">
        <v>1900</v>
      </c>
      <c r="F874" s="193"/>
      <c r="G874" s="194"/>
      <c r="H874" s="194"/>
      <c r="I874" s="194"/>
      <c r="J874" s="194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  <c r="AA874" s="194"/>
      <c r="AB874" s="194"/>
      <c r="AC874" s="194"/>
      <c r="AD874" s="194"/>
      <c r="AE874" s="194"/>
      <c r="AF874" s="194"/>
      <c r="AG874" s="194"/>
      <c r="AH874" s="194"/>
      <c r="AI874" s="194"/>
      <c r="AJ874" s="194"/>
      <c r="AK874" s="194"/>
      <c r="AL874" s="194"/>
      <c r="AM874" s="194"/>
      <c r="AN874" s="194"/>
      <c r="AO874" s="194"/>
      <c r="AP874" s="194"/>
      <c r="AQ874" s="194"/>
      <c r="AR874" s="194"/>
      <c r="AS874" s="195">
        <v>2</v>
      </c>
    </row>
    <row r="875" spans="1:45">
      <c r="A875" s="33"/>
      <c r="B875" s="18">
        <v>1</v>
      </c>
      <c r="C875" s="7">
        <v>3</v>
      </c>
      <c r="D875" s="197">
        <v>1310</v>
      </c>
      <c r="E875" s="197">
        <v>1900</v>
      </c>
      <c r="F875" s="193"/>
      <c r="G875" s="194"/>
      <c r="H875" s="194"/>
      <c r="I875" s="194"/>
      <c r="J875" s="194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  <c r="AA875" s="194"/>
      <c r="AB875" s="194"/>
      <c r="AC875" s="194"/>
      <c r="AD875" s="194"/>
      <c r="AE875" s="194"/>
      <c r="AF875" s="194"/>
      <c r="AG875" s="194"/>
      <c r="AH875" s="194"/>
      <c r="AI875" s="194"/>
      <c r="AJ875" s="194"/>
      <c r="AK875" s="194"/>
      <c r="AL875" s="194"/>
      <c r="AM875" s="194"/>
      <c r="AN875" s="194"/>
      <c r="AO875" s="194"/>
      <c r="AP875" s="194"/>
      <c r="AQ875" s="194"/>
      <c r="AR875" s="194"/>
      <c r="AS875" s="195">
        <v>16</v>
      </c>
    </row>
    <row r="876" spans="1:45">
      <c r="A876" s="33"/>
      <c r="B876" s="18">
        <v>1</v>
      </c>
      <c r="C876" s="7">
        <v>4</v>
      </c>
      <c r="D876" s="197">
        <v>1300</v>
      </c>
      <c r="E876" s="197">
        <v>2100</v>
      </c>
      <c r="F876" s="193"/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  <c r="AA876" s="194"/>
      <c r="AB876" s="194"/>
      <c r="AC876" s="194"/>
      <c r="AD876" s="194"/>
      <c r="AE876" s="194"/>
      <c r="AF876" s="194"/>
      <c r="AG876" s="194"/>
      <c r="AH876" s="194"/>
      <c r="AI876" s="194"/>
      <c r="AJ876" s="194"/>
      <c r="AK876" s="194"/>
      <c r="AL876" s="194"/>
      <c r="AM876" s="194"/>
      <c r="AN876" s="194"/>
      <c r="AO876" s="194"/>
      <c r="AP876" s="194"/>
      <c r="AQ876" s="194"/>
      <c r="AR876" s="194"/>
      <c r="AS876" s="195">
        <v>1640</v>
      </c>
    </row>
    <row r="877" spans="1:45">
      <c r="A877" s="33"/>
      <c r="B877" s="18">
        <v>1</v>
      </c>
      <c r="C877" s="7">
        <v>5</v>
      </c>
      <c r="D877" s="197">
        <v>1290.0000000000002</v>
      </c>
      <c r="E877" s="197">
        <v>2000</v>
      </c>
      <c r="F877" s="193"/>
      <c r="G877" s="194"/>
      <c r="H877" s="194"/>
      <c r="I877" s="194"/>
      <c r="J877" s="194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  <c r="AA877" s="194"/>
      <c r="AB877" s="194"/>
      <c r="AC877" s="194"/>
      <c r="AD877" s="194"/>
      <c r="AE877" s="194"/>
      <c r="AF877" s="194"/>
      <c r="AG877" s="194"/>
      <c r="AH877" s="194"/>
      <c r="AI877" s="194"/>
      <c r="AJ877" s="194"/>
      <c r="AK877" s="194"/>
      <c r="AL877" s="194"/>
      <c r="AM877" s="194"/>
      <c r="AN877" s="194"/>
      <c r="AO877" s="194"/>
      <c r="AP877" s="194"/>
      <c r="AQ877" s="194"/>
      <c r="AR877" s="194"/>
      <c r="AS877" s="195">
        <v>20</v>
      </c>
    </row>
    <row r="878" spans="1:45">
      <c r="A878" s="33"/>
      <c r="B878" s="19" t="s">
        <v>162</v>
      </c>
      <c r="C878" s="11"/>
      <c r="D878" s="200">
        <v>1320</v>
      </c>
      <c r="E878" s="200">
        <v>1960</v>
      </c>
      <c r="F878" s="193"/>
      <c r="G878" s="194"/>
      <c r="H878" s="194"/>
      <c r="I878" s="194"/>
      <c r="J878" s="194"/>
      <c r="K878" s="194"/>
      <c r="L878" s="194"/>
      <c r="M878" s="194"/>
      <c r="N878" s="194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  <c r="AA878" s="194"/>
      <c r="AB878" s="194"/>
      <c r="AC878" s="194"/>
      <c r="AD878" s="194"/>
      <c r="AE878" s="194"/>
      <c r="AF878" s="194"/>
      <c r="AG878" s="194"/>
      <c r="AH878" s="194"/>
      <c r="AI878" s="194"/>
      <c r="AJ878" s="194"/>
      <c r="AK878" s="194"/>
      <c r="AL878" s="194"/>
      <c r="AM878" s="194"/>
      <c r="AN878" s="194"/>
      <c r="AO878" s="194"/>
      <c r="AP878" s="194"/>
      <c r="AQ878" s="194"/>
      <c r="AR878" s="194"/>
      <c r="AS878" s="201"/>
    </row>
    <row r="879" spans="1:45">
      <c r="A879" s="33"/>
      <c r="B879" s="2" t="s">
        <v>163</v>
      </c>
      <c r="C879" s="31"/>
      <c r="D879" s="202">
        <v>1310</v>
      </c>
      <c r="E879" s="202">
        <v>1900</v>
      </c>
      <c r="F879" s="193"/>
      <c r="G879" s="194"/>
      <c r="H879" s="194"/>
      <c r="I879" s="194"/>
      <c r="J879" s="194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  <c r="AA879" s="194"/>
      <c r="AB879" s="194"/>
      <c r="AC879" s="194"/>
      <c r="AD879" s="194"/>
      <c r="AE879" s="194"/>
      <c r="AF879" s="194"/>
      <c r="AG879" s="194"/>
      <c r="AH879" s="194"/>
      <c r="AI879" s="194"/>
      <c r="AJ879" s="194"/>
      <c r="AK879" s="194"/>
      <c r="AL879" s="194"/>
      <c r="AM879" s="194"/>
      <c r="AN879" s="194"/>
      <c r="AO879" s="194"/>
      <c r="AP879" s="194"/>
      <c r="AQ879" s="194"/>
      <c r="AR879" s="194"/>
      <c r="AS879" s="201"/>
    </row>
    <row r="880" spans="1:45">
      <c r="A880" s="33"/>
      <c r="B880" s="2" t="s">
        <v>164</v>
      </c>
      <c r="C880" s="31"/>
      <c r="D880" s="202">
        <v>31.622776601683828</v>
      </c>
      <c r="E880" s="202">
        <v>89.442719099991592</v>
      </c>
      <c r="F880" s="193"/>
      <c r="G880" s="194"/>
      <c r="H880" s="194"/>
      <c r="I880" s="194"/>
      <c r="J880" s="194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  <c r="AA880" s="194"/>
      <c r="AB880" s="194"/>
      <c r="AC880" s="194"/>
      <c r="AD880" s="194"/>
      <c r="AE880" s="194"/>
      <c r="AF880" s="194"/>
      <c r="AG880" s="194"/>
      <c r="AH880" s="194"/>
      <c r="AI880" s="194"/>
      <c r="AJ880" s="194"/>
      <c r="AK880" s="194"/>
      <c r="AL880" s="194"/>
      <c r="AM880" s="194"/>
      <c r="AN880" s="194"/>
      <c r="AO880" s="194"/>
      <c r="AP880" s="194"/>
      <c r="AQ880" s="194"/>
      <c r="AR880" s="194"/>
      <c r="AS880" s="201"/>
    </row>
    <row r="881" spans="1:45">
      <c r="A881" s="33"/>
      <c r="B881" s="2" t="s">
        <v>83</v>
      </c>
      <c r="C881" s="31"/>
      <c r="D881" s="12">
        <v>2.3956648940669567E-2</v>
      </c>
      <c r="E881" s="12">
        <v>4.5634040357138569E-2</v>
      </c>
      <c r="F881" s="11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165</v>
      </c>
      <c r="C882" s="31"/>
      <c r="D882" s="12">
        <v>-0.19512195121951215</v>
      </c>
      <c r="E882" s="12">
        <v>0.19512195121951215</v>
      </c>
      <c r="F882" s="11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166</v>
      </c>
      <c r="C883" s="55"/>
      <c r="D883" s="53">
        <v>0.67</v>
      </c>
      <c r="E883" s="53">
        <v>0.67</v>
      </c>
      <c r="F883" s="11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326</v>
      </c>
      <c r="AS885" s="30" t="s">
        <v>184</v>
      </c>
    </row>
    <row r="886" spans="1:45" ht="15">
      <c r="A886" s="27" t="s">
        <v>59</v>
      </c>
      <c r="B886" s="17" t="s">
        <v>116</v>
      </c>
      <c r="C886" s="14" t="s">
        <v>117</v>
      </c>
      <c r="D886" s="15" t="s">
        <v>154</v>
      </c>
      <c r="E886" s="11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155</v>
      </c>
      <c r="C887" s="7" t="s">
        <v>155</v>
      </c>
      <c r="D887" s="112" t="s">
        <v>159</v>
      </c>
      <c r="E887" s="11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118</v>
      </c>
      <c r="E888" s="11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/>
      <c r="C889" s="7"/>
      <c r="D889" s="28"/>
      <c r="E889" s="11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</v>
      </c>
    </row>
    <row r="890" spans="1:45">
      <c r="A890" s="33"/>
      <c r="B890" s="17">
        <v>1</v>
      </c>
      <c r="C890" s="13">
        <v>1</v>
      </c>
      <c r="D890" s="172">
        <v>36</v>
      </c>
      <c r="E890" s="176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8">
        <v>1</v>
      </c>
    </row>
    <row r="891" spans="1:45">
      <c r="A891" s="33"/>
      <c r="B891" s="18">
        <v>1</v>
      </c>
      <c r="C891" s="7">
        <v>2</v>
      </c>
      <c r="D891" s="179">
        <v>45</v>
      </c>
      <c r="E891" s="176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8">
        <v>15</v>
      </c>
    </row>
    <row r="892" spans="1:45">
      <c r="A892" s="33"/>
      <c r="B892" s="18">
        <v>1</v>
      </c>
      <c r="C892" s="7">
        <v>3</v>
      </c>
      <c r="D892" s="179">
        <v>42</v>
      </c>
      <c r="E892" s="176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8">
        <v>16</v>
      </c>
    </row>
    <row r="893" spans="1:45">
      <c r="A893" s="33"/>
      <c r="B893" s="18">
        <v>1</v>
      </c>
      <c r="C893" s="7">
        <v>4</v>
      </c>
      <c r="D893" s="179">
        <v>45</v>
      </c>
      <c r="E893" s="176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178">
        <v>41.8</v>
      </c>
    </row>
    <row r="894" spans="1:45">
      <c r="A894" s="33"/>
      <c r="B894" s="18">
        <v>1</v>
      </c>
      <c r="C894" s="7">
        <v>5</v>
      </c>
      <c r="D894" s="179">
        <v>41</v>
      </c>
      <c r="E894" s="176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178">
        <v>21</v>
      </c>
    </row>
    <row r="895" spans="1:45">
      <c r="A895" s="33"/>
      <c r="B895" s="19" t="s">
        <v>162</v>
      </c>
      <c r="C895" s="11"/>
      <c r="D895" s="184">
        <v>41.8</v>
      </c>
      <c r="E895" s="176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185"/>
    </row>
    <row r="896" spans="1:45">
      <c r="A896" s="33"/>
      <c r="B896" s="2" t="s">
        <v>163</v>
      </c>
      <c r="C896" s="31"/>
      <c r="D896" s="186">
        <v>42</v>
      </c>
      <c r="E896" s="176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185"/>
    </row>
    <row r="897" spans="1:45">
      <c r="A897" s="33"/>
      <c r="B897" s="2" t="s">
        <v>164</v>
      </c>
      <c r="C897" s="31"/>
      <c r="D897" s="186">
        <v>3.701351104664349</v>
      </c>
      <c r="E897" s="176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85"/>
    </row>
    <row r="898" spans="1:45">
      <c r="A898" s="33"/>
      <c r="B898" s="2" t="s">
        <v>83</v>
      </c>
      <c r="C898" s="31"/>
      <c r="D898" s="12">
        <v>8.8549069489577734E-2</v>
      </c>
      <c r="E898" s="11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165</v>
      </c>
      <c r="C899" s="31"/>
      <c r="D899" s="12">
        <v>0</v>
      </c>
      <c r="E899" s="11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166</v>
      </c>
      <c r="C900" s="55"/>
      <c r="D900" s="53" t="s">
        <v>172</v>
      </c>
      <c r="E900" s="11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AS901" s="69"/>
    </row>
    <row r="902" spans="1:45" ht="15">
      <c r="B902" s="37" t="s">
        <v>327</v>
      </c>
      <c r="AS902" s="30" t="s">
        <v>184</v>
      </c>
    </row>
    <row r="903" spans="1:45" ht="15">
      <c r="A903" s="27" t="s">
        <v>60</v>
      </c>
      <c r="B903" s="17" t="s">
        <v>116</v>
      </c>
      <c r="C903" s="14" t="s">
        <v>117</v>
      </c>
      <c r="D903" s="15" t="s">
        <v>154</v>
      </c>
      <c r="E903" s="11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155</v>
      </c>
      <c r="C904" s="7" t="s">
        <v>155</v>
      </c>
      <c r="D904" s="112" t="s">
        <v>159</v>
      </c>
      <c r="E904" s="11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78</v>
      </c>
    </row>
    <row r="905" spans="1:45">
      <c r="A905" s="33"/>
      <c r="B905" s="18"/>
      <c r="C905" s="7"/>
      <c r="D905" s="8" t="s">
        <v>190</v>
      </c>
      <c r="E905" s="11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1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90">
        <v>200.00000000000003</v>
      </c>
      <c r="E907" s="193"/>
      <c r="F907" s="194"/>
      <c r="G907" s="194"/>
      <c r="H907" s="194"/>
      <c r="I907" s="194"/>
      <c r="J907" s="194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  <c r="AA907" s="194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195">
        <v>1</v>
      </c>
    </row>
    <row r="908" spans="1:45">
      <c r="A908" s="33"/>
      <c r="B908" s="18">
        <v>1</v>
      </c>
      <c r="C908" s="7">
        <v>2</v>
      </c>
      <c r="D908" s="197">
        <v>200.00000000000003</v>
      </c>
      <c r="E908" s="193"/>
      <c r="F908" s="194"/>
      <c r="G908" s="194"/>
      <c r="H908" s="194"/>
      <c r="I908" s="194"/>
      <c r="J908" s="194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  <c r="AA908" s="194"/>
      <c r="AB908" s="194"/>
      <c r="AC908" s="194"/>
      <c r="AD908" s="194"/>
      <c r="AE908" s="194"/>
      <c r="AF908" s="194"/>
      <c r="AG908" s="194"/>
      <c r="AH908" s="194"/>
      <c r="AI908" s="194"/>
      <c r="AJ908" s="194"/>
      <c r="AK908" s="194"/>
      <c r="AL908" s="194"/>
      <c r="AM908" s="194"/>
      <c r="AN908" s="194"/>
      <c r="AO908" s="194"/>
      <c r="AP908" s="194"/>
      <c r="AQ908" s="194"/>
      <c r="AR908" s="194"/>
      <c r="AS908" s="195">
        <v>16</v>
      </c>
    </row>
    <row r="909" spans="1:45">
      <c r="A909" s="33"/>
      <c r="B909" s="18">
        <v>1</v>
      </c>
      <c r="C909" s="7">
        <v>3</v>
      </c>
      <c r="D909" s="197">
        <v>300</v>
      </c>
      <c r="E909" s="193"/>
      <c r="F909" s="194"/>
      <c r="G909" s="194"/>
      <c r="H909" s="194"/>
      <c r="I909" s="194"/>
      <c r="J909" s="194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  <c r="AA909" s="194"/>
      <c r="AB909" s="194"/>
      <c r="AC909" s="194"/>
      <c r="AD909" s="194"/>
      <c r="AE909" s="194"/>
      <c r="AF909" s="194"/>
      <c r="AG909" s="194"/>
      <c r="AH909" s="194"/>
      <c r="AI909" s="194"/>
      <c r="AJ909" s="194"/>
      <c r="AK909" s="194"/>
      <c r="AL909" s="194"/>
      <c r="AM909" s="194"/>
      <c r="AN909" s="194"/>
      <c r="AO909" s="194"/>
      <c r="AP909" s="194"/>
      <c r="AQ909" s="194"/>
      <c r="AR909" s="194"/>
      <c r="AS909" s="195">
        <v>16</v>
      </c>
    </row>
    <row r="910" spans="1:45">
      <c r="A910" s="33"/>
      <c r="B910" s="18">
        <v>1</v>
      </c>
      <c r="C910" s="7">
        <v>4</v>
      </c>
      <c r="D910" s="197">
        <v>200.00000000000003</v>
      </c>
      <c r="E910" s="193"/>
      <c r="F910" s="194"/>
      <c r="G910" s="194"/>
      <c r="H910" s="194"/>
      <c r="I910" s="194"/>
      <c r="J910" s="194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  <c r="AA910" s="194"/>
      <c r="AB910" s="194"/>
      <c r="AC910" s="194"/>
      <c r="AD910" s="194"/>
      <c r="AE910" s="194"/>
      <c r="AF910" s="194"/>
      <c r="AG910" s="194"/>
      <c r="AH910" s="194"/>
      <c r="AI910" s="194"/>
      <c r="AJ910" s="194"/>
      <c r="AK910" s="194"/>
      <c r="AL910" s="194"/>
      <c r="AM910" s="194"/>
      <c r="AN910" s="194"/>
      <c r="AO910" s="194"/>
      <c r="AP910" s="194"/>
      <c r="AQ910" s="194"/>
      <c r="AR910" s="194"/>
      <c r="AS910" s="195">
        <v>220</v>
      </c>
    </row>
    <row r="911" spans="1:45">
      <c r="A911" s="33"/>
      <c r="B911" s="18">
        <v>1</v>
      </c>
      <c r="C911" s="7">
        <v>5</v>
      </c>
      <c r="D911" s="197">
        <v>200.00000000000003</v>
      </c>
      <c r="E911" s="193"/>
      <c r="F911" s="194"/>
      <c r="G911" s="194"/>
      <c r="H911" s="194"/>
      <c r="I911" s="194"/>
      <c r="J911" s="194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  <c r="AA911" s="194"/>
      <c r="AB911" s="194"/>
      <c r="AC911" s="194"/>
      <c r="AD911" s="194"/>
      <c r="AE911" s="194"/>
      <c r="AF911" s="194"/>
      <c r="AG911" s="194"/>
      <c r="AH911" s="194"/>
      <c r="AI911" s="194"/>
      <c r="AJ911" s="194"/>
      <c r="AK911" s="194"/>
      <c r="AL911" s="194"/>
      <c r="AM911" s="194"/>
      <c r="AN911" s="194"/>
      <c r="AO911" s="194"/>
      <c r="AP911" s="194"/>
      <c r="AQ911" s="194"/>
      <c r="AR911" s="194"/>
      <c r="AS911" s="195">
        <v>22</v>
      </c>
    </row>
    <row r="912" spans="1:45">
      <c r="A912" s="33"/>
      <c r="B912" s="19" t="s">
        <v>162</v>
      </c>
      <c r="C912" s="11"/>
      <c r="D912" s="200">
        <v>220</v>
      </c>
      <c r="E912" s="193"/>
      <c r="F912" s="194"/>
      <c r="G912" s="194"/>
      <c r="H912" s="194"/>
      <c r="I912" s="194"/>
      <c r="J912" s="194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  <c r="AA912" s="194"/>
      <c r="AB912" s="194"/>
      <c r="AC912" s="194"/>
      <c r="AD912" s="194"/>
      <c r="AE912" s="194"/>
      <c r="AF912" s="194"/>
      <c r="AG912" s="194"/>
      <c r="AH912" s="194"/>
      <c r="AI912" s="194"/>
      <c r="AJ912" s="194"/>
      <c r="AK912" s="194"/>
      <c r="AL912" s="194"/>
      <c r="AM912" s="194"/>
      <c r="AN912" s="194"/>
      <c r="AO912" s="194"/>
      <c r="AP912" s="194"/>
      <c r="AQ912" s="194"/>
      <c r="AR912" s="194"/>
      <c r="AS912" s="201"/>
    </row>
    <row r="913" spans="1:45">
      <c r="A913" s="33"/>
      <c r="B913" s="2" t="s">
        <v>163</v>
      </c>
      <c r="C913" s="31"/>
      <c r="D913" s="202">
        <v>200.00000000000003</v>
      </c>
      <c r="E913" s="193"/>
      <c r="F913" s="194"/>
      <c r="G913" s="194"/>
      <c r="H913" s="194"/>
      <c r="I913" s="194"/>
      <c r="J913" s="194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  <c r="AA913" s="194"/>
      <c r="AB913" s="194"/>
      <c r="AC913" s="194"/>
      <c r="AD913" s="194"/>
      <c r="AE913" s="194"/>
      <c r="AF913" s="194"/>
      <c r="AG913" s="194"/>
      <c r="AH913" s="194"/>
      <c r="AI913" s="194"/>
      <c r="AJ913" s="194"/>
      <c r="AK913" s="194"/>
      <c r="AL913" s="194"/>
      <c r="AM913" s="194"/>
      <c r="AN913" s="194"/>
      <c r="AO913" s="194"/>
      <c r="AP913" s="194"/>
      <c r="AQ913" s="194"/>
      <c r="AR913" s="194"/>
      <c r="AS913" s="201"/>
    </row>
    <row r="914" spans="1:45">
      <c r="A914" s="33"/>
      <c r="B914" s="2" t="s">
        <v>164</v>
      </c>
      <c r="C914" s="31"/>
      <c r="D914" s="202">
        <v>44.72135954999596</v>
      </c>
      <c r="E914" s="193"/>
      <c r="F914" s="194"/>
      <c r="G914" s="194"/>
      <c r="H914" s="194"/>
      <c r="I914" s="194"/>
      <c r="J914" s="194"/>
      <c r="K914" s="194"/>
      <c r="L914" s="194"/>
      <c r="M914" s="194"/>
      <c r="N914" s="194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  <c r="AA914" s="194"/>
      <c r="AB914" s="194"/>
      <c r="AC914" s="194"/>
      <c r="AD914" s="194"/>
      <c r="AE914" s="194"/>
      <c r="AF914" s="194"/>
      <c r="AG914" s="194"/>
      <c r="AH914" s="194"/>
      <c r="AI914" s="194"/>
      <c r="AJ914" s="194"/>
      <c r="AK914" s="194"/>
      <c r="AL914" s="194"/>
      <c r="AM914" s="194"/>
      <c r="AN914" s="194"/>
      <c r="AO914" s="194"/>
      <c r="AP914" s="194"/>
      <c r="AQ914" s="194"/>
      <c r="AR914" s="194"/>
      <c r="AS914" s="201"/>
    </row>
    <row r="915" spans="1:45">
      <c r="A915" s="33"/>
      <c r="B915" s="2" t="s">
        <v>83</v>
      </c>
      <c r="C915" s="31"/>
      <c r="D915" s="12">
        <v>0.20327890704543619</v>
      </c>
      <c r="E915" s="11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165</v>
      </c>
      <c r="C916" s="31"/>
      <c r="D916" s="12">
        <v>0</v>
      </c>
      <c r="E916" s="11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166</v>
      </c>
      <c r="C917" s="55"/>
      <c r="D917" s="53" t="s">
        <v>172</v>
      </c>
      <c r="E917" s="11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AS918" s="69"/>
    </row>
    <row r="919" spans="1:45" ht="15">
      <c r="B919" s="37" t="s">
        <v>328</v>
      </c>
      <c r="AS919" s="30" t="s">
        <v>184</v>
      </c>
    </row>
    <row r="920" spans="1:45" ht="15">
      <c r="A920" s="27" t="s">
        <v>31</v>
      </c>
      <c r="B920" s="17" t="s">
        <v>116</v>
      </c>
      <c r="C920" s="14" t="s">
        <v>117</v>
      </c>
      <c r="D920" s="15" t="s">
        <v>154</v>
      </c>
      <c r="E920" s="16" t="s">
        <v>154</v>
      </c>
      <c r="F920" s="11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155</v>
      </c>
      <c r="C921" s="7" t="s">
        <v>155</v>
      </c>
      <c r="D921" s="112" t="s">
        <v>173</v>
      </c>
      <c r="E921" s="113" t="s">
        <v>159</v>
      </c>
      <c r="F921" s="11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191</v>
      </c>
      <c r="E922" s="9" t="s">
        <v>190</v>
      </c>
      <c r="F922" s="11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1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3.4</v>
      </c>
      <c r="E924" s="20">
        <v>3.2</v>
      </c>
      <c r="F924" s="11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3.2</v>
      </c>
      <c r="E925" s="9">
        <v>3.1</v>
      </c>
      <c r="F925" s="11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17</v>
      </c>
    </row>
    <row r="926" spans="1:45">
      <c r="A926" s="33"/>
      <c r="B926" s="18">
        <v>1</v>
      </c>
      <c r="C926" s="7">
        <v>3</v>
      </c>
      <c r="D926" s="9">
        <v>3.3</v>
      </c>
      <c r="E926" s="9">
        <v>3.6</v>
      </c>
      <c r="F926" s="11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3.5</v>
      </c>
      <c r="E927" s="9">
        <v>3.6</v>
      </c>
      <c r="F927" s="11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3.34</v>
      </c>
    </row>
    <row r="928" spans="1:45">
      <c r="A928" s="33"/>
      <c r="B928" s="18">
        <v>1</v>
      </c>
      <c r="C928" s="7">
        <v>5</v>
      </c>
      <c r="D928" s="9">
        <v>3.3</v>
      </c>
      <c r="E928" s="9">
        <v>3.2</v>
      </c>
      <c r="F928" s="11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23</v>
      </c>
    </row>
    <row r="929" spans="1:45">
      <c r="A929" s="33"/>
      <c r="B929" s="19" t="s">
        <v>162</v>
      </c>
      <c r="C929" s="11"/>
      <c r="D929" s="23">
        <v>3.34</v>
      </c>
      <c r="E929" s="23">
        <v>3.34</v>
      </c>
      <c r="F929" s="11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69"/>
    </row>
    <row r="930" spans="1:45">
      <c r="A930" s="33"/>
      <c r="B930" s="2" t="s">
        <v>163</v>
      </c>
      <c r="C930" s="31"/>
      <c r="D930" s="10">
        <v>3.3</v>
      </c>
      <c r="E930" s="10">
        <v>3.2</v>
      </c>
      <c r="F930" s="11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69"/>
    </row>
    <row r="931" spans="1:45">
      <c r="A931" s="33"/>
      <c r="B931" s="2" t="s">
        <v>164</v>
      </c>
      <c r="C931" s="31"/>
      <c r="D931" s="24">
        <v>0.11401754250991376</v>
      </c>
      <c r="E931" s="24">
        <v>0.24083189157584586</v>
      </c>
      <c r="F931" s="11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69"/>
    </row>
    <row r="932" spans="1:45">
      <c r="A932" s="33"/>
      <c r="B932" s="2" t="s">
        <v>83</v>
      </c>
      <c r="C932" s="31"/>
      <c r="D932" s="12">
        <v>3.4136988775423281E-2</v>
      </c>
      <c r="E932" s="12">
        <v>7.2105356759235295E-2</v>
      </c>
      <c r="F932" s="11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165</v>
      </c>
      <c r="C933" s="31"/>
      <c r="D933" s="12">
        <v>0</v>
      </c>
      <c r="E933" s="12">
        <v>0</v>
      </c>
      <c r="F933" s="11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166</v>
      </c>
      <c r="C934" s="55"/>
      <c r="D934" s="53" t="s">
        <v>172</v>
      </c>
      <c r="E934" s="53" t="s">
        <v>172</v>
      </c>
      <c r="F934" s="11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E935" s="29"/>
      <c r="AS935" s="69"/>
    </row>
    <row r="936" spans="1:45" ht="15">
      <c r="B936" s="37" t="s">
        <v>329</v>
      </c>
      <c r="AS936" s="30" t="s">
        <v>184</v>
      </c>
    </row>
    <row r="937" spans="1:45" ht="15">
      <c r="A937" s="27" t="s">
        <v>61</v>
      </c>
      <c r="B937" s="17" t="s">
        <v>116</v>
      </c>
      <c r="C937" s="14" t="s">
        <v>117</v>
      </c>
      <c r="D937" s="15" t="s">
        <v>154</v>
      </c>
      <c r="E937" s="16" t="s">
        <v>154</v>
      </c>
      <c r="F937" s="11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155</v>
      </c>
      <c r="C938" s="7" t="s">
        <v>155</v>
      </c>
      <c r="D938" s="112" t="s">
        <v>173</v>
      </c>
      <c r="E938" s="113" t="s">
        <v>159</v>
      </c>
      <c r="F938" s="11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191</v>
      </c>
      <c r="E939" s="9" t="s">
        <v>118</v>
      </c>
      <c r="F939" s="11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1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72">
        <v>50</v>
      </c>
      <c r="E941" s="172">
        <v>50</v>
      </c>
      <c r="F941" s="176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177"/>
      <c r="AF941" s="177"/>
      <c r="AG941" s="177"/>
      <c r="AH941" s="177"/>
      <c r="AI941" s="177"/>
      <c r="AJ941" s="177"/>
      <c r="AK941" s="177"/>
      <c r="AL941" s="177"/>
      <c r="AM941" s="177"/>
      <c r="AN941" s="177"/>
      <c r="AO941" s="177"/>
      <c r="AP941" s="177"/>
      <c r="AQ941" s="177"/>
      <c r="AR941" s="177"/>
      <c r="AS941" s="178">
        <v>1</v>
      </c>
    </row>
    <row r="942" spans="1:45">
      <c r="A942" s="33"/>
      <c r="B942" s="18">
        <v>1</v>
      </c>
      <c r="C942" s="7">
        <v>2</v>
      </c>
      <c r="D942" s="179">
        <v>47</v>
      </c>
      <c r="E942" s="179">
        <v>49</v>
      </c>
      <c r="F942" s="176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  <c r="AQ942" s="177"/>
      <c r="AR942" s="177"/>
      <c r="AS942" s="178">
        <v>3</v>
      </c>
    </row>
    <row r="943" spans="1:45">
      <c r="A943" s="33"/>
      <c r="B943" s="18">
        <v>1</v>
      </c>
      <c r="C943" s="7">
        <v>3</v>
      </c>
      <c r="D943" s="179">
        <v>49</v>
      </c>
      <c r="E943" s="179">
        <v>49</v>
      </c>
      <c r="F943" s="176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  <c r="AQ943" s="177"/>
      <c r="AR943" s="177"/>
      <c r="AS943" s="178">
        <v>16</v>
      </c>
    </row>
    <row r="944" spans="1:45">
      <c r="A944" s="33"/>
      <c r="B944" s="18">
        <v>1</v>
      </c>
      <c r="C944" s="7">
        <v>4</v>
      </c>
      <c r="D944" s="179">
        <v>45</v>
      </c>
      <c r="E944" s="179">
        <v>53</v>
      </c>
      <c r="F944" s="176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  <c r="AQ944" s="177"/>
      <c r="AR944" s="177"/>
      <c r="AS944" s="178">
        <v>48.5</v>
      </c>
    </row>
    <row r="945" spans="1:45">
      <c r="A945" s="33"/>
      <c r="B945" s="18">
        <v>1</v>
      </c>
      <c r="C945" s="7">
        <v>5</v>
      </c>
      <c r="D945" s="179">
        <v>41</v>
      </c>
      <c r="E945" s="179">
        <v>52</v>
      </c>
      <c r="F945" s="176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  <c r="AQ945" s="177"/>
      <c r="AR945" s="177"/>
      <c r="AS945" s="178">
        <v>24</v>
      </c>
    </row>
    <row r="946" spans="1:45">
      <c r="A946" s="33"/>
      <c r="B946" s="19" t="s">
        <v>162</v>
      </c>
      <c r="C946" s="11"/>
      <c r="D946" s="184">
        <v>46.4</v>
      </c>
      <c r="E946" s="184">
        <v>50.6</v>
      </c>
      <c r="F946" s="176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  <c r="AQ946" s="177"/>
      <c r="AR946" s="177"/>
      <c r="AS946" s="185"/>
    </row>
    <row r="947" spans="1:45">
      <c r="A947" s="33"/>
      <c r="B947" s="2" t="s">
        <v>163</v>
      </c>
      <c r="C947" s="31"/>
      <c r="D947" s="186">
        <v>47</v>
      </c>
      <c r="E947" s="186">
        <v>50</v>
      </c>
      <c r="F947" s="176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  <c r="AN947" s="177"/>
      <c r="AO947" s="177"/>
      <c r="AP947" s="177"/>
      <c r="AQ947" s="177"/>
      <c r="AR947" s="177"/>
      <c r="AS947" s="185"/>
    </row>
    <row r="948" spans="1:45">
      <c r="A948" s="33"/>
      <c r="B948" s="2" t="s">
        <v>164</v>
      </c>
      <c r="C948" s="31"/>
      <c r="D948" s="186">
        <v>3.5777087639996634</v>
      </c>
      <c r="E948" s="186">
        <v>1.8165902124584952</v>
      </c>
      <c r="F948" s="176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177"/>
      <c r="AH948" s="177"/>
      <c r="AI948" s="177"/>
      <c r="AJ948" s="177"/>
      <c r="AK948" s="177"/>
      <c r="AL948" s="177"/>
      <c r="AM948" s="177"/>
      <c r="AN948" s="177"/>
      <c r="AO948" s="177"/>
      <c r="AP948" s="177"/>
      <c r="AQ948" s="177"/>
      <c r="AR948" s="177"/>
      <c r="AS948" s="185"/>
    </row>
    <row r="949" spans="1:45">
      <c r="A949" s="33"/>
      <c r="B949" s="2" t="s">
        <v>83</v>
      </c>
      <c r="C949" s="31"/>
      <c r="D949" s="12">
        <v>7.7105792327578956E-2</v>
      </c>
      <c r="E949" s="12">
        <v>3.5900992341076979E-2</v>
      </c>
      <c r="F949" s="11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165</v>
      </c>
      <c r="C950" s="31"/>
      <c r="D950" s="12">
        <v>-4.3298969072165017E-2</v>
      </c>
      <c r="E950" s="12">
        <v>4.3298969072165017E-2</v>
      </c>
      <c r="F950" s="11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166</v>
      </c>
      <c r="C951" s="55"/>
      <c r="D951" s="53">
        <v>0.67</v>
      </c>
      <c r="E951" s="53">
        <v>0.67</v>
      </c>
      <c r="F951" s="11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330</v>
      </c>
      <c r="AS953" s="30" t="s">
        <v>184</v>
      </c>
    </row>
    <row r="954" spans="1:45" ht="15">
      <c r="A954" s="27" t="s">
        <v>34</v>
      </c>
      <c r="B954" s="17" t="s">
        <v>116</v>
      </c>
      <c r="C954" s="14" t="s">
        <v>117</v>
      </c>
      <c r="D954" s="15" t="s">
        <v>154</v>
      </c>
      <c r="E954" s="16" t="s">
        <v>154</v>
      </c>
      <c r="F954" s="11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155</v>
      </c>
      <c r="C955" s="7" t="s">
        <v>155</v>
      </c>
      <c r="D955" s="112" t="s">
        <v>173</v>
      </c>
      <c r="E955" s="113" t="s">
        <v>159</v>
      </c>
      <c r="F955" s="11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191</v>
      </c>
      <c r="E956" s="9" t="s">
        <v>190</v>
      </c>
      <c r="F956" s="11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1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2</v>
      </c>
      <c r="E958" s="20">
        <v>2</v>
      </c>
      <c r="F958" s="11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>
        <v>2.2000000000000002</v>
      </c>
      <c r="E959" s="9">
        <v>2</v>
      </c>
      <c r="F959" s="11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19</v>
      </c>
    </row>
    <row r="960" spans="1:45">
      <c r="A960" s="33"/>
      <c r="B960" s="18">
        <v>1</v>
      </c>
      <c r="C960" s="7">
        <v>3</v>
      </c>
      <c r="D960" s="9">
        <v>2.4</v>
      </c>
      <c r="E960" s="9">
        <v>2.4</v>
      </c>
      <c r="F960" s="11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2.1</v>
      </c>
      <c r="E961" s="9">
        <v>2.7</v>
      </c>
      <c r="F961" s="11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2.36</v>
      </c>
    </row>
    <row r="962" spans="1:45">
      <c r="A962" s="33"/>
      <c r="B962" s="18">
        <v>1</v>
      </c>
      <c r="C962" s="7">
        <v>5</v>
      </c>
      <c r="D962" s="9">
        <v>2.1</v>
      </c>
      <c r="E962" s="9">
        <v>3.7</v>
      </c>
      <c r="F962" s="11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25</v>
      </c>
    </row>
    <row r="963" spans="1:45">
      <c r="A963" s="33"/>
      <c r="B963" s="19" t="s">
        <v>162</v>
      </c>
      <c r="C963" s="11"/>
      <c r="D963" s="23">
        <v>2.1599999999999997</v>
      </c>
      <c r="E963" s="23">
        <v>2.56</v>
      </c>
      <c r="F963" s="11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A964" s="33"/>
      <c r="B964" s="2" t="s">
        <v>163</v>
      </c>
      <c r="C964" s="31"/>
      <c r="D964" s="10">
        <v>2.1</v>
      </c>
      <c r="E964" s="10">
        <v>2.4</v>
      </c>
      <c r="F964" s="11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69"/>
    </row>
    <row r="965" spans="1:45">
      <c r="A965" s="33"/>
      <c r="B965" s="2" t="s">
        <v>164</v>
      </c>
      <c r="C965" s="31"/>
      <c r="D965" s="24">
        <v>0.15165750888103097</v>
      </c>
      <c r="E965" s="24">
        <v>0.70213958726167724</v>
      </c>
      <c r="F965" s="11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69"/>
    </row>
    <row r="966" spans="1:45">
      <c r="A966" s="33"/>
      <c r="B966" s="2" t="s">
        <v>83</v>
      </c>
      <c r="C966" s="31"/>
      <c r="D966" s="12">
        <v>7.0211809667143979E-2</v>
      </c>
      <c r="E966" s="12">
        <v>0.27427327627409265</v>
      </c>
      <c r="F966" s="11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165</v>
      </c>
      <c r="C967" s="31"/>
      <c r="D967" s="12">
        <v>-8.4745762711864514E-2</v>
      </c>
      <c r="E967" s="12">
        <v>8.4745762711864403E-2</v>
      </c>
      <c r="F967" s="11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166</v>
      </c>
      <c r="C968" s="55"/>
      <c r="D968" s="53">
        <v>0.67</v>
      </c>
      <c r="E968" s="53">
        <v>0.67</v>
      </c>
      <c r="F968" s="11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331</v>
      </c>
      <c r="AS970" s="30" t="s">
        <v>184</v>
      </c>
    </row>
    <row r="971" spans="1:45" ht="15">
      <c r="A971" s="27" t="s">
        <v>37</v>
      </c>
      <c r="B971" s="17" t="s">
        <v>116</v>
      </c>
      <c r="C971" s="14" t="s">
        <v>117</v>
      </c>
      <c r="D971" s="15" t="s">
        <v>154</v>
      </c>
      <c r="E971" s="16" t="s">
        <v>154</v>
      </c>
      <c r="F971" s="11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155</v>
      </c>
      <c r="C972" s="7" t="s">
        <v>155</v>
      </c>
      <c r="D972" s="112" t="s">
        <v>173</v>
      </c>
      <c r="E972" s="113" t="s">
        <v>159</v>
      </c>
      <c r="F972" s="11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191</v>
      </c>
      <c r="E973" s="9" t="s">
        <v>190</v>
      </c>
      <c r="F973" s="11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11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172">
        <v>12.9</v>
      </c>
      <c r="E975" s="172">
        <v>13</v>
      </c>
      <c r="F975" s="176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177"/>
      <c r="AF975" s="177"/>
      <c r="AG975" s="177"/>
      <c r="AH975" s="177"/>
      <c r="AI975" s="177"/>
      <c r="AJ975" s="177"/>
      <c r="AK975" s="177"/>
      <c r="AL975" s="177"/>
      <c r="AM975" s="177"/>
      <c r="AN975" s="177"/>
      <c r="AO975" s="177"/>
      <c r="AP975" s="177"/>
      <c r="AQ975" s="177"/>
      <c r="AR975" s="177"/>
      <c r="AS975" s="178">
        <v>1</v>
      </c>
    </row>
    <row r="976" spans="1:45">
      <c r="A976" s="33"/>
      <c r="B976" s="18">
        <v>1</v>
      </c>
      <c r="C976" s="7">
        <v>2</v>
      </c>
      <c r="D976" s="179">
        <v>11.6</v>
      </c>
      <c r="E976" s="179">
        <v>12.5</v>
      </c>
      <c r="F976" s="176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177"/>
      <c r="AF976" s="177"/>
      <c r="AG976" s="177"/>
      <c r="AH976" s="177"/>
      <c r="AI976" s="177"/>
      <c r="AJ976" s="177"/>
      <c r="AK976" s="177"/>
      <c r="AL976" s="177"/>
      <c r="AM976" s="177"/>
      <c r="AN976" s="177"/>
      <c r="AO976" s="177"/>
      <c r="AP976" s="177"/>
      <c r="AQ976" s="177"/>
      <c r="AR976" s="177"/>
      <c r="AS976" s="178">
        <v>4</v>
      </c>
    </row>
    <row r="977" spans="1:45">
      <c r="A977" s="33"/>
      <c r="B977" s="18">
        <v>1</v>
      </c>
      <c r="C977" s="7">
        <v>3</v>
      </c>
      <c r="D977" s="179">
        <v>13</v>
      </c>
      <c r="E977" s="179">
        <v>14.4</v>
      </c>
      <c r="F977" s="176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  <c r="AC977" s="177"/>
      <c r="AD977" s="177"/>
      <c r="AE977" s="177"/>
      <c r="AF977" s="177"/>
      <c r="AG977" s="177"/>
      <c r="AH977" s="177"/>
      <c r="AI977" s="177"/>
      <c r="AJ977" s="177"/>
      <c r="AK977" s="177"/>
      <c r="AL977" s="177"/>
      <c r="AM977" s="177"/>
      <c r="AN977" s="177"/>
      <c r="AO977" s="177"/>
      <c r="AP977" s="177"/>
      <c r="AQ977" s="177"/>
      <c r="AR977" s="177"/>
      <c r="AS977" s="178">
        <v>16</v>
      </c>
    </row>
    <row r="978" spans="1:45">
      <c r="A978" s="33"/>
      <c r="B978" s="18">
        <v>1</v>
      </c>
      <c r="C978" s="7">
        <v>4</v>
      </c>
      <c r="D978" s="179">
        <v>13</v>
      </c>
      <c r="E978" s="179">
        <v>14.3</v>
      </c>
      <c r="F978" s="176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  <c r="AQ978" s="177"/>
      <c r="AR978" s="177"/>
      <c r="AS978" s="178">
        <v>13.12</v>
      </c>
    </row>
    <row r="979" spans="1:45">
      <c r="A979" s="33"/>
      <c r="B979" s="18">
        <v>1</v>
      </c>
      <c r="C979" s="7">
        <v>5</v>
      </c>
      <c r="D979" s="179">
        <v>13.1</v>
      </c>
      <c r="E979" s="179">
        <v>13.4</v>
      </c>
      <c r="F979" s="176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  <c r="AQ979" s="177"/>
      <c r="AR979" s="177"/>
      <c r="AS979" s="178">
        <v>26</v>
      </c>
    </row>
    <row r="980" spans="1:45">
      <c r="A980" s="33"/>
      <c r="B980" s="19" t="s">
        <v>162</v>
      </c>
      <c r="C980" s="11"/>
      <c r="D980" s="184">
        <v>12.72</v>
      </c>
      <c r="E980" s="184">
        <v>13.520000000000001</v>
      </c>
      <c r="F980" s="176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  <c r="AQ980" s="177"/>
      <c r="AR980" s="177"/>
      <c r="AS980" s="185"/>
    </row>
    <row r="981" spans="1:45">
      <c r="A981" s="33"/>
      <c r="B981" s="2" t="s">
        <v>163</v>
      </c>
      <c r="C981" s="31"/>
      <c r="D981" s="186">
        <v>13</v>
      </c>
      <c r="E981" s="186">
        <v>13.4</v>
      </c>
      <c r="F981" s="176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  <c r="AQ981" s="177"/>
      <c r="AR981" s="177"/>
      <c r="AS981" s="185"/>
    </row>
    <row r="982" spans="1:45">
      <c r="A982" s="33"/>
      <c r="B982" s="2" t="s">
        <v>164</v>
      </c>
      <c r="C982" s="31"/>
      <c r="D982" s="186">
        <v>0.63007936008093468</v>
      </c>
      <c r="E982" s="186">
        <v>0.82280009722896874</v>
      </c>
      <c r="F982" s="176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  <c r="AQ982" s="177"/>
      <c r="AR982" s="177"/>
      <c r="AS982" s="185"/>
    </row>
    <row r="983" spans="1:45">
      <c r="A983" s="33"/>
      <c r="B983" s="2" t="s">
        <v>83</v>
      </c>
      <c r="C983" s="31"/>
      <c r="D983" s="12">
        <v>4.953454088686593E-2</v>
      </c>
      <c r="E983" s="12">
        <v>6.0857995357172241E-2</v>
      </c>
      <c r="F983" s="11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165</v>
      </c>
      <c r="C984" s="31"/>
      <c r="D984" s="12">
        <v>-3.0487804878048697E-2</v>
      </c>
      <c r="E984" s="12">
        <v>3.048780487804903E-2</v>
      </c>
      <c r="F984" s="11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166</v>
      </c>
      <c r="C985" s="55"/>
      <c r="D985" s="53">
        <v>0.67</v>
      </c>
      <c r="E985" s="53">
        <v>0.67</v>
      </c>
      <c r="F985" s="11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332</v>
      </c>
      <c r="AS987" s="30" t="s">
        <v>184</v>
      </c>
    </row>
    <row r="988" spans="1:45" ht="15">
      <c r="A988" s="27" t="s">
        <v>40</v>
      </c>
      <c r="B988" s="17" t="s">
        <v>116</v>
      </c>
      <c r="C988" s="14" t="s">
        <v>117</v>
      </c>
      <c r="D988" s="15" t="s">
        <v>154</v>
      </c>
      <c r="E988" s="11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155</v>
      </c>
      <c r="C989" s="7" t="s">
        <v>155</v>
      </c>
      <c r="D989" s="112" t="s">
        <v>159</v>
      </c>
      <c r="E989" s="11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78</v>
      </c>
    </row>
    <row r="990" spans="1:45">
      <c r="A990" s="33"/>
      <c r="B990" s="18"/>
      <c r="C990" s="7"/>
      <c r="D990" s="8" t="s">
        <v>190</v>
      </c>
      <c r="E990" s="11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1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90">
        <v>1500</v>
      </c>
      <c r="E992" s="193"/>
      <c r="F992" s="194"/>
      <c r="G992" s="194"/>
      <c r="H992" s="194"/>
      <c r="I992" s="194"/>
      <c r="J992" s="194"/>
      <c r="K992" s="194"/>
      <c r="L992" s="194"/>
      <c r="M992" s="194"/>
      <c r="N992" s="194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  <c r="AA992" s="194"/>
      <c r="AB992" s="194"/>
      <c r="AC992" s="194"/>
      <c r="AD992" s="194"/>
      <c r="AE992" s="194"/>
      <c r="AF992" s="194"/>
      <c r="AG992" s="194"/>
      <c r="AH992" s="194"/>
      <c r="AI992" s="194"/>
      <c r="AJ992" s="194"/>
      <c r="AK992" s="194"/>
      <c r="AL992" s="194"/>
      <c r="AM992" s="194"/>
      <c r="AN992" s="194"/>
      <c r="AO992" s="194"/>
      <c r="AP992" s="194"/>
      <c r="AQ992" s="194"/>
      <c r="AR992" s="194"/>
      <c r="AS992" s="195">
        <v>1</v>
      </c>
    </row>
    <row r="993" spans="1:45">
      <c r="A993" s="33"/>
      <c r="B993" s="18">
        <v>1</v>
      </c>
      <c r="C993" s="7">
        <v>2</v>
      </c>
      <c r="D993" s="197">
        <v>1400</v>
      </c>
      <c r="E993" s="193"/>
      <c r="F993" s="194"/>
      <c r="G993" s="194"/>
      <c r="H993" s="194"/>
      <c r="I993" s="194"/>
      <c r="J993" s="194"/>
      <c r="K993" s="194"/>
      <c r="L993" s="194"/>
      <c r="M993" s="194"/>
      <c r="N993" s="194"/>
      <c r="O993" s="194"/>
      <c r="P993" s="194"/>
      <c r="Q993" s="194"/>
      <c r="R993" s="194"/>
      <c r="S993" s="194"/>
      <c r="T993" s="194"/>
      <c r="U993" s="194"/>
      <c r="V993" s="194"/>
      <c r="W993" s="194"/>
      <c r="X993" s="194"/>
      <c r="Y993" s="194"/>
      <c r="Z993" s="194"/>
      <c r="AA993" s="194"/>
      <c r="AB993" s="194"/>
      <c r="AC993" s="194"/>
      <c r="AD993" s="194"/>
      <c r="AE993" s="194"/>
      <c r="AF993" s="194"/>
      <c r="AG993" s="194"/>
      <c r="AH993" s="194"/>
      <c r="AI993" s="194"/>
      <c r="AJ993" s="194"/>
      <c r="AK993" s="194"/>
      <c r="AL993" s="194"/>
      <c r="AM993" s="194"/>
      <c r="AN993" s="194"/>
      <c r="AO993" s="194"/>
      <c r="AP993" s="194"/>
      <c r="AQ993" s="194"/>
      <c r="AR993" s="194"/>
      <c r="AS993" s="195">
        <v>21</v>
      </c>
    </row>
    <row r="994" spans="1:45">
      <c r="A994" s="33"/>
      <c r="B994" s="18">
        <v>1</v>
      </c>
      <c r="C994" s="7">
        <v>3</v>
      </c>
      <c r="D994" s="197">
        <v>1400</v>
      </c>
      <c r="E994" s="193"/>
      <c r="F994" s="194"/>
      <c r="G994" s="194"/>
      <c r="H994" s="194"/>
      <c r="I994" s="194"/>
      <c r="J994" s="194"/>
      <c r="K994" s="194"/>
      <c r="L994" s="194"/>
      <c r="M994" s="194"/>
      <c r="N994" s="194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  <c r="AA994" s="194"/>
      <c r="AB994" s="194"/>
      <c r="AC994" s="194"/>
      <c r="AD994" s="194"/>
      <c r="AE994" s="194"/>
      <c r="AF994" s="194"/>
      <c r="AG994" s="194"/>
      <c r="AH994" s="194"/>
      <c r="AI994" s="194"/>
      <c r="AJ994" s="194"/>
      <c r="AK994" s="194"/>
      <c r="AL994" s="194"/>
      <c r="AM994" s="194"/>
      <c r="AN994" s="194"/>
      <c r="AO994" s="194"/>
      <c r="AP994" s="194"/>
      <c r="AQ994" s="194"/>
      <c r="AR994" s="194"/>
      <c r="AS994" s="195">
        <v>16</v>
      </c>
    </row>
    <row r="995" spans="1:45">
      <c r="A995" s="33"/>
      <c r="B995" s="18">
        <v>1</v>
      </c>
      <c r="C995" s="7">
        <v>4</v>
      </c>
      <c r="D995" s="197">
        <v>1500</v>
      </c>
      <c r="E995" s="193"/>
      <c r="F995" s="194"/>
      <c r="G995" s="194"/>
      <c r="H995" s="194"/>
      <c r="I995" s="194"/>
      <c r="J995" s="194"/>
      <c r="K995" s="194"/>
      <c r="L995" s="194"/>
      <c r="M995" s="194"/>
      <c r="N995" s="194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  <c r="AA995" s="194"/>
      <c r="AB995" s="194"/>
      <c r="AC995" s="194"/>
      <c r="AD995" s="194"/>
      <c r="AE995" s="194"/>
      <c r="AF995" s="194"/>
      <c r="AG995" s="194"/>
      <c r="AH995" s="194"/>
      <c r="AI995" s="194"/>
      <c r="AJ995" s="194"/>
      <c r="AK995" s="194"/>
      <c r="AL995" s="194"/>
      <c r="AM995" s="194"/>
      <c r="AN995" s="194"/>
      <c r="AO995" s="194"/>
      <c r="AP995" s="194"/>
      <c r="AQ995" s="194"/>
      <c r="AR995" s="194"/>
      <c r="AS995" s="195">
        <v>1460</v>
      </c>
    </row>
    <row r="996" spans="1:45">
      <c r="A996" s="33"/>
      <c r="B996" s="18">
        <v>1</v>
      </c>
      <c r="C996" s="7">
        <v>5</v>
      </c>
      <c r="D996" s="197">
        <v>1500</v>
      </c>
      <c r="E996" s="193"/>
      <c r="F996" s="194"/>
      <c r="G996" s="194"/>
      <c r="H996" s="194"/>
      <c r="I996" s="194"/>
      <c r="J996" s="194"/>
      <c r="K996" s="194"/>
      <c r="L996" s="194"/>
      <c r="M996" s="194"/>
      <c r="N996" s="194"/>
      <c r="O996" s="194"/>
      <c r="P996" s="194"/>
      <c r="Q996" s="194"/>
      <c r="R996" s="194"/>
      <c r="S996" s="194"/>
      <c r="T996" s="194"/>
      <c r="U996" s="194"/>
      <c r="V996" s="194"/>
      <c r="W996" s="194"/>
      <c r="X996" s="194"/>
      <c r="Y996" s="194"/>
      <c r="Z996" s="194"/>
      <c r="AA996" s="194"/>
      <c r="AB996" s="194"/>
      <c r="AC996" s="194"/>
      <c r="AD996" s="194"/>
      <c r="AE996" s="194"/>
      <c r="AF996" s="194"/>
      <c r="AG996" s="194"/>
      <c r="AH996" s="194"/>
      <c r="AI996" s="194"/>
      <c r="AJ996" s="194"/>
      <c r="AK996" s="194"/>
      <c r="AL996" s="194"/>
      <c r="AM996" s="194"/>
      <c r="AN996" s="194"/>
      <c r="AO996" s="194"/>
      <c r="AP996" s="194"/>
      <c r="AQ996" s="194"/>
      <c r="AR996" s="194"/>
      <c r="AS996" s="195">
        <v>27</v>
      </c>
    </row>
    <row r="997" spans="1:45">
      <c r="A997" s="33"/>
      <c r="B997" s="19" t="s">
        <v>162</v>
      </c>
      <c r="C997" s="11"/>
      <c r="D997" s="200">
        <v>1460</v>
      </c>
      <c r="E997" s="193"/>
      <c r="F997" s="194"/>
      <c r="G997" s="194"/>
      <c r="H997" s="194"/>
      <c r="I997" s="194"/>
      <c r="J997" s="194"/>
      <c r="K997" s="194"/>
      <c r="L997" s="194"/>
      <c r="M997" s="194"/>
      <c r="N997" s="194"/>
      <c r="O997" s="194"/>
      <c r="P997" s="194"/>
      <c r="Q997" s="194"/>
      <c r="R997" s="194"/>
      <c r="S997" s="194"/>
      <c r="T997" s="194"/>
      <c r="U997" s="194"/>
      <c r="V997" s="194"/>
      <c r="W997" s="194"/>
      <c r="X997" s="194"/>
      <c r="Y997" s="194"/>
      <c r="Z997" s="194"/>
      <c r="AA997" s="194"/>
      <c r="AB997" s="194"/>
      <c r="AC997" s="194"/>
      <c r="AD997" s="194"/>
      <c r="AE997" s="194"/>
      <c r="AF997" s="194"/>
      <c r="AG997" s="194"/>
      <c r="AH997" s="194"/>
      <c r="AI997" s="194"/>
      <c r="AJ997" s="194"/>
      <c r="AK997" s="194"/>
      <c r="AL997" s="194"/>
      <c r="AM997" s="194"/>
      <c r="AN997" s="194"/>
      <c r="AO997" s="194"/>
      <c r="AP997" s="194"/>
      <c r="AQ997" s="194"/>
      <c r="AR997" s="194"/>
      <c r="AS997" s="201"/>
    </row>
    <row r="998" spans="1:45">
      <c r="A998" s="33"/>
      <c r="B998" s="2" t="s">
        <v>163</v>
      </c>
      <c r="C998" s="31"/>
      <c r="D998" s="202">
        <v>1500</v>
      </c>
      <c r="E998" s="193"/>
      <c r="F998" s="194"/>
      <c r="G998" s="194"/>
      <c r="H998" s="194"/>
      <c r="I998" s="194"/>
      <c r="J998" s="194"/>
      <c r="K998" s="194"/>
      <c r="L998" s="194"/>
      <c r="M998" s="194"/>
      <c r="N998" s="194"/>
      <c r="O998" s="194"/>
      <c r="P998" s="194"/>
      <c r="Q998" s="194"/>
      <c r="R998" s="194"/>
      <c r="S998" s="194"/>
      <c r="T998" s="194"/>
      <c r="U998" s="194"/>
      <c r="V998" s="194"/>
      <c r="W998" s="194"/>
      <c r="X998" s="194"/>
      <c r="Y998" s="194"/>
      <c r="Z998" s="194"/>
      <c r="AA998" s="194"/>
      <c r="AB998" s="194"/>
      <c r="AC998" s="194"/>
      <c r="AD998" s="194"/>
      <c r="AE998" s="194"/>
      <c r="AF998" s="194"/>
      <c r="AG998" s="194"/>
      <c r="AH998" s="194"/>
      <c r="AI998" s="194"/>
      <c r="AJ998" s="194"/>
      <c r="AK998" s="194"/>
      <c r="AL998" s="194"/>
      <c r="AM998" s="194"/>
      <c r="AN998" s="194"/>
      <c r="AO998" s="194"/>
      <c r="AP998" s="194"/>
      <c r="AQ998" s="194"/>
      <c r="AR998" s="194"/>
      <c r="AS998" s="201"/>
    </row>
    <row r="999" spans="1:45">
      <c r="A999" s="33"/>
      <c r="B999" s="2" t="s">
        <v>164</v>
      </c>
      <c r="C999" s="31"/>
      <c r="D999" s="202">
        <v>54.772255750516614</v>
      </c>
      <c r="E999" s="193"/>
      <c r="F999" s="194"/>
      <c r="G999" s="194"/>
      <c r="H999" s="194"/>
      <c r="I999" s="194"/>
      <c r="J999" s="194"/>
      <c r="K999" s="194"/>
      <c r="L999" s="194"/>
      <c r="M999" s="194"/>
      <c r="N999" s="194"/>
      <c r="O999" s="194"/>
      <c r="P999" s="194"/>
      <c r="Q999" s="194"/>
      <c r="R999" s="194"/>
      <c r="S999" s="194"/>
      <c r="T999" s="194"/>
      <c r="U999" s="194"/>
      <c r="V999" s="194"/>
      <c r="W999" s="194"/>
      <c r="X999" s="194"/>
      <c r="Y999" s="194"/>
      <c r="Z999" s="194"/>
      <c r="AA999" s="194"/>
      <c r="AB999" s="194"/>
      <c r="AC999" s="194"/>
      <c r="AD999" s="194"/>
      <c r="AE999" s="194"/>
      <c r="AF999" s="194"/>
      <c r="AG999" s="194"/>
      <c r="AH999" s="194"/>
      <c r="AI999" s="194"/>
      <c r="AJ999" s="194"/>
      <c r="AK999" s="194"/>
      <c r="AL999" s="194"/>
      <c r="AM999" s="194"/>
      <c r="AN999" s="194"/>
      <c r="AO999" s="194"/>
      <c r="AP999" s="194"/>
      <c r="AQ999" s="194"/>
      <c r="AR999" s="194"/>
      <c r="AS999" s="201"/>
    </row>
    <row r="1000" spans="1:45">
      <c r="A1000" s="33"/>
      <c r="B1000" s="2" t="s">
        <v>83</v>
      </c>
      <c r="C1000" s="31"/>
      <c r="D1000" s="12">
        <v>3.7515243664737408E-2</v>
      </c>
      <c r="E1000" s="11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165</v>
      </c>
      <c r="C1001" s="31"/>
      <c r="D1001" s="12">
        <v>0</v>
      </c>
      <c r="E1001" s="11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166</v>
      </c>
      <c r="C1002" s="55"/>
      <c r="D1002" s="53" t="s">
        <v>172</v>
      </c>
      <c r="E1002" s="11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333</v>
      </c>
      <c r="AS1004" s="30" t="s">
        <v>62</v>
      </c>
    </row>
    <row r="1005" spans="1:45" ht="15">
      <c r="A1005" s="27" t="s">
        <v>43</v>
      </c>
      <c r="B1005" s="17" t="s">
        <v>116</v>
      </c>
      <c r="C1005" s="14" t="s">
        <v>117</v>
      </c>
      <c r="D1005" s="15" t="s">
        <v>154</v>
      </c>
      <c r="E1005" s="16" t="s">
        <v>154</v>
      </c>
      <c r="F1005" s="16" t="s">
        <v>154</v>
      </c>
      <c r="G1005" s="16" t="s">
        <v>154</v>
      </c>
      <c r="H1005" s="16" t="s">
        <v>154</v>
      </c>
      <c r="I1005" s="16" t="s">
        <v>154</v>
      </c>
      <c r="J1005" s="16" t="s">
        <v>154</v>
      </c>
      <c r="K1005" s="16" t="s">
        <v>154</v>
      </c>
      <c r="L1005" s="16" t="s">
        <v>154</v>
      </c>
      <c r="M1005" s="16" t="s">
        <v>154</v>
      </c>
      <c r="N1005" s="16" t="s">
        <v>154</v>
      </c>
      <c r="O1005" s="16" t="s">
        <v>154</v>
      </c>
      <c r="P1005" s="16" t="s">
        <v>154</v>
      </c>
      <c r="Q1005" s="16" t="s">
        <v>154</v>
      </c>
      <c r="R1005" s="11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155</v>
      </c>
      <c r="C1006" s="7" t="s">
        <v>155</v>
      </c>
      <c r="D1006" s="112" t="s">
        <v>156</v>
      </c>
      <c r="E1006" s="113" t="s">
        <v>185</v>
      </c>
      <c r="F1006" s="113" t="s">
        <v>186</v>
      </c>
      <c r="G1006" s="113" t="s">
        <v>167</v>
      </c>
      <c r="H1006" s="113" t="s">
        <v>157</v>
      </c>
      <c r="I1006" s="113" t="s">
        <v>187</v>
      </c>
      <c r="J1006" s="113" t="s">
        <v>168</v>
      </c>
      <c r="K1006" s="113" t="s">
        <v>169</v>
      </c>
      <c r="L1006" s="113" t="s">
        <v>173</v>
      </c>
      <c r="M1006" s="113" t="s">
        <v>158</v>
      </c>
      <c r="N1006" s="113" t="s">
        <v>159</v>
      </c>
      <c r="O1006" s="113" t="s">
        <v>188</v>
      </c>
      <c r="P1006" s="113" t="s">
        <v>189</v>
      </c>
      <c r="Q1006" s="113" t="s">
        <v>160</v>
      </c>
      <c r="R1006" s="11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118</v>
      </c>
      <c r="E1007" s="9" t="s">
        <v>118</v>
      </c>
      <c r="F1007" s="9" t="s">
        <v>118</v>
      </c>
      <c r="G1007" s="9" t="s">
        <v>118</v>
      </c>
      <c r="H1007" s="9" t="s">
        <v>193</v>
      </c>
      <c r="I1007" s="9" t="s">
        <v>118</v>
      </c>
      <c r="J1007" s="9" t="s">
        <v>118</v>
      </c>
      <c r="K1007" s="9" t="s">
        <v>119</v>
      </c>
      <c r="L1007" s="9" t="s">
        <v>191</v>
      </c>
      <c r="M1007" s="9" t="s">
        <v>118</v>
      </c>
      <c r="N1007" s="9" t="s">
        <v>118</v>
      </c>
      <c r="O1007" s="9" t="s">
        <v>118</v>
      </c>
      <c r="P1007" s="9" t="s">
        <v>118</v>
      </c>
      <c r="Q1007" s="9" t="s">
        <v>118</v>
      </c>
      <c r="R1007" s="11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1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2.8260000000000001</v>
      </c>
      <c r="E1009" s="104">
        <v>1.76</v>
      </c>
      <c r="F1009" s="21">
        <v>2.78</v>
      </c>
      <c r="G1009" s="20">
        <v>2.9487999999999999</v>
      </c>
      <c r="H1009" s="21">
        <v>2.83</v>
      </c>
      <c r="I1009" s="20">
        <v>2.79</v>
      </c>
      <c r="J1009" s="21">
        <v>2.76</v>
      </c>
      <c r="K1009" s="104">
        <v>2.68</v>
      </c>
      <c r="L1009" s="20">
        <v>2.8371</v>
      </c>
      <c r="M1009" s="20">
        <v>2.77</v>
      </c>
      <c r="N1009" s="109">
        <v>2.92</v>
      </c>
      <c r="O1009" s="109">
        <v>2.5299999999999998</v>
      </c>
      <c r="P1009" s="20">
        <v>2.74</v>
      </c>
      <c r="Q1009" s="20">
        <v>2.8400000000000003</v>
      </c>
      <c r="R1009" s="11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2.9260000000000002</v>
      </c>
      <c r="E1010" s="106">
        <v>1.73</v>
      </c>
      <c r="F1010" s="22">
        <v>2.75</v>
      </c>
      <c r="G1010" s="9">
        <v>2.9533</v>
      </c>
      <c r="H1010" s="22">
        <v>2.88</v>
      </c>
      <c r="I1010" s="9">
        <v>2.8</v>
      </c>
      <c r="J1010" s="22">
        <v>2.81</v>
      </c>
      <c r="K1010" s="106">
        <v>2.6</v>
      </c>
      <c r="L1010" s="9">
        <v>2.8688000000000002</v>
      </c>
      <c r="M1010" s="9">
        <v>2.77</v>
      </c>
      <c r="N1010" s="9">
        <v>2.77</v>
      </c>
      <c r="O1010" s="9">
        <v>2.85</v>
      </c>
      <c r="P1010" s="9">
        <v>2.73</v>
      </c>
      <c r="Q1010" s="9">
        <v>2.85</v>
      </c>
      <c r="R1010" s="11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9">
        <v>2.7669999999999999</v>
      </c>
      <c r="E1011" s="106">
        <v>1.77</v>
      </c>
      <c r="F1011" s="22">
        <v>2.82</v>
      </c>
      <c r="G1011" s="9">
        <v>2.9512</v>
      </c>
      <c r="H1011" s="22">
        <v>2.91</v>
      </c>
      <c r="I1011" s="9">
        <v>2.85</v>
      </c>
      <c r="J1011" s="22">
        <v>2.81</v>
      </c>
      <c r="K1011" s="107">
        <v>2.67</v>
      </c>
      <c r="L1011" s="10">
        <v>2.9074</v>
      </c>
      <c r="M1011" s="10">
        <v>2.72</v>
      </c>
      <c r="N1011" s="10">
        <v>2.82</v>
      </c>
      <c r="O1011" s="10">
        <v>2.8</v>
      </c>
      <c r="P1011" s="10">
        <v>2.76</v>
      </c>
      <c r="Q1011" s="10">
        <v>3.09</v>
      </c>
      <c r="R1011" s="11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2.867</v>
      </c>
      <c r="E1012" s="106">
        <v>1.7000000000000002</v>
      </c>
      <c r="F1012" s="22">
        <v>2.87</v>
      </c>
      <c r="G1012" s="108">
        <v>2.8910999999999998</v>
      </c>
      <c r="H1012" s="22">
        <v>2.86</v>
      </c>
      <c r="I1012" s="9">
        <v>2.82</v>
      </c>
      <c r="J1012" s="22">
        <v>2.77</v>
      </c>
      <c r="K1012" s="107">
        <v>2.64</v>
      </c>
      <c r="L1012" s="10">
        <v>2.8906999999999998</v>
      </c>
      <c r="M1012" s="10">
        <v>2.74</v>
      </c>
      <c r="N1012" s="10">
        <v>2.81</v>
      </c>
      <c r="O1012" s="10">
        <v>2.81</v>
      </c>
      <c r="P1012" s="10">
        <v>2.7199999999999998</v>
      </c>
      <c r="Q1012" s="10">
        <v>3.1</v>
      </c>
      <c r="R1012" s="11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2.8324491666666667</v>
      </c>
    </row>
    <row r="1013" spans="1:45">
      <c r="A1013" s="33"/>
      <c r="B1013" s="18">
        <v>1</v>
      </c>
      <c r="C1013" s="7">
        <v>5</v>
      </c>
      <c r="D1013" s="9">
        <v>2.7839999999999998</v>
      </c>
      <c r="E1013" s="106">
        <v>1.66</v>
      </c>
      <c r="F1013" s="9">
        <v>2.88</v>
      </c>
      <c r="G1013" s="9">
        <v>2.9357000000000002</v>
      </c>
      <c r="H1013" s="9">
        <v>2.81</v>
      </c>
      <c r="I1013" s="9">
        <v>2.78</v>
      </c>
      <c r="J1013" s="9">
        <v>2.71</v>
      </c>
      <c r="K1013" s="108">
        <v>2.4900000000000002</v>
      </c>
      <c r="L1013" s="9">
        <v>2.8191999999999999</v>
      </c>
      <c r="M1013" s="9">
        <v>2.79</v>
      </c>
      <c r="N1013" s="9">
        <v>2.79</v>
      </c>
      <c r="O1013" s="9">
        <v>2.83</v>
      </c>
      <c r="P1013" s="108">
        <v>2.6599999999999997</v>
      </c>
      <c r="Q1013" s="108">
        <v>3.1199999999999997</v>
      </c>
      <c r="R1013" s="11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32</v>
      </c>
    </row>
    <row r="1014" spans="1:45">
      <c r="A1014" s="33"/>
      <c r="B1014" s="19" t="s">
        <v>162</v>
      </c>
      <c r="C1014" s="11"/>
      <c r="D1014" s="23">
        <v>2.8339999999999996</v>
      </c>
      <c r="E1014" s="23">
        <v>1.7239999999999998</v>
      </c>
      <c r="F1014" s="23">
        <v>2.8199999999999994</v>
      </c>
      <c r="G1014" s="23">
        <v>2.9360200000000001</v>
      </c>
      <c r="H1014" s="23">
        <v>2.8580000000000001</v>
      </c>
      <c r="I1014" s="23">
        <v>2.8079999999999998</v>
      </c>
      <c r="J1014" s="23">
        <v>2.7719999999999998</v>
      </c>
      <c r="K1014" s="23">
        <v>2.6160000000000001</v>
      </c>
      <c r="L1014" s="23">
        <v>2.8646399999999996</v>
      </c>
      <c r="M1014" s="23">
        <v>2.758</v>
      </c>
      <c r="N1014" s="23">
        <v>2.8220000000000001</v>
      </c>
      <c r="O1014" s="23">
        <v>2.7640000000000002</v>
      </c>
      <c r="P1014" s="23">
        <v>2.722</v>
      </c>
      <c r="Q1014" s="23">
        <v>3</v>
      </c>
      <c r="R1014" s="11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163</v>
      </c>
      <c r="C1015" s="31"/>
      <c r="D1015" s="10">
        <v>2.8260000000000001</v>
      </c>
      <c r="E1015" s="10">
        <v>1.73</v>
      </c>
      <c r="F1015" s="10">
        <v>2.82</v>
      </c>
      <c r="G1015" s="10">
        <v>2.9487999999999999</v>
      </c>
      <c r="H1015" s="10">
        <v>2.86</v>
      </c>
      <c r="I1015" s="10">
        <v>2.8</v>
      </c>
      <c r="J1015" s="10">
        <v>2.77</v>
      </c>
      <c r="K1015" s="10">
        <v>2.64</v>
      </c>
      <c r="L1015" s="10">
        <v>2.8688000000000002</v>
      </c>
      <c r="M1015" s="10">
        <v>2.77</v>
      </c>
      <c r="N1015" s="10">
        <v>2.81</v>
      </c>
      <c r="O1015" s="10">
        <v>2.81</v>
      </c>
      <c r="P1015" s="10">
        <v>2.73</v>
      </c>
      <c r="Q1015" s="10">
        <v>3.09</v>
      </c>
      <c r="R1015" s="11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69"/>
    </row>
    <row r="1016" spans="1:45">
      <c r="A1016" s="33"/>
      <c r="B1016" s="2" t="s">
        <v>164</v>
      </c>
      <c r="C1016" s="31"/>
      <c r="D1016" s="24">
        <v>6.4432134839690167E-2</v>
      </c>
      <c r="E1016" s="24">
        <v>4.5055521304275252E-2</v>
      </c>
      <c r="F1016" s="24">
        <v>5.6124860801609153E-2</v>
      </c>
      <c r="G1016" s="24">
        <v>2.6030117172229646E-2</v>
      </c>
      <c r="H1016" s="24">
        <v>3.9623225512317901E-2</v>
      </c>
      <c r="I1016" s="24">
        <v>2.774887385102329E-2</v>
      </c>
      <c r="J1016" s="24">
        <v>4.1472882706655494E-2</v>
      </c>
      <c r="K1016" s="24">
        <v>7.700649323271376E-2</v>
      </c>
      <c r="L1016" s="24">
        <v>3.6565325104530387E-2</v>
      </c>
      <c r="M1016" s="24">
        <v>2.7748873851023131E-2</v>
      </c>
      <c r="N1016" s="24">
        <v>5.8051701094799929E-2</v>
      </c>
      <c r="O1016" s="24">
        <v>0.13221195104830738</v>
      </c>
      <c r="P1016" s="24">
        <v>3.7682887362833643E-2</v>
      </c>
      <c r="Q1016" s="24">
        <v>0.14195069566578372</v>
      </c>
      <c r="R1016" s="187"/>
      <c r="S1016" s="188"/>
      <c r="T1016" s="188"/>
      <c r="U1016" s="188"/>
      <c r="V1016" s="188"/>
      <c r="W1016" s="188"/>
      <c r="X1016" s="188"/>
      <c r="Y1016" s="188"/>
      <c r="Z1016" s="188"/>
      <c r="AA1016" s="188"/>
      <c r="AB1016" s="188"/>
      <c r="AC1016" s="188"/>
      <c r="AD1016" s="188"/>
      <c r="AE1016" s="188"/>
      <c r="AF1016" s="188"/>
      <c r="AG1016" s="188"/>
      <c r="AH1016" s="188"/>
      <c r="AI1016" s="188"/>
      <c r="AJ1016" s="188"/>
      <c r="AK1016" s="188"/>
      <c r="AL1016" s="188"/>
      <c r="AM1016" s="188"/>
      <c r="AN1016" s="188"/>
      <c r="AO1016" s="188"/>
      <c r="AP1016" s="188"/>
      <c r="AQ1016" s="188"/>
      <c r="AR1016" s="188"/>
      <c r="AS1016" s="70"/>
    </row>
    <row r="1017" spans="1:45">
      <c r="A1017" s="33"/>
      <c r="B1017" s="2" t="s">
        <v>83</v>
      </c>
      <c r="C1017" s="31"/>
      <c r="D1017" s="12">
        <v>2.2735403966016293E-2</v>
      </c>
      <c r="E1017" s="12">
        <v>2.6134293099927645E-2</v>
      </c>
      <c r="F1017" s="12">
        <v>1.9902432908372045E-2</v>
      </c>
      <c r="G1017" s="12">
        <v>8.8657833298920463E-3</v>
      </c>
      <c r="H1017" s="12">
        <v>1.3863969738389749E-2</v>
      </c>
      <c r="I1017" s="12">
        <v>9.8820775822732517E-3</v>
      </c>
      <c r="J1017" s="12">
        <v>1.4961357397783369E-2</v>
      </c>
      <c r="K1017" s="12">
        <v>2.9436732887122997E-2</v>
      </c>
      <c r="L1017" s="12">
        <v>1.2764370079497036E-2</v>
      </c>
      <c r="M1017" s="12">
        <v>1.0061230547869155E-2</v>
      </c>
      <c r="N1017" s="12">
        <v>2.0571120161162269E-2</v>
      </c>
      <c r="O1017" s="12">
        <v>4.7833556819213953E-2</v>
      </c>
      <c r="P1017" s="12">
        <v>1.3843823424993991E-2</v>
      </c>
      <c r="Q1017" s="12">
        <v>4.7316898555261243E-2</v>
      </c>
      <c r="R1017" s="11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165</v>
      </c>
      <c r="C1018" s="31"/>
      <c r="D1018" s="12">
        <v>5.475238008094685E-4</v>
      </c>
      <c r="E1018" s="12">
        <v>-0.39133947387699519</v>
      </c>
      <c r="F1018" s="12">
        <v>-4.3951950888205804E-3</v>
      </c>
      <c r="G1018" s="12">
        <v>3.6565822452241825E-2</v>
      </c>
      <c r="H1018" s="12">
        <v>9.0207561830324412E-3</v>
      </c>
      <c r="I1018" s="12">
        <v>-8.6318112799318447E-3</v>
      </c>
      <c r="J1018" s="12">
        <v>-2.1341659853266082E-2</v>
      </c>
      <c r="K1018" s="12">
        <v>-7.6417670337714183E-2</v>
      </c>
      <c r="L1018" s="12">
        <v>1.136501714211402E-2</v>
      </c>
      <c r="M1018" s="12">
        <v>-2.6284378742895909E-2</v>
      </c>
      <c r="N1018" s="12">
        <v>-3.6890923903017958E-3</v>
      </c>
      <c r="O1018" s="12">
        <v>-2.4166070647340221E-2</v>
      </c>
      <c r="P1018" s="12">
        <v>-3.8994227316230146E-2</v>
      </c>
      <c r="Q1018" s="12">
        <v>5.9154047777850716E-2</v>
      </c>
      <c r="R1018" s="11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166</v>
      </c>
      <c r="C1019" s="55"/>
      <c r="D1019" s="53">
        <v>0.27</v>
      </c>
      <c r="E1019" s="53">
        <v>14.61</v>
      </c>
      <c r="F1019" s="53">
        <v>0.08</v>
      </c>
      <c r="G1019" s="53">
        <v>1.64</v>
      </c>
      <c r="H1019" s="53">
        <v>0.59</v>
      </c>
      <c r="I1019" s="53">
        <v>0.08</v>
      </c>
      <c r="J1019" s="53">
        <v>0.56000000000000005</v>
      </c>
      <c r="K1019" s="53">
        <v>2.65</v>
      </c>
      <c r="L1019" s="53">
        <v>0.68</v>
      </c>
      <c r="M1019" s="53">
        <v>0.75</v>
      </c>
      <c r="N1019" s="53">
        <v>0.11</v>
      </c>
      <c r="O1019" s="53">
        <v>0.67</v>
      </c>
      <c r="P1019" s="53">
        <v>1.23</v>
      </c>
      <c r="Q1019" s="53">
        <v>2.4900000000000002</v>
      </c>
      <c r="R1019" s="11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69"/>
    </row>
    <row r="1021" spans="1:45" ht="15">
      <c r="B1021" s="37" t="s">
        <v>334</v>
      </c>
      <c r="AS1021" s="30" t="s">
        <v>184</v>
      </c>
    </row>
    <row r="1022" spans="1:45" ht="15">
      <c r="A1022" s="27" t="s">
        <v>44</v>
      </c>
      <c r="B1022" s="17" t="s">
        <v>116</v>
      </c>
      <c r="C1022" s="14" t="s">
        <v>117</v>
      </c>
      <c r="D1022" s="15" t="s">
        <v>154</v>
      </c>
      <c r="E1022" s="16" t="s">
        <v>154</v>
      </c>
      <c r="F1022" s="114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155</v>
      </c>
      <c r="C1023" s="7" t="s">
        <v>155</v>
      </c>
      <c r="D1023" s="112" t="s">
        <v>173</v>
      </c>
      <c r="E1023" s="113" t="s">
        <v>159</v>
      </c>
      <c r="F1023" s="114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191</v>
      </c>
      <c r="E1024" s="9" t="s">
        <v>190</v>
      </c>
      <c r="F1024" s="114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114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0</v>
      </c>
    </row>
    <row r="1026" spans="1:45">
      <c r="A1026" s="33"/>
      <c r="B1026" s="17">
        <v>1</v>
      </c>
      <c r="C1026" s="13">
        <v>1</v>
      </c>
      <c r="D1026" s="190">
        <v>89.8</v>
      </c>
      <c r="E1026" s="190">
        <v>95</v>
      </c>
      <c r="F1026" s="193"/>
      <c r="G1026" s="194"/>
      <c r="H1026" s="194"/>
      <c r="I1026" s="194"/>
      <c r="J1026" s="194"/>
      <c r="K1026" s="194"/>
      <c r="L1026" s="194"/>
      <c r="M1026" s="194"/>
      <c r="N1026" s="194"/>
      <c r="O1026" s="194"/>
      <c r="P1026" s="194"/>
      <c r="Q1026" s="194"/>
      <c r="R1026" s="194"/>
      <c r="S1026" s="194"/>
      <c r="T1026" s="194"/>
      <c r="U1026" s="194"/>
      <c r="V1026" s="194"/>
      <c r="W1026" s="194"/>
      <c r="X1026" s="194"/>
      <c r="Y1026" s="194"/>
      <c r="Z1026" s="194"/>
      <c r="AA1026" s="194"/>
      <c r="AB1026" s="194"/>
      <c r="AC1026" s="194"/>
      <c r="AD1026" s="194"/>
      <c r="AE1026" s="194"/>
      <c r="AF1026" s="194"/>
      <c r="AG1026" s="194"/>
      <c r="AH1026" s="194"/>
      <c r="AI1026" s="194"/>
      <c r="AJ1026" s="194"/>
      <c r="AK1026" s="194"/>
      <c r="AL1026" s="194"/>
      <c r="AM1026" s="194"/>
      <c r="AN1026" s="194"/>
      <c r="AO1026" s="194"/>
      <c r="AP1026" s="194"/>
      <c r="AQ1026" s="194"/>
      <c r="AR1026" s="194"/>
      <c r="AS1026" s="195">
        <v>1</v>
      </c>
    </row>
    <row r="1027" spans="1:45">
      <c r="A1027" s="33"/>
      <c r="B1027" s="18">
        <v>1</v>
      </c>
      <c r="C1027" s="7">
        <v>2</v>
      </c>
      <c r="D1027" s="197">
        <v>87.9</v>
      </c>
      <c r="E1027" s="197">
        <v>72</v>
      </c>
      <c r="F1027" s="193"/>
      <c r="G1027" s="194"/>
      <c r="H1027" s="194"/>
      <c r="I1027" s="194"/>
      <c r="J1027" s="194"/>
      <c r="K1027" s="194"/>
      <c r="L1027" s="194"/>
      <c r="M1027" s="194"/>
      <c r="N1027" s="194"/>
      <c r="O1027" s="194"/>
      <c r="P1027" s="194"/>
      <c r="Q1027" s="194"/>
      <c r="R1027" s="194"/>
      <c r="S1027" s="194"/>
      <c r="T1027" s="194"/>
      <c r="U1027" s="194"/>
      <c r="V1027" s="194"/>
      <c r="W1027" s="194"/>
      <c r="X1027" s="194"/>
      <c r="Y1027" s="194"/>
      <c r="Z1027" s="194"/>
      <c r="AA1027" s="194"/>
      <c r="AB1027" s="194"/>
      <c r="AC1027" s="194"/>
      <c r="AD1027" s="194"/>
      <c r="AE1027" s="194"/>
      <c r="AF1027" s="194"/>
      <c r="AG1027" s="194"/>
      <c r="AH1027" s="194"/>
      <c r="AI1027" s="194"/>
      <c r="AJ1027" s="194"/>
      <c r="AK1027" s="194"/>
      <c r="AL1027" s="194"/>
      <c r="AM1027" s="194"/>
      <c r="AN1027" s="194"/>
      <c r="AO1027" s="194"/>
      <c r="AP1027" s="194"/>
      <c r="AQ1027" s="194"/>
      <c r="AR1027" s="194"/>
      <c r="AS1027" s="195">
        <v>5</v>
      </c>
    </row>
    <row r="1028" spans="1:45">
      <c r="A1028" s="33"/>
      <c r="B1028" s="18">
        <v>1</v>
      </c>
      <c r="C1028" s="7">
        <v>3</v>
      </c>
      <c r="D1028" s="197">
        <v>90.6</v>
      </c>
      <c r="E1028" s="197">
        <v>92</v>
      </c>
      <c r="F1028" s="193"/>
      <c r="G1028" s="194"/>
      <c r="H1028" s="194"/>
      <c r="I1028" s="194"/>
      <c r="J1028" s="194"/>
      <c r="K1028" s="194"/>
      <c r="L1028" s="194"/>
      <c r="M1028" s="194"/>
      <c r="N1028" s="194"/>
      <c r="O1028" s="194"/>
      <c r="P1028" s="194"/>
      <c r="Q1028" s="194"/>
      <c r="R1028" s="194"/>
      <c r="S1028" s="194"/>
      <c r="T1028" s="194"/>
      <c r="U1028" s="194"/>
      <c r="V1028" s="194"/>
      <c r="W1028" s="194"/>
      <c r="X1028" s="194"/>
      <c r="Y1028" s="194"/>
      <c r="Z1028" s="194"/>
      <c r="AA1028" s="194"/>
      <c r="AB1028" s="194"/>
      <c r="AC1028" s="194"/>
      <c r="AD1028" s="194"/>
      <c r="AE1028" s="194"/>
      <c r="AF1028" s="194"/>
      <c r="AG1028" s="194"/>
      <c r="AH1028" s="194"/>
      <c r="AI1028" s="194"/>
      <c r="AJ1028" s="194"/>
      <c r="AK1028" s="194"/>
      <c r="AL1028" s="194"/>
      <c r="AM1028" s="194"/>
      <c r="AN1028" s="194"/>
      <c r="AO1028" s="194"/>
      <c r="AP1028" s="194"/>
      <c r="AQ1028" s="194"/>
      <c r="AR1028" s="194"/>
      <c r="AS1028" s="195">
        <v>16</v>
      </c>
    </row>
    <row r="1029" spans="1:45">
      <c r="A1029" s="33"/>
      <c r="B1029" s="18">
        <v>1</v>
      </c>
      <c r="C1029" s="7">
        <v>4</v>
      </c>
      <c r="D1029" s="197">
        <v>87.4</v>
      </c>
      <c r="E1029" s="197">
        <v>105</v>
      </c>
      <c r="F1029" s="193"/>
      <c r="G1029" s="194"/>
      <c r="H1029" s="194"/>
      <c r="I1029" s="194"/>
      <c r="J1029" s="194"/>
      <c r="K1029" s="194"/>
      <c r="L1029" s="194"/>
      <c r="M1029" s="194"/>
      <c r="N1029" s="194"/>
      <c r="O1029" s="194"/>
      <c r="P1029" s="194"/>
      <c r="Q1029" s="194"/>
      <c r="R1029" s="194"/>
      <c r="S1029" s="194"/>
      <c r="T1029" s="194"/>
      <c r="U1029" s="194"/>
      <c r="V1029" s="194"/>
      <c r="W1029" s="194"/>
      <c r="X1029" s="194"/>
      <c r="Y1029" s="194"/>
      <c r="Z1029" s="194"/>
      <c r="AA1029" s="194"/>
      <c r="AB1029" s="194"/>
      <c r="AC1029" s="194"/>
      <c r="AD1029" s="194"/>
      <c r="AE1029" s="194"/>
      <c r="AF1029" s="194"/>
      <c r="AG1029" s="194"/>
      <c r="AH1029" s="194"/>
      <c r="AI1029" s="194"/>
      <c r="AJ1029" s="194"/>
      <c r="AK1029" s="194"/>
      <c r="AL1029" s="194"/>
      <c r="AM1029" s="194"/>
      <c r="AN1029" s="194"/>
      <c r="AO1029" s="194"/>
      <c r="AP1029" s="194"/>
      <c r="AQ1029" s="194"/>
      <c r="AR1029" s="194"/>
      <c r="AS1029" s="195">
        <v>90.94</v>
      </c>
    </row>
    <row r="1030" spans="1:45">
      <c r="A1030" s="33"/>
      <c r="B1030" s="18">
        <v>1</v>
      </c>
      <c r="C1030" s="7">
        <v>5</v>
      </c>
      <c r="D1030" s="197">
        <v>85.7</v>
      </c>
      <c r="E1030" s="197">
        <v>104</v>
      </c>
      <c r="F1030" s="193"/>
      <c r="G1030" s="194"/>
      <c r="H1030" s="194"/>
      <c r="I1030" s="194"/>
      <c r="J1030" s="194"/>
      <c r="K1030" s="194"/>
      <c r="L1030" s="194"/>
      <c r="M1030" s="194"/>
      <c r="N1030" s="194"/>
      <c r="O1030" s="194"/>
      <c r="P1030" s="194"/>
      <c r="Q1030" s="194"/>
      <c r="R1030" s="194"/>
      <c r="S1030" s="194"/>
      <c r="T1030" s="194"/>
      <c r="U1030" s="194"/>
      <c r="V1030" s="194"/>
      <c r="W1030" s="194"/>
      <c r="X1030" s="194"/>
      <c r="Y1030" s="194"/>
      <c r="Z1030" s="194"/>
      <c r="AA1030" s="194"/>
      <c r="AB1030" s="194"/>
      <c r="AC1030" s="194"/>
      <c r="AD1030" s="194"/>
      <c r="AE1030" s="194"/>
      <c r="AF1030" s="194"/>
      <c r="AG1030" s="194"/>
      <c r="AH1030" s="194"/>
      <c r="AI1030" s="194"/>
      <c r="AJ1030" s="194"/>
      <c r="AK1030" s="194"/>
      <c r="AL1030" s="194"/>
      <c r="AM1030" s="194"/>
      <c r="AN1030" s="194"/>
      <c r="AO1030" s="194"/>
      <c r="AP1030" s="194"/>
      <c r="AQ1030" s="194"/>
      <c r="AR1030" s="194"/>
      <c r="AS1030" s="195">
        <v>28</v>
      </c>
    </row>
    <row r="1031" spans="1:45">
      <c r="A1031" s="33"/>
      <c r="B1031" s="19" t="s">
        <v>162</v>
      </c>
      <c r="C1031" s="11"/>
      <c r="D1031" s="200">
        <v>88.279999999999987</v>
      </c>
      <c r="E1031" s="200">
        <v>93.6</v>
      </c>
      <c r="F1031" s="193"/>
      <c r="G1031" s="194"/>
      <c r="H1031" s="194"/>
      <c r="I1031" s="194"/>
      <c r="J1031" s="194"/>
      <c r="K1031" s="194"/>
      <c r="L1031" s="194"/>
      <c r="M1031" s="194"/>
      <c r="N1031" s="194"/>
      <c r="O1031" s="194"/>
      <c r="P1031" s="194"/>
      <c r="Q1031" s="194"/>
      <c r="R1031" s="194"/>
      <c r="S1031" s="194"/>
      <c r="T1031" s="194"/>
      <c r="U1031" s="194"/>
      <c r="V1031" s="194"/>
      <c r="W1031" s="194"/>
      <c r="X1031" s="194"/>
      <c r="Y1031" s="194"/>
      <c r="Z1031" s="194"/>
      <c r="AA1031" s="194"/>
      <c r="AB1031" s="194"/>
      <c r="AC1031" s="194"/>
      <c r="AD1031" s="194"/>
      <c r="AE1031" s="194"/>
      <c r="AF1031" s="194"/>
      <c r="AG1031" s="194"/>
      <c r="AH1031" s="194"/>
      <c r="AI1031" s="194"/>
      <c r="AJ1031" s="194"/>
      <c r="AK1031" s="194"/>
      <c r="AL1031" s="194"/>
      <c r="AM1031" s="194"/>
      <c r="AN1031" s="194"/>
      <c r="AO1031" s="194"/>
      <c r="AP1031" s="194"/>
      <c r="AQ1031" s="194"/>
      <c r="AR1031" s="194"/>
      <c r="AS1031" s="201"/>
    </row>
    <row r="1032" spans="1:45">
      <c r="A1032" s="33"/>
      <c r="B1032" s="2" t="s">
        <v>163</v>
      </c>
      <c r="C1032" s="31"/>
      <c r="D1032" s="202">
        <v>87.9</v>
      </c>
      <c r="E1032" s="202">
        <v>95</v>
      </c>
      <c r="F1032" s="193"/>
      <c r="G1032" s="194"/>
      <c r="H1032" s="194"/>
      <c r="I1032" s="194"/>
      <c r="J1032" s="194"/>
      <c r="K1032" s="194"/>
      <c r="L1032" s="194"/>
      <c r="M1032" s="194"/>
      <c r="N1032" s="194"/>
      <c r="O1032" s="194"/>
      <c r="P1032" s="194"/>
      <c r="Q1032" s="194"/>
      <c r="R1032" s="194"/>
      <c r="S1032" s="194"/>
      <c r="T1032" s="194"/>
      <c r="U1032" s="194"/>
      <c r="V1032" s="194"/>
      <c r="W1032" s="194"/>
      <c r="X1032" s="194"/>
      <c r="Y1032" s="194"/>
      <c r="Z1032" s="194"/>
      <c r="AA1032" s="194"/>
      <c r="AB1032" s="194"/>
      <c r="AC1032" s="194"/>
      <c r="AD1032" s="194"/>
      <c r="AE1032" s="194"/>
      <c r="AF1032" s="194"/>
      <c r="AG1032" s="194"/>
      <c r="AH1032" s="194"/>
      <c r="AI1032" s="194"/>
      <c r="AJ1032" s="194"/>
      <c r="AK1032" s="194"/>
      <c r="AL1032" s="194"/>
      <c r="AM1032" s="194"/>
      <c r="AN1032" s="194"/>
      <c r="AO1032" s="194"/>
      <c r="AP1032" s="194"/>
      <c r="AQ1032" s="194"/>
      <c r="AR1032" s="194"/>
      <c r="AS1032" s="201"/>
    </row>
    <row r="1033" spans="1:45">
      <c r="A1033" s="33"/>
      <c r="B1033" s="2" t="s">
        <v>164</v>
      </c>
      <c r="C1033" s="31"/>
      <c r="D1033" s="202">
        <v>1.9537144110642128</v>
      </c>
      <c r="E1033" s="202">
        <v>13.315404612703261</v>
      </c>
      <c r="F1033" s="193"/>
      <c r="G1033" s="194"/>
      <c r="H1033" s="194"/>
      <c r="I1033" s="194"/>
      <c r="J1033" s="194"/>
      <c r="K1033" s="194"/>
      <c r="L1033" s="194"/>
      <c r="M1033" s="194"/>
      <c r="N1033" s="194"/>
      <c r="O1033" s="194"/>
      <c r="P1033" s="194"/>
      <c r="Q1033" s="194"/>
      <c r="R1033" s="194"/>
      <c r="S1033" s="194"/>
      <c r="T1033" s="194"/>
      <c r="U1033" s="194"/>
      <c r="V1033" s="194"/>
      <c r="W1033" s="194"/>
      <c r="X1033" s="194"/>
      <c r="Y1033" s="194"/>
      <c r="Z1033" s="194"/>
      <c r="AA1033" s="194"/>
      <c r="AB1033" s="194"/>
      <c r="AC1033" s="194"/>
      <c r="AD1033" s="194"/>
      <c r="AE1033" s="194"/>
      <c r="AF1033" s="194"/>
      <c r="AG1033" s="194"/>
      <c r="AH1033" s="194"/>
      <c r="AI1033" s="194"/>
      <c r="AJ1033" s="194"/>
      <c r="AK1033" s="194"/>
      <c r="AL1033" s="194"/>
      <c r="AM1033" s="194"/>
      <c r="AN1033" s="194"/>
      <c r="AO1033" s="194"/>
      <c r="AP1033" s="194"/>
      <c r="AQ1033" s="194"/>
      <c r="AR1033" s="194"/>
      <c r="AS1033" s="201"/>
    </row>
    <row r="1034" spans="1:45">
      <c r="A1034" s="33"/>
      <c r="B1034" s="2" t="s">
        <v>83</v>
      </c>
      <c r="C1034" s="31"/>
      <c r="D1034" s="12">
        <v>2.2130883677664397E-2</v>
      </c>
      <c r="E1034" s="12">
        <v>0.14225859628956478</v>
      </c>
      <c r="F1034" s="114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165</v>
      </c>
      <c r="C1035" s="31"/>
      <c r="D1035" s="12">
        <v>-2.9250054981306506E-2</v>
      </c>
      <c r="E1035" s="12">
        <v>2.9250054981306395E-2</v>
      </c>
      <c r="F1035" s="114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166</v>
      </c>
      <c r="C1036" s="55"/>
      <c r="D1036" s="53">
        <v>0.67</v>
      </c>
      <c r="E1036" s="53">
        <v>0.67</v>
      </c>
      <c r="F1036" s="114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AS1037" s="69"/>
    </row>
    <row r="1038" spans="1:45">
      <c r="AS1038" s="69"/>
    </row>
    <row r="1039" spans="1:45">
      <c r="AS1039" s="69"/>
    </row>
    <row r="1040" spans="1:45">
      <c r="AS1040" s="69"/>
    </row>
    <row r="1041" spans="45:45">
      <c r="AS1041" s="69"/>
    </row>
    <row r="1042" spans="45:45">
      <c r="AS1042" s="69"/>
    </row>
    <row r="1043" spans="45:45">
      <c r="AS1043" s="69"/>
    </row>
    <row r="1044" spans="45:45">
      <c r="AS1044" s="69"/>
    </row>
    <row r="1045" spans="45:45">
      <c r="AS1045" s="69"/>
    </row>
    <row r="1046" spans="45:45">
      <c r="AS1046" s="69"/>
    </row>
    <row r="1047" spans="45:45">
      <c r="AS1047" s="69"/>
    </row>
    <row r="1048" spans="45:45">
      <c r="AS1048" s="69"/>
    </row>
    <row r="1049" spans="45:45">
      <c r="AS1049" s="69"/>
    </row>
    <row r="1050" spans="45:45">
      <c r="AS1050" s="69"/>
    </row>
    <row r="1051" spans="45:45">
      <c r="AS1051" s="69"/>
    </row>
    <row r="1052" spans="45:45">
      <c r="AS1052" s="69"/>
    </row>
    <row r="1053" spans="45:45">
      <c r="AS1053" s="69"/>
    </row>
    <row r="1054" spans="45:45">
      <c r="AS1054" s="69"/>
    </row>
    <row r="1055" spans="45:45">
      <c r="AS1055" s="69"/>
    </row>
    <row r="1056" spans="45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70"/>
    </row>
    <row r="1088" spans="45:45">
      <c r="AS1088" s="71"/>
    </row>
    <row r="1089" spans="45:45">
      <c r="AS1089" s="71"/>
    </row>
    <row r="1090" spans="45:45">
      <c r="AS1090" s="71"/>
    </row>
    <row r="1091" spans="45:45">
      <c r="AS1091" s="71"/>
    </row>
    <row r="1092" spans="45:45">
      <c r="AS1092" s="71"/>
    </row>
    <row r="1093" spans="45:45">
      <c r="AS1093" s="71"/>
    </row>
    <row r="1094" spans="45:45">
      <c r="AS1094" s="71"/>
    </row>
    <row r="1095" spans="45:45">
      <c r="AS1095" s="71"/>
    </row>
    <row r="1096" spans="45:45">
      <c r="AS1096" s="71"/>
    </row>
    <row r="1097" spans="45:45">
      <c r="AS1097" s="71"/>
    </row>
    <row r="1098" spans="45:45">
      <c r="AS1098" s="71"/>
    </row>
    <row r="1099" spans="45:45">
      <c r="AS1099" s="71"/>
    </row>
    <row r="1100" spans="45:45">
      <c r="AS1100" s="71"/>
    </row>
    <row r="1101" spans="45:45">
      <c r="AS1101" s="71"/>
    </row>
    <row r="1102" spans="45:45">
      <c r="AS1102" s="71"/>
    </row>
    <row r="1103" spans="45:45">
      <c r="AS1103" s="71"/>
    </row>
    <row r="1104" spans="45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</sheetData>
  <dataConsolidate/>
  <conditionalFormatting sqref="C28:C31 C34 C62:C65 C68 C79:C82 C85 C96:C99 C102 C113:C116 C119 C147:C150 C153 C181:C184 C187 C198:C201 C204 C232:C235 C238 C249:C252 C255 C266:C269 C272 C300:C303 C306 C317:C320 C323 C334:C337 C340 C351:C354 C357 C368:C371 C374 C385:C388 C391 C402:C405 C408 C419:C422 C425 C436:C439 C442 C453:C456 C459 C470:C473 C476 C504:C507 C510 C521:C524 C527 C538:C541 C544 C555:C558 C561 C572:C575 C578 C589:C592 C595 C606:C609 C612 C640:C643 C646 C657:C660 C663 C674:C677 C680 C691:C694 C697 C725:C728 C731 C742:C745 C748 C759:C762 C765 C776:C779 C782 C793:C796 C799 C810:C813 C816 C827:C830 C833 C844:C847 C850 C861:C864 C867 C878:C881 C884 C895:C898 C901 C912:C915 C918 C929:C932 C935 C946:C949 C952 C963:C966 C969 C980:C983 C986 C997:C1000 C1003 C1031:C1034 C1037 C16:Q17 C2:Q14 D19:O34 C51:Q51 C45:Q48 R36:R51 D53:D68 D70:O85 D87:E102 D104:O119 C136:Q136 C130:Q133 D138:E153 C170:Q170 C164:Q167 D172:E187 D189:D204 C221:Q221 C215:Q218 D223:D238 D240:D255 D257:D272 C289:Q289 C283:Q286 R274:R289 D291:D306 D308:D323 D325:D340 D342:E357 D359:D374 D376:D391 D393:D408 D410:E425 D427:E442 D444:E459 D461:D476 C493:Q493 C487:Q490 R478:R493 D495:E510 D512:E527 D529:E544 D546:E561 D563:D578 D580:E595 D597:E612 C629:Q629 C623:Q626 D631:D646 D648:E663 D665:D680 D682:M697 C714:Q714 C708:Q711 R699:R714 D716:E731 D733:D748 D750:D765 D767:E782 D784:E799 D801:E816 D818:D833 D835:D850 D852:E867 D869:E884 D886:D901 D903:D918 D920:E935 D937:E952 D954:E969 D971:E986 D988:D1003 C1020:Q1020 C1014:Q1017 D1022:E1037">
    <cfRule type="expression" dxfId="498" priority="1339" stopIfTrue="1">
      <formula>AND(ISBLANK(INDIRECT(Anlyt_LabRefLastCol)),ISBLANK(INDIRECT(Anlyt_LabRefThisCol)))</formula>
    </cfRule>
    <cfRule type="expression" dxfId="497" priority="1340">
      <formula>ISBLANK(INDIRECT(Anlyt_LabRefThisCol))</formula>
    </cfRule>
  </conditionalFormatting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496" priority="1341">
      <formula>AND($B6&lt;&gt;$B5,NOT(ISBLANK(INDIRECT(Anlyt_LabRefThisCol))))</formula>
    </cfRule>
  </conditionalFormatting>
  <conditionalFormatting sqref="C15:Q15">
    <cfRule type="expression" dxfId="495" priority="1323" stopIfTrue="1">
      <formula>AND(ISBLANK(INDIRECT(Anlyt_LabRefLastCol)),ISBLANK(INDIRECT(Anlyt_LabRefThisCol)))</formula>
    </cfRule>
    <cfRule type="expression" dxfId="494" priority="1324">
      <formula>ISBLANK(INDIRECT(Anlyt_LabRefThisCol))</formula>
    </cfRule>
  </conditionalFormatting>
  <conditionalFormatting sqref="C19:C27 C33">
    <cfRule type="expression" dxfId="493" priority="1317" stopIfTrue="1">
      <formula>AND(ISBLANK(INDIRECT(Anlyt_LabRefLastCol)),ISBLANK(INDIRECT(Anlyt_LabRefThisCol)))</formula>
    </cfRule>
    <cfRule type="expression" dxfId="492" priority="1318">
      <formula>ISBLANK(INDIRECT(Anlyt_LabRefThisCol))</formula>
    </cfRule>
  </conditionalFormatting>
  <conditionalFormatting sqref="C32">
    <cfRule type="expression" dxfId="491" priority="1301" stopIfTrue="1">
      <formula>AND(ISBLANK(INDIRECT(Anlyt_LabRefLastCol)),ISBLANK(INDIRECT(Anlyt_LabRefThisCol)))</formula>
    </cfRule>
    <cfRule type="expression" dxfId="490" priority="1302">
      <formula>ISBLANK(INDIRECT(Anlyt_LabRefThisCol))</formula>
    </cfRule>
  </conditionalFormatting>
  <conditionalFormatting sqref="C50:Q50 C36:Q44">
    <cfRule type="expression" dxfId="489" priority="1295" stopIfTrue="1">
      <formula>AND(ISBLANK(INDIRECT(Anlyt_LabRefLastCol)),ISBLANK(INDIRECT(Anlyt_LabRefThisCol)))</formula>
    </cfRule>
    <cfRule type="expression" dxfId="488" priority="1296">
      <formula>ISBLANK(INDIRECT(Anlyt_LabRefThisCol))</formula>
    </cfRule>
  </conditionalFormatting>
  <conditionalFormatting sqref="C49:Q49">
    <cfRule type="expression" dxfId="487" priority="1279" stopIfTrue="1">
      <formula>AND(ISBLANK(INDIRECT(Anlyt_LabRefLastCol)),ISBLANK(INDIRECT(Anlyt_LabRefThisCol)))</formula>
    </cfRule>
    <cfRule type="expression" dxfId="486" priority="1280">
      <formula>ISBLANK(INDIRECT(Anlyt_LabRefThisCol))</formula>
    </cfRule>
  </conditionalFormatting>
  <conditionalFormatting sqref="C53:C61 C67">
    <cfRule type="expression" dxfId="485" priority="1273" stopIfTrue="1">
      <formula>AND(ISBLANK(INDIRECT(Anlyt_LabRefLastCol)),ISBLANK(INDIRECT(Anlyt_LabRefThisCol)))</formula>
    </cfRule>
    <cfRule type="expression" dxfId="484" priority="1274">
      <formula>ISBLANK(INDIRECT(Anlyt_LabRefThisCol))</formula>
    </cfRule>
  </conditionalFormatting>
  <conditionalFormatting sqref="C66">
    <cfRule type="expression" dxfId="483" priority="1257" stopIfTrue="1">
      <formula>AND(ISBLANK(INDIRECT(Anlyt_LabRefLastCol)),ISBLANK(INDIRECT(Anlyt_LabRefThisCol)))</formula>
    </cfRule>
    <cfRule type="expression" dxfId="482" priority="1258">
      <formula>ISBLANK(INDIRECT(Anlyt_LabRefThisCol))</formula>
    </cfRule>
  </conditionalFormatting>
  <conditionalFormatting sqref="C70:C78 C84">
    <cfRule type="expression" dxfId="481" priority="1251" stopIfTrue="1">
      <formula>AND(ISBLANK(INDIRECT(Anlyt_LabRefLastCol)),ISBLANK(INDIRECT(Anlyt_LabRefThisCol)))</formula>
    </cfRule>
    <cfRule type="expression" dxfId="480" priority="1252">
      <formula>ISBLANK(INDIRECT(Anlyt_LabRefThisCol))</formula>
    </cfRule>
  </conditionalFormatting>
  <conditionalFormatting sqref="C83">
    <cfRule type="expression" dxfId="479" priority="1235" stopIfTrue="1">
      <formula>AND(ISBLANK(INDIRECT(Anlyt_LabRefLastCol)),ISBLANK(INDIRECT(Anlyt_LabRefThisCol)))</formula>
    </cfRule>
    <cfRule type="expression" dxfId="478" priority="1236">
      <formula>ISBLANK(INDIRECT(Anlyt_LabRefThisCol))</formula>
    </cfRule>
  </conditionalFormatting>
  <conditionalFormatting sqref="C87:C95 C101">
    <cfRule type="expression" dxfId="477" priority="1229" stopIfTrue="1">
      <formula>AND(ISBLANK(INDIRECT(Anlyt_LabRefLastCol)),ISBLANK(INDIRECT(Anlyt_LabRefThisCol)))</formula>
    </cfRule>
    <cfRule type="expression" dxfId="476" priority="1230">
      <formula>ISBLANK(INDIRECT(Anlyt_LabRefThisCol))</formula>
    </cfRule>
  </conditionalFormatting>
  <conditionalFormatting sqref="C100">
    <cfRule type="expression" dxfId="475" priority="1213" stopIfTrue="1">
      <formula>AND(ISBLANK(INDIRECT(Anlyt_LabRefLastCol)),ISBLANK(INDIRECT(Anlyt_LabRefThisCol)))</formula>
    </cfRule>
    <cfRule type="expression" dxfId="474" priority="1214">
      <formula>ISBLANK(INDIRECT(Anlyt_LabRefThisCol))</formula>
    </cfRule>
  </conditionalFormatting>
  <conditionalFormatting sqref="C104:C112 C118">
    <cfRule type="expression" dxfId="473" priority="1207" stopIfTrue="1">
      <formula>AND(ISBLANK(INDIRECT(Anlyt_LabRefLastCol)),ISBLANK(INDIRECT(Anlyt_LabRefThisCol)))</formula>
    </cfRule>
    <cfRule type="expression" dxfId="472" priority="1208">
      <formula>ISBLANK(INDIRECT(Anlyt_LabRefThisCol))</formula>
    </cfRule>
  </conditionalFormatting>
  <conditionalFormatting sqref="C117">
    <cfRule type="expression" dxfId="471" priority="1191" stopIfTrue="1">
      <formula>AND(ISBLANK(INDIRECT(Anlyt_LabRefLastCol)),ISBLANK(INDIRECT(Anlyt_LabRefThisCol)))</formula>
    </cfRule>
    <cfRule type="expression" dxfId="470" priority="1192">
      <formula>ISBLANK(INDIRECT(Anlyt_LabRefThisCol))</formula>
    </cfRule>
  </conditionalFormatting>
  <conditionalFormatting sqref="C135:Q135 C121:Q129">
    <cfRule type="expression" dxfId="469" priority="1185" stopIfTrue="1">
      <formula>AND(ISBLANK(INDIRECT(Anlyt_LabRefLastCol)),ISBLANK(INDIRECT(Anlyt_LabRefThisCol)))</formula>
    </cfRule>
    <cfRule type="expression" dxfId="468" priority="1186">
      <formula>ISBLANK(INDIRECT(Anlyt_LabRefThisCol))</formula>
    </cfRule>
  </conditionalFormatting>
  <conditionalFormatting sqref="C134:Q134">
    <cfRule type="expression" dxfId="467" priority="1169" stopIfTrue="1">
      <formula>AND(ISBLANK(INDIRECT(Anlyt_LabRefLastCol)),ISBLANK(INDIRECT(Anlyt_LabRefThisCol)))</formula>
    </cfRule>
    <cfRule type="expression" dxfId="466" priority="1170">
      <formula>ISBLANK(INDIRECT(Anlyt_LabRefThisCol))</formula>
    </cfRule>
  </conditionalFormatting>
  <conditionalFormatting sqref="C138:C146 C152">
    <cfRule type="expression" dxfId="465" priority="1163" stopIfTrue="1">
      <formula>AND(ISBLANK(INDIRECT(Anlyt_LabRefLastCol)),ISBLANK(INDIRECT(Anlyt_LabRefThisCol)))</formula>
    </cfRule>
    <cfRule type="expression" dxfId="464" priority="1164">
      <formula>ISBLANK(INDIRECT(Anlyt_LabRefThisCol))</formula>
    </cfRule>
  </conditionalFormatting>
  <conditionalFormatting sqref="C151">
    <cfRule type="expression" dxfId="463" priority="1147" stopIfTrue="1">
      <formula>AND(ISBLANK(INDIRECT(Anlyt_LabRefLastCol)),ISBLANK(INDIRECT(Anlyt_LabRefThisCol)))</formula>
    </cfRule>
    <cfRule type="expression" dxfId="462" priority="1148">
      <formula>ISBLANK(INDIRECT(Anlyt_LabRefThisCol))</formula>
    </cfRule>
  </conditionalFormatting>
  <conditionalFormatting sqref="C169:Q169 C155:Q163">
    <cfRule type="expression" dxfId="461" priority="1141" stopIfTrue="1">
      <formula>AND(ISBLANK(INDIRECT(Anlyt_LabRefLastCol)),ISBLANK(INDIRECT(Anlyt_LabRefThisCol)))</formula>
    </cfRule>
    <cfRule type="expression" dxfId="460" priority="1142">
      <formula>ISBLANK(INDIRECT(Anlyt_LabRefThisCol))</formula>
    </cfRule>
  </conditionalFormatting>
  <conditionalFormatting sqref="C168:Q168">
    <cfRule type="expression" dxfId="459" priority="1125" stopIfTrue="1">
      <formula>AND(ISBLANK(INDIRECT(Anlyt_LabRefLastCol)),ISBLANK(INDIRECT(Anlyt_LabRefThisCol)))</formula>
    </cfRule>
    <cfRule type="expression" dxfId="458" priority="1126">
      <formula>ISBLANK(INDIRECT(Anlyt_LabRefThisCol))</formula>
    </cfRule>
  </conditionalFormatting>
  <conditionalFormatting sqref="C172:C180 C186">
    <cfRule type="expression" dxfId="457" priority="1119" stopIfTrue="1">
      <formula>AND(ISBLANK(INDIRECT(Anlyt_LabRefLastCol)),ISBLANK(INDIRECT(Anlyt_LabRefThisCol)))</formula>
    </cfRule>
    <cfRule type="expression" dxfId="456" priority="1120">
      <formula>ISBLANK(INDIRECT(Anlyt_LabRefThisCol))</formula>
    </cfRule>
  </conditionalFormatting>
  <conditionalFormatting sqref="C185">
    <cfRule type="expression" dxfId="455" priority="1103" stopIfTrue="1">
      <formula>AND(ISBLANK(INDIRECT(Anlyt_LabRefLastCol)),ISBLANK(INDIRECT(Anlyt_LabRefThisCol)))</formula>
    </cfRule>
    <cfRule type="expression" dxfId="454" priority="1104">
      <formula>ISBLANK(INDIRECT(Anlyt_LabRefThisCol))</formula>
    </cfRule>
  </conditionalFormatting>
  <conditionalFormatting sqref="C189:C197 C203">
    <cfRule type="expression" dxfId="453" priority="1097" stopIfTrue="1">
      <formula>AND(ISBLANK(INDIRECT(Anlyt_LabRefLastCol)),ISBLANK(INDIRECT(Anlyt_LabRefThisCol)))</formula>
    </cfRule>
    <cfRule type="expression" dxfId="452" priority="1098">
      <formula>ISBLANK(INDIRECT(Anlyt_LabRefThisCol))</formula>
    </cfRule>
  </conditionalFormatting>
  <conditionalFormatting sqref="C202">
    <cfRule type="expression" dxfId="451" priority="1081" stopIfTrue="1">
      <formula>AND(ISBLANK(INDIRECT(Anlyt_LabRefLastCol)),ISBLANK(INDIRECT(Anlyt_LabRefThisCol)))</formula>
    </cfRule>
    <cfRule type="expression" dxfId="450" priority="1082">
      <formula>ISBLANK(INDIRECT(Anlyt_LabRefThisCol))</formula>
    </cfRule>
  </conditionalFormatting>
  <conditionalFormatting sqref="C220:Q220 C206:Q214">
    <cfRule type="expression" dxfId="449" priority="1075" stopIfTrue="1">
      <formula>AND(ISBLANK(INDIRECT(Anlyt_LabRefLastCol)),ISBLANK(INDIRECT(Anlyt_LabRefThisCol)))</formula>
    </cfRule>
    <cfRule type="expression" dxfId="448" priority="1076">
      <formula>ISBLANK(INDIRECT(Anlyt_LabRefThisCol))</formula>
    </cfRule>
  </conditionalFormatting>
  <conditionalFormatting sqref="C219:Q219">
    <cfRule type="expression" dxfId="447" priority="1059" stopIfTrue="1">
      <formula>AND(ISBLANK(INDIRECT(Anlyt_LabRefLastCol)),ISBLANK(INDIRECT(Anlyt_LabRefThisCol)))</formula>
    </cfRule>
    <cfRule type="expression" dxfId="446" priority="1060">
      <formula>ISBLANK(INDIRECT(Anlyt_LabRefThisCol))</formula>
    </cfRule>
  </conditionalFormatting>
  <conditionalFormatting sqref="C223:C231 C237">
    <cfRule type="expression" dxfId="445" priority="1053" stopIfTrue="1">
      <formula>AND(ISBLANK(INDIRECT(Anlyt_LabRefLastCol)),ISBLANK(INDIRECT(Anlyt_LabRefThisCol)))</formula>
    </cfRule>
    <cfRule type="expression" dxfId="444" priority="1054">
      <formula>ISBLANK(INDIRECT(Anlyt_LabRefThisCol))</formula>
    </cfRule>
  </conditionalFormatting>
  <conditionalFormatting sqref="C236">
    <cfRule type="expression" dxfId="443" priority="1037" stopIfTrue="1">
      <formula>AND(ISBLANK(INDIRECT(Anlyt_LabRefLastCol)),ISBLANK(INDIRECT(Anlyt_LabRefThisCol)))</formula>
    </cfRule>
    <cfRule type="expression" dxfId="442" priority="1038">
      <formula>ISBLANK(INDIRECT(Anlyt_LabRefThisCol))</formula>
    </cfRule>
  </conditionalFormatting>
  <conditionalFormatting sqref="C240:C248 C254">
    <cfRule type="expression" dxfId="441" priority="1031" stopIfTrue="1">
      <formula>AND(ISBLANK(INDIRECT(Anlyt_LabRefLastCol)),ISBLANK(INDIRECT(Anlyt_LabRefThisCol)))</formula>
    </cfRule>
    <cfRule type="expression" dxfId="440" priority="1032">
      <formula>ISBLANK(INDIRECT(Anlyt_LabRefThisCol))</formula>
    </cfRule>
  </conditionalFormatting>
  <conditionalFormatting sqref="C253">
    <cfRule type="expression" dxfId="439" priority="1015" stopIfTrue="1">
      <formula>AND(ISBLANK(INDIRECT(Anlyt_LabRefLastCol)),ISBLANK(INDIRECT(Anlyt_LabRefThisCol)))</formula>
    </cfRule>
    <cfRule type="expression" dxfId="438" priority="1016">
      <formula>ISBLANK(INDIRECT(Anlyt_LabRefThisCol))</formula>
    </cfRule>
  </conditionalFormatting>
  <conditionalFormatting sqref="C257:C265 C271">
    <cfRule type="expression" dxfId="437" priority="1009" stopIfTrue="1">
      <formula>AND(ISBLANK(INDIRECT(Anlyt_LabRefLastCol)),ISBLANK(INDIRECT(Anlyt_LabRefThisCol)))</formula>
    </cfRule>
    <cfRule type="expression" dxfId="436" priority="1010">
      <formula>ISBLANK(INDIRECT(Anlyt_LabRefThisCol))</formula>
    </cfRule>
  </conditionalFormatting>
  <conditionalFormatting sqref="C270">
    <cfRule type="expression" dxfId="435" priority="993" stopIfTrue="1">
      <formula>AND(ISBLANK(INDIRECT(Anlyt_LabRefLastCol)),ISBLANK(INDIRECT(Anlyt_LabRefThisCol)))</formula>
    </cfRule>
    <cfRule type="expression" dxfId="434" priority="994">
      <formula>ISBLANK(INDIRECT(Anlyt_LabRefThisCol))</formula>
    </cfRule>
  </conditionalFormatting>
  <conditionalFormatting sqref="C288:Q288 C274:Q282">
    <cfRule type="expression" dxfId="433" priority="987" stopIfTrue="1">
      <formula>AND(ISBLANK(INDIRECT(Anlyt_LabRefLastCol)),ISBLANK(INDIRECT(Anlyt_LabRefThisCol)))</formula>
    </cfRule>
    <cfRule type="expression" dxfId="432" priority="988">
      <formula>ISBLANK(INDIRECT(Anlyt_LabRefThisCol))</formula>
    </cfRule>
  </conditionalFormatting>
  <conditionalFormatting sqref="C287:Q287">
    <cfRule type="expression" dxfId="431" priority="971" stopIfTrue="1">
      <formula>AND(ISBLANK(INDIRECT(Anlyt_LabRefLastCol)),ISBLANK(INDIRECT(Anlyt_LabRefThisCol)))</formula>
    </cfRule>
    <cfRule type="expression" dxfId="430" priority="972">
      <formula>ISBLANK(INDIRECT(Anlyt_LabRefThisCol))</formula>
    </cfRule>
  </conditionalFormatting>
  <conditionalFormatting sqref="C291:C299 C305">
    <cfRule type="expression" dxfId="429" priority="965" stopIfTrue="1">
      <formula>AND(ISBLANK(INDIRECT(Anlyt_LabRefLastCol)),ISBLANK(INDIRECT(Anlyt_LabRefThisCol)))</formula>
    </cfRule>
    <cfRule type="expression" dxfId="428" priority="966">
      <formula>ISBLANK(INDIRECT(Anlyt_LabRefThisCol))</formula>
    </cfRule>
  </conditionalFormatting>
  <conditionalFormatting sqref="C304">
    <cfRule type="expression" dxfId="427" priority="949" stopIfTrue="1">
      <formula>AND(ISBLANK(INDIRECT(Anlyt_LabRefLastCol)),ISBLANK(INDIRECT(Anlyt_LabRefThisCol)))</formula>
    </cfRule>
    <cfRule type="expression" dxfId="426" priority="950">
      <formula>ISBLANK(INDIRECT(Anlyt_LabRefThisCol))</formula>
    </cfRule>
  </conditionalFormatting>
  <conditionalFormatting sqref="C308:C316 C322">
    <cfRule type="expression" dxfId="425" priority="943" stopIfTrue="1">
      <formula>AND(ISBLANK(INDIRECT(Anlyt_LabRefLastCol)),ISBLANK(INDIRECT(Anlyt_LabRefThisCol)))</formula>
    </cfRule>
    <cfRule type="expression" dxfId="424" priority="944">
      <formula>ISBLANK(INDIRECT(Anlyt_LabRefThisCol))</formula>
    </cfRule>
  </conditionalFormatting>
  <conditionalFormatting sqref="C321">
    <cfRule type="expression" dxfId="423" priority="927" stopIfTrue="1">
      <formula>AND(ISBLANK(INDIRECT(Anlyt_LabRefLastCol)),ISBLANK(INDIRECT(Anlyt_LabRefThisCol)))</formula>
    </cfRule>
    <cfRule type="expression" dxfId="422" priority="928">
      <formula>ISBLANK(INDIRECT(Anlyt_LabRefThisCol))</formula>
    </cfRule>
  </conditionalFormatting>
  <conditionalFormatting sqref="C325:C333 C339">
    <cfRule type="expression" dxfId="421" priority="921" stopIfTrue="1">
      <formula>AND(ISBLANK(INDIRECT(Anlyt_LabRefLastCol)),ISBLANK(INDIRECT(Anlyt_LabRefThisCol)))</formula>
    </cfRule>
    <cfRule type="expression" dxfId="420" priority="922">
      <formula>ISBLANK(INDIRECT(Anlyt_LabRefThisCol))</formula>
    </cfRule>
  </conditionalFormatting>
  <conditionalFormatting sqref="C338">
    <cfRule type="expression" dxfId="419" priority="905" stopIfTrue="1">
      <formula>AND(ISBLANK(INDIRECT(Anlyt_LabRefLastCol)),ISBLANK(INDIRECT(Anlyt_LabRefThisCol)))</formula>
    </cfRule>
    <cfRule type="expression" dxfId="418" priority="906">
      <formula>ISBLANK(INDIRECT(Anlyt_LabRefThisCol))</formula>
    </cfRule>
  </conditionalFormatting>
  <conditionalFormatting sqref="C342:C350 C356">
    <cfRule type="expression" dxfId="417" priority="899" stopIfTrue="1">
      <formula>AND(ISBLANK(INDIRECT(Anlyt_LabRefLastCol)),ISBLANK(INDIRECT(Anlyt_LabRefThisCol)))</formula>
    </cfRule>
    <cfRule type="expression" dxfId="416" priority="900">
      <formula>ISBLANK(INDIRECT(Anlyt_LabRefThisCol))</formula>
    </cfRule>
  </conditionalFormatting>
  <conditionalFormatting sqref="C355">
    <cfRule type="expression" dxfId="415" priority="883" stopIfTrue="1">
      <formula>AND(ISBLANK(INDIRECT(Anlyt_LabRefLastCol)),ISBLANK(INDIRECT(Anlyt_LabRefThisCol)))</formula>
    </cfRule>
    <cfRule type="expression" dxfId="414" priority="884">
      <formula>ISBLANK(INDIRECT(Anlyt_LabRefThisCol))</formula>
    </cfRule>
  </conditionalFormatting>
  <conditionalFormatting sqref="C359:C367 C373">
    <cfRule type="expression" dxfId="413" priority="877" stopIfTrue="1">
      <formula>AND(ISBLANK(INDIRECT(Anlyt_LabRefLastCol)),ISBLANK(INDIRECT(Anlyt_LabRefThisCol)))</formula>
    </cfRule>
    <cfRule type="expression" dxfId="412" priority="878">
      <formula>ISBLANK(INDIRECT(Anlyt_LabRefThisCol))</formula>
    </cfRule>
  </conditionalFormatting>
  <conditionalFormatting sqref="C372">
    <cfRule type="expression" dxfId="411" priority="861" stopIfTrue="1">
      <formula>AND(ISBLANK(INDIRECT(Anlyt_LabRefLastCol)),ISBLANK(INDIRECT(Anlyt_LabRefThisCol)))</formula>
    </cfRule>
    <cfRule type="expression" dxfId="410" priority="862">
      <formula>ISBLANK(INDIRECT(Anlyt_LabRefThisCol))</formula>
    </cfRule>
  </conditionalFormatting>
  <conditionalFormatting sqref="C376:C384 C390">
    <cfRule type="expression" dxfId="409" priority="855" stopIfTrue="1">
      <formula>AND(ISBLANK(INDIRECT(Anlyt_LabRefLastCol)),ISBLANK(INDIRECT(Anlyt_LabRefThisCol)))</formula>
    </cfRule>
    <cfRule type="expression" dxfId="408" priority="856">
      <formula>ISBLANK(INDIRECT(Anlyt_LabRefThisCol))</formula>
    </cfRule>
  </conditionalFormatting>
  <conditionalFormatting sqref="C389">
    <cfRule type="expression" dxfId="407" priority="839" stopIfTrue="1">
      <formula>AND(ISBLANK(INDIRECT(Anlyt_LabRefLastCol)),ISBLANK(INDIRECT(Anlyt_LabRefThisCol)))</formula>
    </cfRule>
    <cfRule type="expression" dxfId="406" priority="840">
      <formula>ISBLANK(INDIRECT(Anlyt_LabRefThisCol))</formula>
    </cfRule>
  </conditionalFormatting>
  <conditionalFormatting sqref="C393:C401 C407">
    <cfRule type="expression" dxfId="405" priority="833" stopIfTrue="1">
      <formula>AND(ISBLANK(INDIRECT(Anlyt_LabRefLastCol)),ISBLANK(INDIRECT(Anlyt_LabRefThisCol)))</formula>
    </cfRule>
    <cfRule type="expression" dxfId="404" priority="834">
      <formula>ISBLANK(INDIRECT(Anlyt_LabRefThisCol))</formula>
    </cfRule>
  </conditionalFormatting>
  <conditionalFormatting sqref="C406">
    <cfRule type="expression" dxfId="403" priority="817" stopIfTrue="1">
      <formula>AND(ISBLANK(INDIRECT(Anlyt_LabRefLastCol)),ISBLANK(INDIRECT(Anlyt_LabRefThisCol)))</formula>
    </cfRule>
    <cfRule type="expression" dxfId="402" priority="818">
      <formula>ISBLANK(INDIRECT(Anlyt_LabRefThisCol))</formula>
    </cfRule>
  </conditionalFormatting>
  <conditionalFormatting sqref="C410:C418 C424">
    <cfRule type="expression" dxfId="401" priority="811" stopIfTrue="1">
      <formula>AND(ISBLANK(INDIRECT(Anlyt_LabRefLastCol)),ISBLANK(INDIRECT(Anlyt_LabRefThisCol)))</formula>
    </cfRule>
    <cfRule type="expression" dxfId="400" priority="812">
      <formula>ISBLANK(INDIRECT(Anlyt_LabRefThisCol))</formula>
    </cfRule>
  </conditionalFormatting>
  <conditionalFormatting sqref="C423">
    <cfRule type="expression" dxfId="399" priority="795" stopIfTrue="1">
      <formula>AND(ISBLANK(INDIRECT(Anlyt_LabRefLastCol)),ISBLANK(INDIRECT(Anlyt_LabRefThisCol)))</formula>
    </cfRule>
    <cfRule type="expression" dxfId="398" priority="796">
      <formula>ISBLANK(INDIRECT(Anlyt_LabRefThisCol))</formula>
    </cfRule>
  </conditionalFormatting>
  <conditionalFormatting sqref="C427:C435 C441">
    <cfRule type="expression" dxfId="397" priority="789" stopIfTrue="1">
      <formula>AND(ISBLANK(INDIRECT(Anlyt_LabRefLastCol)),ISBLANK(INDIRECT(Anlyt_LabRefThisCol)))</formula>
    </cfRule>
    <cfRule type="expression" dxfId="396" priority="790">
      <formula>ISBLANK(INDIRECT(Anlyt_LabRefThisCol))</formula>
    </cfRule>
  </conditionalFormatting>
  <conditionalFormatting sqref="C440">
    <cfRule type="expression" dxfId="395" priority="773" stopIfTrue="1">
      <formula>AND(ISBLANK(INDIRECT(Anlyt_LabRefLastCol)),ISBLANK(INDIRECT(Anlyt_LabRefThisCol)))</formula>
    </cfRule>
    <cfRule type="expression" dxfId="394" priority="774">
      <formula>ISBLANK(INDIRECT(Anlyt_LabRefThisCol))</formula>
    </cfRule>
  </conditionalFormatting>
  <conditionalFormatting sqref="C444:C452 C458">
    <cfRule type="expression" dxfId="393" priority="767" stopIfTrue="1">
      <formula>AND(ISBLANK(INDIRECT(Anlyt_LabRefLastCol)),ISBLANK(INDIRECT(Anlyt_LabRefThisCol)))</formula>
    </cfRule>
    <cfRule type="expression" dxfId="392" priority="768">
      <formula>ISBLANK(INDIRECT(Anlyt_LabRefThisCol))</formula>
    </cfRule>
  </conditionalFormatting>
  <conditionalFormatting sqref="C457">
    <cfRule type="expression" dxfId="391" priority="751" stopIfTrue="1">
      <formula>AND(ISBLANK(INDIRECT(Anlyt_LabRefLastCol)),ISBLANK(INDIRECT(Anlyt_LabRefThisCol)))</formula>
    </cfRule>
    <cfRule type="expression" dxfId="390" priority="752">
      <formula>ISBLANK(INDIRECT(Anlyt_LabRefThisCol))</formula>
    </cfRule>
  </conditionalFormatting>
  <conditionalFormatting sqref="C461:C469 C475">
    <cfRule type="expression" dxfId="389" priority="745" stopIfTrue="1">
      <formula>AND(ISBLANK(INDIRECT(Anlyt_LabRefLastCol)),ISBLANK(INDIRECT(Anlyt_LabRefThisCol)))</formula>
    </cfRule>
    <cfRule type="expression" dxfId="388" priority="746">
      <formula>ISBLANK(INDIRECT(Anlyt_LabRefThisCol))</formula>
    </cfRule>
  </conditionalFormatting>
  <conditionalFormatting sqref="C474">
    <cfRule type="expression" dxfId="387" priority="729" stopIfTrue="1">
      <formula>AND(ISBLANK(INDIRECT(Anlyt_LabRefLastCol)),ISBLANK(INDIRECT(Anlyt_LabRefThisCol)))</formula>
    </cfRule>
    <cfRule type="expression" dxfId="386" priority="730">
      <formula>ISBLANK(INDIRECT(Anlyt_LabRefThisCol))</formula>
    </cfRule>
  </conditionalFormatting>
  <conditionalFormatting sqref="C492:Q492 C478:Q486">
    <cfRule type="expression" dxfId="385" priority="723" stopIfTrue="1">
      <formula>AND(ISBLANK(INDIRECT(Anlyt_LabRefLastCol)),ISBLANK(INDIRECT(Anlyt_LabRefThisCol)))</formula>
    </cfRule>
    <cfRule type="expression" dxfId="384" priority="724">
      <formula>ISBLANK(INDIRECT(Anlyt_LabRefThisCol))</formula>
    </cfRule>
  </conditionalFormatting>
  <conditionalFormatting sqref="C491:Q491">
    <cfRule type="expression" dxfId="383" priority="707" stopIfTrue="1">
      <formula>AND(ISBLANK(INDIRECT(Anlyt_LabRefLastCol)),ISBLANK(INDIRECT(Anlyt_LabRefThisCol)))</formula>
    </cfRule>
    <cfRule type="expression" dxfId="382" priority="708">
      <formula>ISBLANK(INDIRECT(Anlyt_LabRefThisCol))</formula>
    </cfRule>
  </conditionalFormatting>
  <conditionalFormatting sqref="C495:C503 C509">
    <cfRule type="expression" dxfId="381" priority="701" stopIfTrue="1">
      <formula>AND(ISBLANK(INDIRECT(Anlyt_LabRefLastCol)),ISBLANK(INDIRECT(Anlyt_LabRefThisCol)))</formula>
    </cfRule>
    <cfRule type="expression" dxfId="380" priority="702">
      <formula>ISBLANK(INDIRECT(Anlyt_LabRefThisCol))</formula>
    </cfRule>
  </conditionalFormatting>
  <conditionalFormatting sqref="C508">
    <cfRule type="expression" dxfId="379" priority="685" stopIfTrue="1">
      <formula>AND(ISBLANK(INDIRECT(Anlyt_LabRefLastCol)),ISBLANK(INDIRECT(Anlyt_LabRefThisCol)))</formula>
    </cfRule>
    <cfRule type="expression" dxfId="378" priority="686">
      <formula>ISBLANK(INDIRECT(Anlyt_LabRefThisCol))</formula>
    </cfRule>
  </conditionalFormatting>
  <conditionalFormatting sqref="C512:C520 C526">
    <cfRule type="expression" dxfId="377" priority="679" stopIfTrue="1">
      <formula>AND(ISBLANK(INDIRECT(Anlyt_LabRefLastCol)),ISBLANK(INDIRECT(Anlyt_LabRefThisCol)))</formula>
    </cfRule>
    <cfRule type="expression" dxfId="376" priority="680">
      <formula>ISBLANK(INDIRECT(Anlyt_LabRefThisCol))</formula>
    </cfRule>
  </conditionalFormatting>
  <conditionalFormatting sqref="C525">
    <cfRule type="expression" dxfId="375" priority="663" stopIfTrue="1">
      <formula>AND(ISBLANK(INDIRECT(Anlyt_LabRefLastCol)),ISBLANK(INDIRECT(Anlyt_LabRefThisCol)))</formula>
    </cfRule>
    <cfRule type="expression" dxfId="374" priority="664">
      <formula>ISBLANK(INDIRECT(Anlyt_LabRefThisCol))</formula>
    </cfRule>
  </conditionalFormatting>
  <conditionalFormatting sqref="C529:C537 C543">
    <cfRule type="expression" dxfId="373" priority="657" stopIfTrue="1">
      <formula>AND(ISBLANK(INDIRECT(Anlyt_LabRefLastCol)),ISBLANK(INDIRECT(Anlyt_LabRefThisCol)))</formula>
    </cfRule>
    <cfRule type="expression" dxfId="372" priority="658">
      <formula>ISBLANK(INDIRECT(Anlyt_LabRefThisCol))</formula>
    </cfRule>
  </conditionalFormatting>
  <conditionalFormatting sqref="C542">
    <cfRule type="expression" dxfId="371" priority="641" stopIfTrue="1">
      <formula>AND(ISBLANK(INDIRECT(Anlyt_LabRefLastCol)),ISBLANK(INDIRECT(Anlyt_LabRefThisCol)))</formula>
    </cfRule>
    <cfRule type="expression" dxfId="370" priority="642">
      <formula>ISBLANK(INDIRECT(Anlyt_LabRefThisCol))</formula>
    </cfRule>
  </conditionalFormatting>
  <conditionalFormatting sqref="C546:C554 C560">
    <cfRule type="expression" dxfId="369" priority="635" stopIfTrue="1">
      <formula>AND(ISBLANK(INDIRECT(Anlyt_LabRefLastCol)),ISBLANK(INDIRECT(Anlyt_LabRefThisCol)))</formula>
    </cfRule>
    <cfRule type="expression" dxfId="368" priority="636">
      <formula>ISBLANK(INDIRECT(Anlyt_LabRefThisCol))</formula>
    </cfRule>
  </conditionalFormatting>
  <conditionalFormatting sqref="C559">
    <cfRule type="expression" dxfId="367" priority="619" stopIfTrue="1">
      <formula>AND(ISBLANK(INDIRECT(Anlyt_LabRefLastCol)),ISBLANK(INDIRECT(Anlyt_LabRefThisCol)))</formula>
    </cfRule>
    <cfRule type="expression" dxfId="366" priority="620">
      <formula>ISBLANK(INDIRECT(Anlyt_LabRefThisCol))</formula>
    </cfRule>
  </conditionalFormatting>
  <conditionalFormatting sqref="C563:C571 C577">
    <cfRule type="expression" dxfId="365" priority="613" stopIfTrue="1">
      <formula>AND(ISBLANK(INDIRECT(Anlyt_LabRefLastCol)),ISBLANK(INDIRECT(Anlyt_LabRefThisCol)))</formula>
    </cfRule>
    <cfRule type="expression" dxfId="364" priority="614">
      <formula>ISBLANK(INDIRECT(Anlyt_LabRefThisCol))</formula>
    </cfRule>
  </conditionalFormatting>
  <conditionalFormatting sqref="C576">
    <cfRule type="expression" dxfId="363" priority="597" stopIfTrue="1">
      <formula>AND(ISBLANK(INDIRECT(Anlyt_LabRefLastCol)),ISBLANK(INDIRECT(Anlyt_LabRefThisCol)))</formula>
    </cfRule>
    <cfRule type="expression" dxfId="362" priority="598">
      <formula>ISBLANK(INDIRECT(Anlyt_LabRefThisCol))</formula>
    </cfRule>
  </conditionalFormatting>
  <conditionalFormatting sqref="C580:C588 C594">
    <cfRule type="expression" dxfId="361" priority="591" stopIfTrue="1">
      <formula>AND(ISBLANK(INDIRECT(Anlyt_LabRefLastCol)),ISBLANK(INDIRECT(Anlyt_LabRefThisCol)))</formula>
    </cfRule>
    <cfRule type="expression" dxfId="360" priority="592">
      <formula>ISBLANK(INDIRECT(Anlyt_LabRefThisCol))</formula>
    </cfRule>
  </conditionalFormatting>
  <conditionalFormatting sqref="C593">
    <cfRule type="expression" dxfId="359" priority="575" stopIfTrue="1">
      <formula>AND(ISBLANK(INDIRECT(Anlyt_LabRefLastCol)),ISBLANK(INDIRECT(Anlyt_LabRefThisCol)))</formula>
    </cfRule>
    <cfRule type="expression" dxfId="358" priority="576">
      <formula>ISBLANK(INDIRECT(Anlyt_LabRefThisCol))</formula>
    </cfRule>
  </conditionalFormatting>
  <conditionalFormatting sqref="C597:C605 C611">
    <cfRule type="expression" dxfId="357" priority="569" stopIfTrue="1">
      <formula>AND(ISBLANK(INDIRECT(Anlyt_LabRefLastCol)),ISBLANK(INDIRECT(Anlyt_LabRefThisCol)))</formula>
    </cfRule>
    <cfRule type="expression" dxfId="356" priority="570">
      <formula>ISBLANK(INDIRECT(Anlyt_LabRefThisCol))</formula>
    </cfRule>
  </conditionalFormatting>
  <conditionalFormatting sqref="C610">
    <cfRule type="expression" dxfId="355" priority="553" stopIfTrue="1">
      <formula>AND(ISBLANK(INDIRECT(Anlyt_LabRefLastCol)),ISBLANK(INDIRECT(Anlyt_LabRefThisCol)))</formula>
    </cfRule>
    <cfRule type="expression" dxfId="354" priority="554">
      <formula>ISBLANK(INDIRECT(Anlyt_LabRefThisCol))</formula>
    </cfRule>
  </conditionalFormatting>
  <conditionalFormatting sqref="C628:Q628 C614:Q622">
    <cfRule type="expression" dxfId="353" priority="547" stopIfTrue="1">
      <formula>AND(ISBLANK(INDIRECT(Anlyt_LabRefLastCol)),ISBLANK(INDIRECT(Anlyt_LabRefThisCol)))</formula>
    </cfRule>
    <cfRule type="expression" dxfId="352" priority="548">
      <formula>ISBLANK(INDIRECT(Anlyt_LabRefThisCol))</formula>
    </cfRule>
  </conditionalFormatting>
  <conditionalFormatting sqref="C627:Q627">
    <cfRule type="expression" dxfId="351" priority="531" stopIfTrue="1">
      <formula>AND(ISBLANK(INDIRECT(Anlyt_LabRefLastCol)),ISBLANK(INDIRECT(Anlyt_LabRefThisCol)))</formula>
    </cfRule>
    <cfRule type="expression" dxfId="350" priority="532">
      <formula>ISBLANK(INDIRECT(Anlyt_LabRefThisCol))</formula>
    </cfRule>
  </conditionalFormatting>
  <conditionalFormatting sqref="C631:C639 C645">
    <cfRule type="expression" dxfId="349" priority="525" stopIfTrue="1">
      <formula>AND(ISBLANK(INDIRECT(Anlyt_LabRefLastCol)),ISBLANK(INDIRECT(Anlyt_LabRefThisCol)))</formula>
    </cfRule>
    <cfRule type="expression" dxfId="348" priority="526">
      <formula>ISBLANK(INDIRECT(Anlyt_LabRefThisCol))</formula>
    </cfRule>
  </conditionalFormatting>
  <conditionalFormatting sqref="C644">
    <cfRule type="expression" dxfId="347" priority="509" stopIfTrue="1">
      <formula>AND(ISBLANK(INDIRECT(Anlyt_LabRefLastCol)),ISBLANK(INDIRECT(Anlyt_LabRefThisCol)))</formula>
    </cfRule>
    <cfRule type="expression" dxfId="346" priority="510">
      <formula>ISBLANK(INDIRECT(Anlyt_LabRefThisCol))</formula>
    </cfRule>
  </conditionalFormatting>
  <conditionalFormatting sqref="C648:C656 C662">
    <cfRule type="expression" dxfId="345" priority="503" stopIfTrue="1">
      <formula>AND(ISBLANK(INDIRECT(Anlyt_LabRefLastCol)),ISBLANK(INDIRECT(Anlyt_LabRefThisCol)))</formula>
    </cfRule>
    <cfRule type="expression" dxfId="344" priority="504">
      <formula>ISBLANK(INDIRECT(Anlyt_LabRefThisCol))</formula>
    </cfRule>
  </conditionalFormatting>
  <conditionalFormatting sqref="C661">
    <cfRule type="expression" dxfId="343" priority="487" stopIfTrue="1">
      <formula>AND(ISBLANK(INDIRECT(Anlyt_LabRefLastCol)),ISBLANK(INDIRECT(Anlyt_LabRefThisCol)))</formula>
    </cfRule>
    <cfRule type="expression" dxfId="342" priority="488">
      <formula>ISBLANK(INDIRECT(Anlyt_LabRefThisCol))</formula>
    </cfRule>
  </conditionalFormatting>
  <conditionalFormatting sqref="C665:C673 C679">
    <cfRule type="expression" dxfId="341" priority="481" stopIfTrue="1">
      <formula>AND(ISBLANK(INDIRECT(Anlyt_LabRefLastCol)),ISBLANK(INDIRECT(Anlyt_LabRefThisCol)))</formula>
    </cfRule>
    <cfRule type="expression" dxfId="340" priority="482">
      <formula>ISBLANK(INDIRECT(Anlyt_LabRefThisCol))</formula>
    </cfRule>
  </conditionalFormatting>
  <conditionalFormatting sqref="C678">
    <cfRule type="expression" dxfId="339" priority="465" stopIfTrue="1">
      <formula>AND(ISBLANK(INDIRECT(Anlyt_LabRefLastCol)),ISBLANK(INDIRECT(Anlyt_LabRefThisCol)))</formula>
    </cfRule>
    <cfRule type="expression" dxfId="338" priority="466">
      <formula>ISBLANK(INDIRECT(Anlyt_LabRefThisCol))</formula>
    </cfRule>
  </conditionalFormatting>
  <conditionalFormatting sqref="C682:C690 C696">
    <cfRule type="expression" dxfId="337" priority="459" stopIfTrue="1">
      <formula>AND(ISBLANK(INDIRECT(Anlyt_LabRefLastCol)),ISBLANK(INDIRECT(Anlyt_LabRefThisCol)))</formula>
    </cfRule>
    <cfRule type="expression" dxfId="336" priority="460">
      <formula>ISBLANK(INDIRECT(Anlyt_LabRefThisCol))</formula>
    </cfRule>
  </conditionalFormatting>
  <conditionalFormatting sqref="C695">
    <cfRule type="expression" dxfId="335" priority="443" stopIfTrue="1">
      <formula>AND(ISBLANK(INDIRECT(Anlyt_LabRefLastCol)),ISBLANK(INDIRECT(Anlyt_LabRefThisCol)))</formula>
    </cfRule>
    <cfRule type="expression" dxfId="334" priority="444">
      <formula>ISBLANK(INDIRECT(Anlyt_LabRefThisCol))</formula>
    </cfRule>
  </conditionalFormatting>
  <conditionalFormatting sqref="C713:Q713 C699:Q707">
    <cfRule type="expression" dxfId="333" priority="437" stopIfTrue="1">
      <formula>AND(ISBLANK(INDIRECT(Anlyt_LabRefLastCol)),ISBLANK(INDIRECT(Anlyt_LabRefThisCol)))</formula>
    </cfRule>
    <cfRule type="expression" dxfId="332" priority="438">
      <formula>ISBLANK(INDIRECT(Anlyt_LabRefThisCol))</formula>
    </cfRule>
  </conditionalFormatting>
  <conditionalFormatting sqref="C712:Q712">
    <cfRule type="expression" dxfId="331" priority="421" stopIfTrue="1">
      <formula>AND(ISBLANK(INDIRECT(Anlyt_LabRefLastCol)),ISBLANK(INDIRECT(Anlyt_LabRefThisCol)))</formula>
    </cfRule>
    <cfRule type="expression" dxfId="330" priority="422">
      <formula>ISBLANK(INDIRECT(Anlyt_LabRefThisCol))</formula>
    </cfRule>
  </conditionalFormatting>
  <conditionalFormatting sqref="C716:C724 C730">
    <cfRule type="expression" dxfId="329" priority="415" stopIfTrue="1">
      <formula>AND(ISBLANK(INDIRECT(Anlyt_LabRefLastCol)),ISBLANK(INDIRECT(Anlyt_LabRefThisCol)))</formula>
    </cfRule>
    <cfRule type="expression" dxfId="328" priority="416">
      <formula>ISBLANK(INDIRECT(Anlyt_LabRefThisCol))</formula>
    </cfRule>
  </conditionalFormatting>
  <conditionalFormatting sqref="C729">
    <cfRule type="expression" dxfId="327" priority="399" stopIfTrue="1">
      <formula>AND(ISBLANK(INDIRECT(Anlyt_LabRefLastCol)),ISBLANK(INDIRECT(Anlyt_LabRefThisCol)))</formula>
    </cfRule>
    <cfRule type="expression" dxfId="326" priority="400">
      <formula>ISBLANK(INDIRECT(Anlyt_LabRefThisCol))</formula>
    </cfRule>
  </conditionalFormatting>
  <conditionalFormatting sqref="C733:C741 C747">
    <cfRule type="expression" dxfId="325" priority="393" stopIfTrue="1">
      <formula>AND(ISBLANK(INDIRECT(Anlyt_LabRefLastCol)),ISBLANK(INDIRECT(Anlyt_LabRefThisCol)))</formula>
    </cfRule>
    <cfRule type="expression" dxfId="324" priority="394">
      <formula>ISBLANK(INDIRECT(Anlyt_LabRefThisCol))</formula>
    </cfRule>
  </conditionalFormatting>
  <conditionalFormatting sqref="C746">
    <cfRule type="expression" dxfId="323" priority="377" stopIfTrue="1">
      <formula>AND(ISBLANK(INDIRECT(Anlyt_LabRefLastCol)),ISBLANK(INDIRECT(Anlyt_LabRefThisCol)))</formula>
    </cfRule>
    <cfRule type="expression" dxfId="322" priority="378">
      <formula>ISBLANK(INDIRECT(Anlyt_LabRefThisCol))</formula>
    </cfRule>
  </conditionalFormatting>
  <conditionalFormatting sqref="C750:C758 C764">
    <cfRule type="expression" dxfId="321" priority="371" stopIfTrue="1">
      <formula>AND(ISBLANK(INDIRECT(Anlyt_LabRefLastCol)),ISBLANK(INDIRECT(Anlyt_LabRefThisCol)))</formula>
    </cfRule>
    <cfRule type="expression" dxfId="320" priority="372">
      <formula>ISBLANK(INDIRECT(Anlyt_LabRefThisCol))</formula>
    </cfRule>
  </conditionalFormatting>
  <conditionalFormatting sqref="C763">
    <cfRule type="expression" dxfId="319" priority="355" stopIfTrue="1">
      <formula>AND(ISBLANK(INDIRECT(Anlyt_LabRefLastCol)),ISBLANK(INDIRECT(Anlyt_LabRefThisCol)))</formula>
    </cfRule>
    <cfRule type="expression" dxfId="318" priority="356">
      <formula>ISBLANK(INDIRECT(Anlyt_LabRefThisCol))</formula>
    </cfRule>
  </conditionalFormatting>
  <conditionalFormatting sqref="C767:C775 C781">
    <cfRule type="expression" dxfId="317" priority="349" stopIfTrue="1">
      <formula>AND(ISBLANK(INDIRECT(Anlyt_LabRefLastCol)),ISBLANK(INDIRECT(Anlyt_LabRefThisCol)))</formula>
    </cfRule>
    <cfRule type="expression" dxfId="316" priority="350">
      <formula>ISBLANK(INDIRECT(Anlyt_LabRefThisCol))</formula>
    </cfRule>
  </conditionalFormatting>
  <conditionalFormatting sqref="C780">
    <cfRule type="expression" dxfId="315" priority="333" stopIfTrue="1">
      <formula>AND(ISBLANK(INDIRECT(Anlyt_LabRefLastCol)),ISBLANK(INDIRECT(Anlyt_LabRefThisCol)))</formula>
    </cfRule>
    <cfRule type="expression" dxfId="314" priority="334">
      <formula>ISBLANK(INDIRECT(Anlyt_LabRefThisCol))</formula>
    </cfRule>
  </conditionalFormatting>
  <conditionalFormatting sqref="C784:C792 C798">
    <cfRule type="expression" dxfId="313" priority="327" stopIfTrue="1">
      <formula>AND(ISBLANK(INDIRECT(Anlyt_LabRefLastCol)),ISBLANK(INDIRECT(Anlyt_LabRefThisCol)))</formula>
    </cfRule>
    <cfRule type="expression" dxfId="312" priority="328">
      <formula>ISBLANK(INDIRECT(Anlyt_LabRefThisCol))</formula>
    </cfRule>
  </conditionalFormatting>
  <conditionalFormatting sqref="C797">
    <cfRule type="expression" dxfId="311" priority="311" stopIfTrue="1">
      <formula>AND(ISBLANK(INDIRECT(Anlyt_LabRefLastCol)),ISBLANK(INDIRECT(Anlyt_LabRefThisCol)))</formula>
    </cfRule>
    <cfRule type="expression" dxfId="310" priority="312">
      <formula>ISBLANK(INDIRECT(Anlyt_LabRefThisCol))</formula>
    </cfRule>
  </conditionalFormatting>
  <conditionalFormatting sqref="C801:C809 C815">
    <cfRule type="expression" dxfId="309" priority="305" stopIfTrue="1">
      <formula>AND(ISBLANK(INDIRECT(Anlyt_LabRefLastCol)),ISBLANK(INDIRECT(Anlyt_LabRefThisCol)))</formula>
    </cfRule>
    <cfRule type="expression" dxfId="308" priority="306">
      <formula>ISBLANK(INDIRECT(Anlyt_LabRefThisCol))</formula>
    </cfRule>
  </conditionalFormatting>
  <conditionalFormatting sqref="C814">
    <cfRule type="expression" dxfId="307" priority="289" stopIfTrue="1">
      <formula>AND(ISBLANK(INDIRECT(Anlyt_LabRefLastCol)),ISBLANK(INDIRECT(Anlyt_LabRefThisCol)))</formula>
    </cfRule>
    <cfRule type="expression" dxfId="306" priority="290">
      <formula>ISBLANK(INDIRECT(Anlyt_LabRefThisCol))</formula>
    </cfRule>
  </conditionalFormatting>
  <conditionalFormatting sqref="C818:C826 C832">
    <cfRule type="expression" dxfId="305" priority="283" stopIfTrue="1">
      <formula>AND(ISBLANK(INDIRECT(Anlyt_LabRefLastCol)),ISBLANK(INDIRECT(Anlyt_LabRefThisCol)))</formula>
    </cfRule>
    <cfRule type="expression" dxfId="304" priority="284">
      <formula>ISBLANK(INDIRECT(Anlyt_LabRefThisCol))</formula>
    </cfRule>
  </conditionalFormatting>
  <conditionalFormatting sqref="C831">
    <cfRule type="expression" dxfId="303" priority="267" stopIfTrue="1">
      <formula>AND(ISBLANK(INDIRECT(Anlyt_LabRefLastCol)),ISBLANK(INDIRECT(Anlyt_LabRefThisCol)))</formula>
    </cfRule>
    <cfRule type="expression" dxfId="302" priority="268">
      <formula>ISBLANK(INDIRECT(Anlyt_LabRefThisCol))</formula>
    </cfRule>
  </conditionalFormatting>
  <conditionalFormatting sqref="C835:C843 C849">
    <cfRule type="expression" dxfId="301" priority="261" stopIfTrue="1">
      <formula>AND(ISBLANK(INDIRECT(Anlyt_LabRefLastCol)),ISBLANK(INDIRECT(Anlyt_LabRefThisCol)))</formula>
    </cfRule>
    <cfRule type="expression" dxfId="300" priority="262">
      <formula>ISBLANK(INDIRECT(Anlyt_LabRefThisCol))</formula>
    </cfRule>
  </conditionalFormatting>
  <conditionalFormatting sqref="C848">
    <cfRule type="expression" dxfId="299" priority="245" stopIfTrue="1">
      <formula>AND(ISBLANK(INDIRECT(Anlyt_LabRefLastCol)),ISBLANK(INDIRECT(Anlyt_LabRefThisCol)))</formula>
    </cfRule>
    <cfRule type="expression" dxfId="298" priority="246">
      <formula>ISBLANK(INDIRECT(Anlyt_LabRefThisCol))</formula>
    </cfRule>
  </conditionalFormatting>
  <conditionalFormatting sqref="C852:C860 C866">
    <cfRule type="expression" dxfId="297" priority="239" stopIfTrue="1">
      <formula>AND(ISBLANK(INDIRECT(Anlyt_LabRefLastCol)),ISBLANK(INDIRECT(Anlyt_LabRefThisCol)))</formula>
    </cfRule>
    <cfRule type="expression" dxfId="296" priority="240">
      <formula>ISBLANK(INDIRECT(Anlyt_LabRefThisCol))</formula>
    </cfRule>
  </conditionalFormatting>
  <conditionalFormatting sqref="C865">
    <cfRule type="expression" dxfId="295" priority="223" stopIfTrue="1">
      <formula>AND(ISBLANK(INDIRECT(Anlyt_LabRefLastCol)),ISBLANK(INDIRECT(Anlyt_LabRefThisCol)))</formula>
    </cfRule>
    <cfRule type="expression" dxfId="294" priority="224">
      <formula>ISBLANK(INDIRECT(Anlyt_LabRefThisCol))</formula>
    </cfRule>
  </conditionalFormatting>
  <conditionalFormatting sqref="C869:C877 C883">
    <cfRule type="expression" dxfId="293" priority="217" stopIfTrue="1">
      <formula>AND(ISBLANK(INDIRECT(Anlyt_LabRefLastCol)),ISBLANK(INDIRECT(Anlyt_LabRefThisCol)))</formula>
    </cfRule>
    <cfRule type="expression" dxfId="292" priority="218">
      <formula>ISBLANK(INDIRECT(Anlyt_LabRefThisCol))</formula>
    </cfRule>
  </conditionalFormatting>
  <conditionalFormatting sqref="C882">
    <cfRule type="expression" dxfId="291" priority="201" stopIfTrue="1">
      <formula>AND(ISBLANK(INDIRECT(Anlyt_LabRefLastCol)),ISBLANK(INDIRECT(Anlyt_LabRefThisCol)))</formula>
    </cfRule>
    <cfRule type="expression" dxfId="290" priority="202">
      <formula>ISBLANK(INDIRECT(Anlyt_LabRefThisCol))</formula>
    </cfRule>
  </conditionalFormatting>
  <conditionalFormatting sqref="C886:C894 C900">
    <cfRule type="expression" dxfId="289" priority="195" stopIfTrue="1">
      <formula>AND(ISBLANK(INDIRECT(Anlyt_LabRefLastCol)),ISBLANK(INDIRECT(Anlyt_LabRefThisCol)))</formula>
    </cfRule>
    <cfRule type="expression" dxfId="288" priority="196">
      <formula>ISBLANK(INDIRECT(Anlyt_LabRefThisCol))</formula>
    </cfRule>
  </conditionalFormatting>
  <conditionalFormatting sqref="C899">
    <cfRule type="expression" dxfId="287" priority="179" stopIfTrue="1">
      <formula>AND(ISBLANK(INDIRECT(Anlyt_LabRefLastCol)),ISBLANK(INDIRECT(Anlyt_LabRefThisCol)))</formula>
    </cfRule>
    <cfRule type="expression" dxfId="286" priority="180">
      <formula>ISBLANK(INDIRECT(Anlyt_LabRefThisCol))</formula>
    </cfRule>
  </conditionalFormatting>
  <conditionalFormatting sqref="C903:C911 C917">
    <cfRule type="expression" dxfId="285" priority="173" stopIfTrue="1">
      <formula>AND(ISBLANK(INDIRECT(Anlyt_LabRefLastCol)),ISBLANK(INDIRECT(Anlyt_LabRefThisCol)))</formula>
    </cfRule>
    <cfRule type="expression" dxfId="284" priority="174">
      <formula>ISBLANK(INDIRECT(Anlyt_LabRefThisCol))</formula>
    </cfRule>
  </conditionalFormatting>
  <conditionalFormatting sqref="C916">
    <cfRule type="expression" dxfId="283" priority="157" stopIfTrue="1">
      <formula>AND(ISBLANK(INDIRECT(Anlyt_LabRefLastCol)),ISBLANK(INDIRECT(Anlyt_LabRefThisCol)))</formula>
    </cfRule>
    <cfRule type="expression" dxfId="282" priority="158">
      <formula>ISBLANK(INDIRECT(Anlyt_LabRefThisCol))</formula>
    </cfRule>
  </conditionalFormatting>
  <conditionalFormatting sqref="C920:C928 C934">
    <cfRule type="expression" dxfId="281" priority="151" stopIfTrue="1">
      <formula>AND(ISBLANK(INDIRECT(Anlyt_LabRefLastCol)),ISBLANK(INDIRECT(Anlyt_LabRefThisCol)))</formula>
    </cfRule>
    <cfRule type="expression" dxfId="280" priority="152">
      <formula>ISBLANK(INDIRECT(Anlyt_LabRefThisCol))</formula>
    </cfRule>
  </conditionalFormatting>
  <conditionalFormatting sqref="C933">
    <cfRule type="expression" dxfId="279" priority="135" stopIfTrue="1">
      <formula>AND(ISBLANK(INDIRECT(Anlyt_LabRefLastCol)),ISBLANK(INDIRECT(Anlyt_LabRefThisCol)))</formula>
    </cfRule>
    <cfRule type="expression" dxfId="278" priority="136">
      <formula>ISBLANK(INDIRECT(Anlyt_LabRefThisCol))</formula>
    </cfRule>
  </conditionalFormatting>
  <conditionalFormatting sqref="C937:C945 C951">
    <cfRule type="expression" dxfId="277" priority="129" stopIfTrue="1">
      <formula>AND(ISBLANK(INDIRECT(Anlyt_LabRefLastCol)),ISBLANK(INDIRECT(Anlyt_LabRefThisCol)))</formula>
    </cfRule>
    <cfRule type="expression" dxfId="276" priority="130">
      <formula>ISBLANK(INDIRECT(Anlyt_LabRefThisCol))</formula>
    </cfRule>
  </conditionalFormatting>
  <conditionalFormatting sqref="C950">
    <cfRule type="expression" dxfId="275" priority="113" stopIfTrue="1">
      <formula>AND(ISBLANK(INDIRECT(Anlyt_LabRefLastCol)),ISBLANK(INDIRECT(Anlyt_LabRefThisCol)))</formula>
    </cfRule>
    <cfRule type="expression" dxfId="274" priority="114">
      <formula>ISBLANK(INDIRECT(Anlyt_LabRefThisCol))</formula>
    </cfRule>
  </conditionalFormatting>
  <conditionalFormatting sqref="C954:C962 C968">
    <cfRule type="expression" dxfId="273" priority="107" stopIfTrue="1">
      <formula>AND(ISBLANK(INDIRECT(Anlyt_LabRefLastCol)),ISBLANK(INDIRECT(Anlyt_LabRefThisCol)))</formula>
    </cfRule>
    <cfRule type="expression" dxfId="272" priority="108">
      <formula>ISBLANK(INDIRECT(Anlyt_LabRefThisCol))</formula>
    </cfRule>
  </conditionalFormatting>
  <conditionalFormatting sqref="C967">
    <cfRule type="expression" dxfId="271" priority="91" stopIfTrue="1">
      <formula>AND(ISBLANK(INDIRECT(Anlyt_LabRefLastCol)),ISBLANK(INDIRECT(Anlyt_LabRefThisCol)))</formula>
    </cfRule>
    <cfRule type="expression" dxfId="270" priority="92">
      <formula>ISBLANK(INDIRECT(Anlyt_LabRefThisCol))</formula>
    </cfRule>
  </conditionalFormatting>
  <conditionalFormatting sqref="C971:C979 C985">
    <cfRule type="expression" dxfId="269" priority="85" stopIfTrue="1">
      <formula>AND(ISBLANK(INDIRECT(Anlyt_LabRefLastCol)),ISBLANK(INDIRECT(Anlyt_LabRefThisCol)))</formula>
    </cfRule>
    <cfRule type="expression" dxfId="268" priority="86">
      <formula>ISBLANK(INDIRECT(Anlyt_LabRefThisCol))</formula>
    </cfRule>
  </conditionalFormatting>
  <conditionalFormatting sqref="C984">
    <cfRule type="expression" dxfId="267" priority="69" stopIfTrue="1">
      <formula>AND(ISBLANK(INDIRECT(Anlyt_LabRefLastCol)),ISBLANK(INDIRECT(Anlyt_LabRefThisCol)))</formula>
    </cfRule>
    <cfRule type="expression" dxfId="266" priority="70">
      <formula>ISBLANK(INDIRECT(Anlyt_LabRefThisCol))</formula>
    </cfRule>
  </conditionalFormatting>
  <conditionalFormatting sqref="C988:C996 C1002">
    <cfRule type="expression" dxfId="265" priority="63" stopIfTrue="1">
      <formula>AND(ISBLANK(INDIRECT(Anlyt_LabRefLastCol)),ISBLANK(INDIRECT(Anlyt_LabRefThisCol)))</formula>
    </cfRule>
    <cfRule type="expression" dxfId="264" priority="64">
      <formula>ISBLANK(INDIRECT(Anlyt_LabRefThisCol))</formula>
    </cfRule>
  </conditionalFormatting>
  <conditionalFormatting sqref="C1001">
    <cfRule type="expression" dxfId="263" priority="47" stopIfTrue="1">
      <formula>AND(ISBLANK(INDIRECT(Anlyt_LabRefLastCol)),ISBLANK(INDIRECT(Anlyt_LabRefThisCol)))</formula>
    </cfRule>
    <cfRule type="expression" dxfId="262" priority="48">
      <formula>ISBLANK(INDIRECT(Anlyt_LabRefThisCol))</formula>
    </cfRule>
  </conditionalFormatting>
  <conditionalFormatting sqref="C1019:Q1019 C1005:Q1013">
    <cfRule type="expression" dxfId="261" priority="41" stopIfTrue="1">
      <formula>AND(ISBLANK(INDIRECT(Anlyt_LabRefLastCol)),ISBLANK(INDIRECT(Anlyt_LabRefThisCol)))</formula>
    </cfRule>
    <cfRule type="expression" dxfId="260" priority="42">
      <formula>ISBLANK(INDIRECT(Anlyt_LabRefThisCol))</formula>
    </cfRule>
  </conditionalFormatting>
  <conditionalFormatting sqref="C1018:Q1018">
    <cfRule type="expression" dxfId="259" priority="25" stopIfTrue="1">
      <formula>AND(ISBLANK(INDIRECT(Anlyt_LabRefLastCol)),ISBLANK(INDIRECT(Anlyt_LabRefThisCol)))</formula>
    </cfRule>
    <cfRule type="expression" dxfId="258" priority="26">
      <formula>ISBLANK(INDIRECT(Anlyt_LabRefThisCol))</formula>
    </cfRule>
  </conditionalFormatting>
  <conditionalFormatting sqref="C1022:C1030 C1036">
    <cfRule type="expression" dxfId="257" priority="19" stopIfTrue="1">
      <formula>AND(ISBLANK(INDIRECT(Anlyt_LabRefLastCol)),ISBLANK(INDIRECT(Anlyt_LabRefThisCol)))</formula>
    </cfRule>
    <cfRule type="expression" dxfId="256" priority="20">
      <formula>ISBLANK(INDIRECT(Anlyt_LabRefThisCol))</formula>
    </cfRule>
  </conditionalFormatting>
  <conditionalFormatting sqref="C1035">
    <cfRule type="expression" dxfId="255" priority="3" stopIfTrue="1">
      <formula>AND(ISBLANK(INDIRECT(Anlyt_LabRefLastCol)),ISBLANK(INDIRECT(Anlyt_LabRefThisCol)))</formula>
    </cfRule>
    <cfRule type="expression" dxfId="25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38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335</v>
      </c>
      <c r="AS1" s="30" t="s">
        <v>62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6" t="s">
        <v>154</v>
      </c>
      <c r="J2" s="16" t="s">
        <v>154</v>
      </c>
      <c r="K2" s="16" t="s">
        <v>154</v>
      </c>
      <c r="L2" s="16" t="s">
        <v>154</v>
      </c>
      <c r="M2" s="16" t="s">
        <v>154</v>
      </c>
      <c r="N2" s="16" t="s">
        <v>154</v>
      </c>
      <c r="O2" s="16" t="s">
        <v>154</v>
      </c>
      <c r="P2" s="16" t="s">
        <v>154</v>
      </c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2" t="s">
        <v>156</v>
      </c>
      <c r="E3" s="113" t="s">
        <v>185</v>
      </c>
      <c r="F3" s="113" t="s">
        <v>186</v>
      </c>
      <c r="G3" s="113" t="s">
        <v>167</v>
      </c>
      <c r="H3" s="113" t="s">
        <v>168</v>
      </c>
      <c r="I3" s="113" t="s">
        <v>169</v>
      </c>
      <c r="J3" s="113" t="s">
        <v>173</v>
      </c>
      <c r="K3" s="113" t="s">
        <v>158</v>
      </c>
      <c r="L3" s="113" t="s">
        <v>170</v>
      </c>
      <c r="M3" s="113" t="s">
        <v>159</v>
      </c>
      <c r="N3" s="113" t="s">
        <v>188</v>
      </c>
      <c r="O3" s="113" t="s">
        <v>189</v>
      </c>
      <c r="P3" s="113" t="s">
        <v>160</v>
      </c>
      <c r="Q3" s="11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194</v>
      </c>
      <c r="E4" s="9" t="s">
        <v>194</v>
      </c>
      <c r="F4" s="9" t="s">
        <v>194</v>
      </c>
      <c r="G4" s="9" t="s">
        <v>195</v>
      </c>
      <c r="H4" s="9" t="s">
        <v>196</v>
      </c>
      <c r="I4" s="9" t="s">
        <v>196</v>
      </c>
      <c r="J4" s="9" t="s">
        <v>197</v>
      </c>
      <c r="K4" s="9" t="s">
        <v>195</v>
      </c>
      <c r="L4" s="9" t="s">
        <v>194</v>
      </c>
      <c r="M4" s="9" t="s">
        <v>194</v>
      </c>
      <c r="N4" s="9" t="s">
        <v>196</v>
      </c>
      <c r="O4" s="9" t="s">
        <v>194</v>
      </c>
      <c r="P4" s="9" t="s">
        <v>194</v>
      </c>
      <c r="Q4" s="11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198</v>
      </c>
      <c r="E5" s="28" t="s">
        <v>198</v>
      </c>
      <c r="F5" s="28" t="s">
        <v>198</v>
      </c>
      <c r="G5" s="28" t="s">
        <v>198</v>
      </c>
      <c r="H5" s="28" t="s">
        <v>199</v>
      </c>
      <c r="I5" s="28" t="s">
        <v>200</v>
      </c>
      <c r="J5" s="28" t="s">
        <v>198</v>
      </c>
      <c r="K5" s="28" t="s">
        <v>198</v>
      </c>
      <c r="L5" s="28" t="s">
        <v>198</v>
      </c>
      <c r="M5" s="28" t="s">
        <v>200</v>
      </c>
      <c r="N5" s="28" t="s">
        <v>199</v>
      </c>
      <c r="O5" s="28" t="s">
        <v>201</v>
      </c>
      <c r="P5" s="28" t="s">
        <v>202</v>
      </c>
      <c r="Q5" s="11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2">
        <v>29.5</v>
      </c>
      <c r="E6" s="172">
        <v>29</v>
      </c>
      <c r="F6" s="173">
        <v>27</v>
      </c>
      <c r="G6" s="172">
        <v>29.88</v>
      </c>
      <c r="H6" s="173">
        <v>31</v>
      </c>
      <c r="I6" s="172">
        <v>30</v>
      </c>
      <c r="J6" s="175">
        <v>25.5</v>
      </c>
      <c r="K6" s="172">
        <v>31.4</v>
      </c>
      <c r="L6" s="172">
        <v>30.95</v>
      </c>
      <c r="M6" s="172">
        <v>26.4</v>
      </c>
      <c r="N6" s="172">
        <v>31</v>
      </c>
      <c r="O6" s="172">
        <v>30</v>
      </c>
      <c r="P6" s="172">
        <v>27</v>
      </c>
      <c r="Q6" s="176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>
        <v>30.599999999999998</v>
      </c>
      <c r="E7" s="179">
        <v>29</v>
      </c>
      <c r="F7" s="180">
        <v>27.8</v>
      </c>
      <c r="G7" s="179">
        <v>29.75</v>
      </c>
      <c r="H7" s="180">
        <v>30</v>
      </c>
      <c r="I7" s="179">
        <v>30</v>
      </c>
      <c r="J7" s="182">
        <v>25</v>
      </c>
      <c r="K7" s="179">
        <v>31.050000000000004</v>
      </c>
      <c r="L7" s="179">
        <v>31.89</v>
      </c>
      <c r="M7" s="179">
        <v>27.7</v>
      </c>
      <c r="N7" s="179">
        <v>29</v>
      </c>
      <c r="O7" s="179">
        <v>28</v>
      </c>
      <c r="P7" s="179">
        <v>28</v>
      </c>
      <c r="Q7" s="176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>
        <v>1</v>
      </c>
    </row>
    <row r="8" spans="1:46">
      <c r="A8" s="33"/>
      <c r="B8" s="18">
        <v>1</v>
      </c>
      <c r="C8" s="7">
        <v>3</v>
      </c>
      <c r="D8" s="179">
        <v>29.8</v>
      </c>
      <c r="E8" s="179">
        <v>30</v>
      </c>
      <c r="F8" s="180">
        <v>27.3</v>
      </c>
      <c r="G8" s="179">
        <v>30.08</v>
      </c>
      <c r="H8" s="180">
        <v>30</v>
      </c>
      <c r="I8" s="179">
        <v>29</v>
      </c>
      <c r="J8" s="182">
        <v>25</v>
      </c>
      <c r="K8" s="180">
        <v>32.200000000000003</v>
      </c>
      <c r="L8" s="186">
        <v>32.44</v>
      </c>
      <c r="M8" s="186">
        <v>28.2</v>
      </c>
      <c r="N8" s="186">
        <v>28</v>
      </c>
      <c r="O8" s="186">
        <v>29</v>
      </c>
      <c r="P8" s="186">
        <v>27</v>
      </c>
      <c r="Q8" s="176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79">
        <v>29.3</v>
      </c>
      <c r="E9" s="179">
        <v>29</v>
      </c>
      <c r="F9" s="180">
        <v>26.9</v>
      </c>
      <c r="G9" s="179">
        <v>29.8</v>
      </c>
      <c r="H9" s="180">
        <v>29</v>
      </c>
      <c r="I9" s="179">
        <v>32</v>
      </c>
      <c r="J9" s="182">
        <v>25.5</v>
      </c>
      <c r="K9" s="180">
        <v>30.4</v>
      </c>
      <c r="L9" s="186">
        <v>32.31</v>
      </c>
      <c r="M9" s="186">
        <v>26.9</v>
      </c>
      <c r="N9" s="186">
        <v>31</v>
      </c>
      <c r="O9" s="186">
        <v>28</v>
      </c>
      <c r="P9" s="186">
        <v>27</v>
      </c>
      <c r="Q9" s="176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29.51595833333333</v>
      </c>
      <c r="AT9" s="30"/>
    </row>
    <row r="10" spans="1:46">
      <c r="A10" s="33"/>
      <c r="B10" s="18">
        <v>1</v>
      </c>
      <c r="C10" s="7">
        <v>5</v>
      </c>
      <c r="D10" s="179">
        <v>30.599999999999998</v>
      </c>
      <c r="E10" s="179">
        <v>30</v>
      </c>
      <c r="F10" s="179">
        <v>27.7</v>
      </c>
      <c r="G10" s="183">
        <v>30.52</v>
      </c>
      <c r="H10" s="179">
        <v>31</v>
      </c>
      <c r="I10" s="179">
        <v>31</v>
      </c>
      <c r="J10" s="181">
        <v>24.1</v>
      </c>
      <c r="K10" s="179">
        <v>31.7</v>
      </c>
      <c r="L10" s="179">
        <v>33.03</v>
      </c>
      <c r="M10" s="179">
        <v>27.5</v>
      </c>
      <c r="N10" s="179">
        <v>31</v>
      </c>
      <c r="O10" s="179">
        <v>29</v>
      </c>
      <c r="P10" s="179">
        <v>28</v>
      </c>
      <c r="Q10" s="176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34</v>
      </c>
    </row>
    <row r="11" spans="1:46">
      <c r="A11" s="33"/>
      <c r="B11" s="19" t="s">
        <v>162</v>
      </c>
      <c r="C11" s="11"/>
      <c r="D11" s="184">
        <v>29.959999999999997</v>
      </c>
      <c r="E11" s="184">
        <v>29.4</v>
      </c>
      <c r="F11" s="184">
        <v>27.339999999999996</v>
      </c>
      <c r="G11" s="184">
        <v>30.006</v>
      </c>
      <c r="H11" s="184">
        <v>30.2</v>
      </c>
      <c r="I11" s="184">
        <v>30.4</v>
      </c>
      <c r="J11" s="184">
        <v>25.02</v>
      </c>
      <c r="K11" s="184">
        <v>31.35</v>
      </c>
      <c r="L11" s="184">
        <v>32.124000000000002</v>
      </c>
      <c r="M11" s="184">
        <v>27.339999999999996</v>
      </c>
      <c r="N11" s="184">
        <v>30</v>
      </c>
      <c r="O11" s="184">
        <v>28.8</v>
      </c>
      <c r="P11" s="184">
        <v>27.4</v>
      </c>
      <c r="Q11" s="176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5"/>
    </row>
    <row r="12" spans="1:46">
      <c r="A12" s="33"/>
      <c r="B12" s="2" t="s">
        <v>163</v>
      </c>
      <c r="C12" s="31"/>
      <c r="D12" s="186">
        <v>29.8</v>
      </c>
      <c r="E12" s="186">
        <v>29</v>
      </c>
      <c r="F12" s="186">
        <v>27.3</v>
      </c>
      <c r="G12" s="186">
        <v>29.88</v>
      </c>
      <c r="H12" s="186">
        <v>30</v>
      </c>
      <c r="I12" s="186">
        <v>30</v>
      </c>
      <c r="J12" s="186">
        <v>25</v>
      </c>
      <c r="K12" s="186">
        <v>31.4</v>
      </c>
      <c r="L12" s="186">
        <v>32.31</v>
      </c>
      <c r="M12" s="186">
        <v>27.5</v>
      </c>
      <c r="N12" s="186">
        <v>31</v>
      </c>
      <c r="O12" s="186">
        <v>29</v>
      </c>
      <c r="P12" s="186">
        <v>27</v>
      </c>
      <c r="Q12" s="176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5"/>
    </row>
    <row r="13" spans="1:46">
      <c r="A13" s="33"/>
      <c r="B13" s="2" t="s">
        <v>164</v>
      </c>
      <c r="C13" s="31"/>
      <c r="D13" s="24">
        <v>0.61073725938409751</v>
      </c>
      <c r="E13" s="24">
        <v>0.54772255750516607</v>
      </c>
      <c r="F13" s="24">
        <v>0.40373258476372742</v>
      </c>
      <c r="G13" s="24">
        <v>0.31365586237148479</v>
      </c>
      <c r="H13" s="24">
        <v>0.83666002653407556</v>
      </c>
      <c r="I13" s="24">
        <v>1.1401754250991381</v>
      </c>
      <c r="J13" s="24">
        <v>0.57183913821983134</v>
      </c>
      <c r="K13" s="24">
        <v>0.67823299831252759</v>
      </c>
      <c r="L13" s="24">
        <v>0.77270951851261727</v>
      </c>
      <c r="M13" s="24">
        <v>0.70213958726167869</v>
      </c>
      <c r="N13" s="24">
        <v>1.4142135623730951</v>
      </c>
      <c r="O13" s="24">
        <v>0.83666002653407556</v>
      </c>
      <c r="P13" s="24">
        <v>0.54772255750516607</v>
      </c>
      <c r="Q13" s="1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2.0385088764489238E-2</v>
      </c>
      <c r="E14" s="12">
        <v>1.8630018962760751E-2</v>
      </c>
      <c r="F14" s="12">
        <v>1.476710258828557E-2</v>
      </c>
      <c r="G14" s="12">
        <v>1.0453104791424542E-2</v>
      </c>
      <c r="H14" s="12">
        <v>2.7703974388545549E-2</v>
      </c>
      <c r="I14" s="12">
        <v>3.7505770562471646E-2</v>
      </c>
      <c r="J14" s="12">
        <v>2.2855281303750252E-2</v>
      </c>
      <c r="K14" s="12">
        <v>2.1634226421452234E-2</v>
      </c>
      <c r="L14" s="12">
        <v>2.4053963345555263E-2</v>
      </c>
      <c r="M14" s="12">
        <v>2.5681769834004345E-2</v>
      </c>
      <c r="N14" s="12">
        <v>4.7140452079103175E-2</v>
      </c>
      <c r="O14" s="12">
        <v>2.9050695365766512E-2</v>
      </c>
      <c r="P14" s="12">
        <v>1.9989874361502413E-2</v>
      </c>
      <c r="Q14" s="11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1.5044121612178829E-2</v>
      </c>
      <c r="E15" s="12">
        <v>-3.9286657076750275E-3</v>
      </c>
      <c r="F15" s="12">
        <v>-7.3721419062851568E-2</v>
      </c>
      <c r="G15" s="12">
        <v>1.6602600570595483E-2</v>
      </c>
      <c r="H15" s="12">
        <v>2.3175316177830529E-2</v>
      </c>
      <c r="I15" s="12">
        <v>2.9951311649206724E-2</v>
      </c>
      <c r="J15" s="12">
        <v>-0.15232296653081734</v>
      </c>
      <c r="K15" s="12">
        <v>6.213729013824465E-2</v>
      </c>
      <c r="L15" s="12">
        <v>8.8360392612471195E-2</v>
      </c>
      <c r="M15" s="12">
        <v>-7.3721419062851568E-2</v>
      </c>
      <c r="N15" s="12">
        <v>1.6399320706454112E-2</v>
      </c>
      <c r="O15" s="12">
        <v>-2.4256652121804056E-2</v>
      </c>
      <c r="P15" s="12">
        <v>-7.1688620421438642E-2</v>
      </c>
      <c r="Q15" s="1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</v>
      </c>
      <c r="E16" s="53">
        <v>0.33</v>
      </c>
      <c r="F16" s="53">
        <v>1.52</v>
      </c>
      <c r="G16" s="53">
        <v>0.03</v>
      </c>
      <c r="H16" s="53">
        <v>0.14000000000000001</v>
      </c>
      <c r="I16" s="53">
        <v>0.26</v>
      </c>
      <c r="J16" s="53">
        <v>2.87</v>
      </c>
      <c r="K16" s="53">
        <v>0.81</v>
      </c>
      <c r="L16" s="53">
        <v>1.26</v>
      </c>
      <c r="M16" s="53">
        <v>1.52</v>
      </c>
      <c r="N16" s="53">
        <v>0.02</v>
      </c>
      <c r="O16" s="53">
        <v>0.67</v>
      </c>
      <c r="P16" s="53">
        <v>1.49</v>
      </c>
      <c r="Q16" s="11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69"/>
    </row>
    <row r="18" spans="1:45" ht="19.5">
      <c r="B18" s="37" t="s">
        <v>336</v>
      </c>
      <c r="AS18" s="30" t="s">
        <v>62</v>
      </c>
    </row>
    <row r="19" spans="1:45" ht="19.5">
      <c r="A19" s="27" t="s">
        <v>120</v>
      </c>
      <c r="B19" s="17" t="s">
        <v>116</v>
      </c>
      <c r="C19" s="14" t="s">
        <v>117</v>
      </c>
      <c r="D19" s="15" t="s">
        <v>154</v>
      </c>
      <c r="E19" s="16" t="s">
        <v>154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6" t="s">
        <v>154</v>
      </c>
      <c r="N19" s="16" t="s">
        <v>154</v>
      </c>
      <c r="O19" s="16" t="s">
        <v>154</v>
      </c>
      <c r="P19" s="11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155</v>
      </c>
      <c r="C20" s="7" t="s">
        <v>155</v>
      </c>
      <c r="D20" s="112" t="s">
        <v>156</v>
      </c>
      <c r="E20" s="113" t="s">
        <v>186</v>
      </c>
      <c r="F20" s="113" t="s">
        <v>167</v>
      </c>
      <c r="G20" s="113" t="s">
        <v>157</v>
      </c>
      <c r="H20" s="113" t="s">
        <v>187</v>
      </c>
      <c r="I20" s="113" t="s">
        <v>168</v>
      </c>
      <c r="J20" s="113" t="s">
        <v>169</v>
      </c>
      <c r="K20" s="113" t="s">
        <v>173</v>
      </c>
      <c r="L20" s="113" t="s">
        <v>158</v>
      </c>
      <c r="M20" s="113" t="s">
        <v>159</v>
      </c>
      <c r="N20" s="113" t="s">
        <v>188</v>
      </c>
      <c r="O20" s="113" t="s">
        <v>160</v>
      </c>
      <c r="P20" s="1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194</v>
      </c>
      <c r="E21" s="9" t="s">
        <v>194</v>
      </c>
      <c r="F21" s="9" t="s">
        <v>194</v>
      </c>
      <c r="G21" s="9" t="s">
        <v>194</v>
      </c>
      <c r="H21" s="9" t="s">
        <v>194</v>
      </c>
      <c r="I21" s="9" t="s">
        <v>194</v>
      </c>
      <c r="J21" s="9" t="s">
        <v>194</v>
      </c>
      <c r="K21" s="9" t="s">
        <v>197</v>
      </c>
      <c r="L21" s="9" t="s">
        <v>194</v>
      </c>
      <c r="M21" s="9" t="s">
        <v>195</v>
      </c>
      <c r="N21" s="9" t="s">
        <v>194</v>
      </c>
      <c r="O21" s="9" t="s">
        <v>194</v>
      </c>
      <c r="P21" s="11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 t="s">
        <v>198</v>
      </c>
      <c r="E22" s="28" t="s">
        <v>198</v>
      </c>
      <c r="F22" s="28" t="s">
        <v>198</v>
      </c>
      <c r="G22" s="28" t="s">
        <v>199</v>
      </c>
      <c r="H22" s="28" t="s">
        <v>198</v>
      </c>
      <c r="I22" s="28" t="s">
        <v>198</v>
      </c>
      <c r="J22" s="28" t="s">
        <v>198</v>
      </c>
      <c r="K22" s="28" t="s">
        <v>198</v>
      </c>
      <c r="L22" s="28" t="s">
        <v>198</v>
      </c>
      <c r="M22" s="28" t="s">
        <v>200</v>
      </c>
      <c r="N22" s="28" t="s">
        <v>198</v>
      </c>
      <c r="O22" s="28" t="s">
        <v>202</v>
      </c>
      <c r="P22" s="11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7">
        <v>1</v>
      </c>
      <c r="C23" s="13">
        <v>1</v>
      </c>
      <c r="D23" s="20">
        <v>1.746</v>
      </c>
      <c r="E23" s="20">
        <v>1.8140000000000001</v>
      </c>
      <c r="F23" s="21">
        <v>2.14798</v>
      </c>
      <c r="G23" s="20">
        <v>1.8177000000000001</v>
      </c>
      <c r="H23" s="21">
        <v>1.91</v>
      </c>
      <c r="I23" s="20">
        <v>1.83</v>
      </c>
      <c r="J23" s="21">
        <v>1.9900000000000002</v>
      </c>
      <c r="K23" s="20">
        <v>1.833</v>
      </c>
      <c r="L23" s="20">
        <v>1.49</v>
      </c>
      <c r="M23" s="109">
        <v>2.702</v>
      </c>
      <c r="N23" s="109">
        <v>1.587</v>
      </c>
      <c r="O23" s="20">
        <v>1.5362</v>
      </c>
      <c r="P23" s="11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1.7579999999999998</v>
      </c>
      <c r="E24" s="9">
        <v>1.8140000000000001</v>
      </c>
      <c r="F24" s="22">
        <v>2.2643800000000001</v>
      </c>
      <c r="G24" s="9">
        <v>1.8252999999999999</v>
      </c>
      <c r="H24" s="22">
        <v>1.97</v>
      </c>
      <c r="I24" s="108">
        <v>1.79</v>
      </c>
      <c r="J24" s="22">
        <v>1.95</v>
      </c>
      <c r="K24" s="9">
        <v>1.833</v>
      </c>
      <c r="L24" s="9">
        <v>1.5</v>
      </c>
      <c r="M24" s="106">
        <v>2.8719999999999999</v>
      </c>
      <c r="N24" s="9">
        <v>1.9650000000000001</v>
      </c>
      <c r="O24" s="9">
        <v>1.6382000000000001</v>
      </c>
      <c r="P24" s="11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1.7399999999999998</v>
      </c>
      <c r="E25" s="9">
        <v>1.7949999999999999</v>
      </c>
      <c r="F25" s="22">
        <v>2.20505</v>
      </c>
      <c r="G25" s="9">
        <v>1.7270000000000001</v>
      </c>
      <c r="H25" s="22">
        <v>1.95</v>
      </c>
      <c r="I25" s="9">
        <v>1.8500000000000003</v>
      </c>
      <c r="J25" s="22">
        <v>1.9299999999999997</v>
      </c>
      <c r="K25" s="22">
        <v>1.7949999999999999</v>
      </c>
      <c r="L25" s="10">
        <v>1.53</v>
      </c>
      <c r="M25" s="107">
        <v>2.891</v>
      </c>
      <c r="N25" s="10">
        <v>2.1160000000000001</v>
      </c>
      <c r="O25" s="10">
        <v>1.5399</v>
      </c>
      <c r="P25" s="11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108">
        <v>1.778</v>
      </c>
      <c r="E26" s="9">
        <v>1.7949999999999999</v>
      </c>
      <c r="F26" s="22">
        <v>2.1024500000000002</v>
      </c>
      <c r="G26" s="9">
        <v>2.0028999999999999</v>
      </c>
      <c r="H26" s="22">
        <v>2.04</v>
      </c>
      <c r="I26" s="9">
        <v>1.8500000000000003</v>
      </c>
      <c r="J26" s="22">
        <v>1.96</v>
      </c>
      <c r="K26" s="22">
        <v>1.833</v>
      </c>
      <c r="L26" s="10">
        <v>1.47</v>
      </c>
      <c r="M26" s="107">
        <v>2.8719999999999999</v>
      </c>
      <c r="N26" s="10">
        <v>2.173</v>
      </c>
      <c r="O26" s="10">
        <v>1.5740000000000001</v>
      </c>
      <c r="P26" s="11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1.851939776363636</v>
      </c>
    </row>
    <row r="27" spans="1:45">
      <c r="A27" s="33"/>
      <c r="B27" s="18">
        <v>1</v>
      </c>
      <c r="C27" s="7">
        <v>5</v>
      </c>
      <c r="D27" s="9">
        <v>1.7509999999999999</v>
      </c>
      <c r="E27" s="9">
        <v>1.8520000000000001</v>
      </c>
      <c r="F27" s="9">
        <v>2.1874699999999998</v>
      </c>
      <c r="G27" s="9">
        <v>1.7609999999999999</v>
      </c>
      <c r="H27" s="9">
        <v>2.02</v>
      </c>
      <c r="I27" s="9">
        <v>1.86</v>
      </c>
      <c r="J27" s="9">
        <v>2.02</v>
      </c>
      <c r="K27" s="9">
        <v>1.7949999999999999</v>
      </c>
      <c r="L27" s="9">
        <v>1.55</v>
      </c>
      <c r="M27" s="108">
        <v>2.948</v>
      </c>
      <c r="N27" s="9">
        <v>2.1349999999999998</v>
      </c>
      <c r="O27" s="9">
        <v>1.6212</v>
      </c>
      <c r="P27" s="11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35</v>
      </c>
    </row>
    <row r="28" spans="1:45">
      <c r="A28" s="33"/>
      <c r="B28" s="19" t="s">
        <v>162</v>
      </c>
      <c r="C28" s="11"/>
      <c r="D28" s="23">
        <v>1.7545999999999999</v>
      </c>
      <c r="E28" s="23">
        <v>1.8140000000000001</v>
      </c>
      <c r="F28" s="23">
        <v>2.1814659999999999</v>
      </c>
      <c r="G28" s="23">
        <v>1.8267799999999998</v>
      </c>
      <c r="H28" s="23">
        <v>1.9780000000000002</v>
      </c>
      <c r="I28" s="23">
        <v>1.8360000000000003</v>
      </c>
      <c r="J28" s="23">
        <v>1.97</v>
      </c>
      <c r="K28" s="23">
        <v>1.8178000000000001</v>
      </c>
      <c r="L28" s="23">
        <v>1.508</v>
      </c>
      <c r="M28" s="23">
        <v>2.8570000000000002</v>
      </c>
      <c r="N28" s="23">
        <v>1.9951999999999999</v>
      </c>
      <c r="O28" s="23">
        <v>1.5819000000000001</v>
      </c>
      <c r="P28" s="11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163</v>
      </c>
      <c r="C29" s="31"/>
      <c r="D29" s="10">
        <v>1.7509999999999999</v>
      </c>
      <c r="E29" s="10">
        <v>1.8140000000000001</v>
      </c>
      <c r="F29" s="10">
        <v>2.1874699999999998</v>
      </c>
      <c r="G29" s="10">
        <v>1.8177000000000001</v>
      </c>
      <c r="H29" s="10">
        <v>1.97</v>
      </c>
      <c r="I29" s="10">
        <v>1.8500000000000003</v>
      </c>
      <c r="J29" s="10">
        <v>1.96</v>
      </c>
      <c r="K29" s="10">
        <v>1.833</v>
      </c>
      <c r="L29" s="10">
        <v>1.5</v>
      </c>
      <c r="M29" s="10">
        <v>2.8719999999999999</v>
      </c>
      <c r="N29" s="10">
        <v>2.1160000000000001</v>
      </c>
      <c r="O29" s="10">
        <v>1.5740000000000001</v>
      </c>
      <c r="P29" s="11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164</v>
      </c>
      <c r="C30" s="31"/>
      <c r="D30" s="24">
        <v>1.4656056768449071E-2</v>
      </c>
      <c r="E30" s="24">
        <v>2.3270152556440261E-2</v>
      </c>
      <c r="F30" s="24">
        <v>6.0892989990638455E-2</v>
      </c>
      <c r="G30" s="24">
        <v>0.10651989016141535</v>
      </c>
      <c r="H30" s="24">
        <v>5.2630789467763117E-2</v>
      </c>
      <c r="I30" s="24">
        <v>2.7928480087537962E-2</v>
      </c>
      <c r="J30" s="24">
        <v>3.5355339059327501E-2</v>
      </c>
      <c r="K30" s="24">
        <v>2.0813457185196331E-2</v>
      </c>
      <c r="L30" s="24">
        <v>3.1937438845342656E-2</v>
      </c>
      <c r="M30" s="24">
        <v>9.2076055519336841E-2</v>
      </c>
      <c r="N30" s="24">
        <v>0.24149989648031112</v>
      </c>
      <c r="O30" s="24">
        <v>4.6446420744767847E-2</v>
      </c>
      <c r="P30" s="11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2" t="s">
        <v>83</v>
      </c>
      <c r="C31" s="31"/>
      <c r="D31" s="12">
        <v>8.3529333001533517E-3</v>
      </c>
      <c r="E31" s="12">
        <v>1.2828088509614255E-2</v>
      </c>
      <c r="F31" s="12">
        <v>2.7913792830435338E-2</v>
      </c>
      <c r="G31" s="12">
        <v>5.8310190696972464E-2</v>
      </c>
      <c r="H31" s="12">
        <v>2.6608083654076395E-2</v>
      </c>
      <c r="I31" s="12">
        <v>1.5211590461621981E-2</v>
      </c>
      <c r="J31" s="12">
        <v>1.7946872618947972E-2</v>
      </c>
      <c r="K31" s="12">
        <v>1.1449805911099313E-2</v>
      </c>
      <c r="L31" s="12">
        <v>2.1178672974365157E-2</v>
      </c>
      <c r="M31" s="12">
        <v>3.2228230843310057E-2</v>
      </c>
      <c r="N31" s="12">
        <v>0.12104044530889692</v>
      </c>
      <c r="O31" s="12">
        <v>2.9361161100428499E-2</v>
      </c>
      <c r="P31" s="11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165</v>
      </c>
      <c r="C32" s="31"/>
      <c r="D32" s="12">
        <v>-5.2560983680995821E-2</v>
      </c>
      <c r="E32" s="12">
        <v>-2.0486506552676587E-2</v>
      </c>
      <c r="F32" s="12">
        <v>0.17793571251188456</v>
      </c>
      <c r="G32" s="12">
        <v>-1.3585634200826147E-2</v>
      </c>
      <c r="H32" s="12">
        <v>6.8069288885780566E-2</v>
      </c>
      <c r="I32" s="12">
        <v>-8.6070705792248292E-3</v>
      </c>
      <c r="J32" s="12">
        <v>6.3749493986343442E-2</v>
      </c>
      <c r="K32" s="12">
        <v>-1.8434603975444053E-2</v>
      </c>
      <c r="L32" s="12">
        <v>-0.18571866145613913</v>
      </c>
      <c r="M32" s="12">
        <v>0.54270675346141295</v>
      </c>
      <c r="N32" s="12">
        <v>7.7356847919569649E-2</v>
      </c>
      <c r="O32" s="12">
        <v>-0.14581455607259042</v>
      </c>
      <c r="P32" s="11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166</v>
      </c>
      <c r="C33" s="55"/>
      <c r="D33" s="53">
        <v>0.36</v>
      </c>
      <c r="E33" s="53">
        <v>0.08</v>
      </c>
      <c r="F33" s="53">
        <v>1.66</v>
      </c>
      <c r="G33" s="53">
        <v>0.02</v>
      </c>
      <c r="H33" s="53">
        <v>0.69</v>
      </c>
      <c r="I33" s="53">
        <v>0.02</v>
      </c>
      <c r="J33" s="53">
        <v>0.66</v>
      </c>
      <c r="K33" s="53">
        <v>0.06</v>
      </c>
      <c r="L33" s="53">
        <v>1.53</v>
      </c>
      <c r="M33" s="53">
        <v>4.8499999999999996</v>
      </c>
      <c r="N33" s="53">
        <v>0.78</v>
      </c>
      <c r="O33" s="53">
        <v>1.18</v>
      </c>
      <c r="P33" s="11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276</v>
      </c>
      <c r="AS35" s="30" t="s">
        <v>62</v>
      </c>
    </row>
    <row r="36" spans="1:45" ht="15">
      <c r="A36" s="27" t="s">
        <v>7</v>
      </c>
      <c r="B36" s="17" t="s">
        <v>116</v>
      </c>
      <c r="C36" s="14" t="s">
        <v>117</v>
      </c>
      <c r="D36" s="15" t="s">
        <v>154</v>
      </c>
      <c r="E36" s="16" t="s">
        <v>154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6" t="s">
        <v>154</v>
      </c>
      <c r="M36" s="16" t="s">
        <v>154</v>
      </c>
      <c r="N36" s="16" t="s">
        <v>154</v>
      </c>
      <c r="O36" s="16" t="s">
        <v>154</v>
      </c>
      <c r="P36" s="16" t="s">
        <v>154</v>
      </c>
      <c r="Q36" s="16" t="s">
        <v>154</v>
      </c>
      <c r="R36" s="16" t="s">
        <v>154</v>
      </c>
      <c r="S36" s="11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155</v>
      </c>
      <c r="C37" s="7" t="s">
        <v>155</v>
      </c>
      <c r="D37" s="112" t="s">
        <v>156</v>
      </c>
      <c r="E37" s="113" t="s">
        <v>185</v>
      </c>
      <c r="F37" s="113" t="s">
        <v>186</v>
      </c>
      <c r="G37" s="113" t="s">
        <v>167</v>
      </c>
      <c r="H37" s="113" t="s">
        <v>157</v>
      </c>
      <c r="I37" s="113" t="s">
        <v>187</v>
      </c>
      <c r="J37" s="113" t="s">
        <v>168</v>
      </c>
      <c r="K37" s="113" t="s">
        <v>169</v>
      </c>
      <c r="L37" s="113" t="s">
        <v>173</v>
      </c>
      <c r="M37" s="113" t="s">
        <v>158</v>
      </c>
      <c r="N37" s="113" t="s">
        <v>170</v>
      </c>
      <c r="O37" s="113" t="s">
        <v>159</v>
      </c>
      <c r="P37" s="113" t="s">
        <v>188</v>
      </c>
      <c r="Q37" s="113" t="s">
        <v>189</v>
      </c>
      <c r="R37" s="113" t="s">
        <v>160</v>
      </c>
      <c r="S37" s="11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194</v>
      </c>
      <c r="E38" s="9" t="s">
        <v>194</v>
      </c>
      <c r="F38" s="9" t="s">
        <v>194</v>
      </c>
      <c r="G38" s="9" t="s">
        <v>195</v>
      </c>
      <c r="H38" s="9" t="s">
        <v>195</v>
      </c>
      <c r="I38" s="9" t="s">
        <v>194</v>
      </c>
      <c r="J38" s="9" t="s">
        <v>194</v>
      </c>
      <c r="K38" s="9" t="s">
        <v>194</v>
      </c>
      <c r="L38" s="9" t="s">
        <v>197</v>
      </c>
      <c r="M38" s="9" t="s">
        <v>195</v>
      </c>
      <c r="N38" s="9" t="s">
        <v>194</v>
      </c>
      <c r="O38" s="9" t="s">
        <v>194</v>
      </c>
      <c r="P38" s="9" t="s">
        <v>194</v>
      </c>
      <c r="Q38" s="9" t="s">
        <v>194</v>
      </c>
      <c r="R38" s="9" t="s">
        <v>194</v>
      </c>
      <c r="S38" s="11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198</v>
      </c>
      <c r="E39" s="28" t="s">
        <v>198</v>
      </c>
      <c r="F39" s="28" t="s">
        <v>198</v>
      </c>
      <c r="G39" s="28" t="s">
        <v>198</v>
      </c>
      <c r="H39" s="28" t="s">
        <v>199</v>
      </c>
      <c r="I39" s="28" t="s">
        <v>198</v>
      </c>
      <c r="J39" s="28" t="s">
        <v>198</v>
      </c>
      <c r="K39" s="28" t="s">
        <v>198</v>
      </c>
      <c r="L39" s="28" t="s">
        <v>198</v>
      </c>
      <c r="M39" s="28" t="s">
        <v>198</v>
      </c>
      <c r="N39" s="28" t="s">
        <v>198</v>
      </c>
      <c r="O39" s="28" t="s">
        <v>200</v>
      </c>
      <c r="P39" s="28" t="s">
        <v>198</v>
      </c>
      <c r="Q39" s="28" t="s">
        <v>201</v>
      </c>
      <c r="R39" s="28" t="s">
        <v>202</v>
      </c>
      <c r="S39" s="11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7">
        <v>1</v>
      </c>
      <c r="C40" s="13">
        <v>1</v>
      </c>
      <c r="D40" s="190">
        <v>78</v>
      </c>
      <c r="E40" s="190">
        <v>74</v>
      </c>
      <c r="F40" s="191">
        <v>70</v>
      </c>
      <c r="G40" s="190">
        <v>84.7</v>
      </c>
      <c r="H40" s="191">
        <v>81</v>
      </c>
      <c r="I40" s="190">
        <v>90</v>
      </c>
      <c r="J40" s="191">
        <v>82</v>
      </c>
      <c r="K40" s="190">
        <v>94</v>
      </c>
      <c r="L40" s="190">
        <v>85</v>
      </c>
      <c r="M40" s="190">
        <v>84.8</v>
      </c>
      <c r="N40" s="205">
        <v>77.7</v>
      </c>
      <c r="O40" s="205">
        <v>69</v>
      </c>
      <c r="P40" s="189" t="s">
        <v>95</v>
      </c>
      <c r="Q40" s="189" t="s">
        <v>94</v>
      </c>
      <c r="R40" s="190">
        <v>73</v>
      </c>
      <c r="S40" s="193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5">
        <v>1</v>
      </c>
    </row>
    <row r="41" spans="1:45">
      <c r="A41" s="33"/>
      <c r="B41" s="18">
        <v>1</v>
      </c>
      <c r="C41" s="7">
        <v>2</v>
      </c>
      <c r="D41" s="197">
        <v>78</v>
      </c>
      <c r="E41" s="197">
        <v>73</v>
      </c>
      <c r="F41" s="198">
        <v>73</v>
      </c>
      <c r="G41" s="197">
        <v>84.5</v>
      </c>
      <c r="H41" s="198">
        <v>84</v>
      </c>
      <c r="I41" s="197">
        <v>90</v>
      </c>
      <c r="J41" s="198">
        <v>81</v>
      </c>
      <c r="K41" s="197">
        <v>94</v>
      </c>
      <c r="L41" s="197">
        <v>83</v>
      </c>
      <c r="M41" s="197">
        <v>83.2</v>
      </c>
      <c r="N41" s="197">
        <v>79.2</v>
      </c>
      <c r="O41" s="197">
        <v>74</v>
      </c>
      <c r="P41" s="196">
        <v>50</v>
      </c>
      <c r="Q41" s="196" t="s">
        <v>94</v>
      </c>
      <c r="R41" s="197">
        <v>75</v>
      </c>
      <c r="S41" s="193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5" t="e">
        <v>#N/A</v>
      </c>
    </row>
    <row r="42" spans="1:45">
      <c r="A42" s="33"/>
      <c r="B42" s="18">
        <v>1</v>
      </c>
      <c r="C42" s="7">
        <v>3</v>
      </c>
      <c r="D42" s="197">
        <v>80</v>
      </c>
      <c r="E42" s="197">
        <v>79</v>
      </c>
      <c r="F42" s="198">
        <v>74</v>
      </c>
      <c r="G42" s="197">
        <v>86</v>
      </c>
      <c r="H42" s="198">
        <v>86</v>
      </c>
      <c r="I42" s="197">
        <v>93</v>
      </c>
      <c r="J42" s="198">
        <v>83</v>
      </c>
      <c r="K42" s="198">
        <v>94</v>
      </c>
      <c r="L42" s="202">
        <v>84</v>
      </c>
      <c r="M42" s="202">
        <v>88.2</v>
      </c>
      <c r="N42" s="202">
        <v>80.8</v>
      </c>
      <c r="O42" s="202">
        <v>75</v>
      </c>
      <c r="P42" s="199">
        <v>40</v>
      </c>
      <c r="Q42" s="199" t="s">
        <v>94</v>
      </c>
      <c r="R42" s="202">
        <v>74</v>
      </c>
      <c r="S42" s="193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16</v>
      </c>
    </row>
    <row r="43" spans="1:45">
      <c r="A43" s="33"/>
      <c r="B43" s="18">
        <v>1</v>
      </c>
      <c r="C43" s="7">
        <v>4</v>
      </c>
      <c r="D43" s="197">
        <v>80</v>
      </c>
      <c r="E43" s="197">
        <v>80</v>
      </c>
      <c r="F43" s="198">
        <v>71</v>
      </c>
      <c r="G43" s="197">
        <v>85.2</v>
      </c>
      <c r="H43" s="198">
        <v>83</v>
      </c>
      <c r="I43" s="197">
        <v>96</v>
      </c>
      <c r="J43" s="198">
        <v>84</v>
      </c>
      <c r="K43" s="198">
        <v>90</v>
      </c>
      <c r="L43" s="202">
        <v>85</v>
      </c>
      <c r="M43" s="202">
        <v>84</v>
      </c>
      <c r="N43" s="202">
        <v>80.7</v>
      </c>
      <c r="O43" s="202">
        <v>73</v>
      </c>
      <c r="P43" s="199">
        <v>20</v>
      </c>
      <c r="Q43" s="199" t="s">
        <v>94</v>
      </c>
      <c r="R43" s="202">
        <v>73</v>
      </c>
      <c r="S43" s="193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>
        <v>81.691538461538457</v>
      </c>
    </row>
    <row r="44" spans="1:45">
      <c r="A44" s="33"/>
      <c r="B44" s="18">
        <v>1</v>
      </c>
      <c r="C44" s="7">
        <v>5</v>
      </c>
      <c r="D44" s="197">
        <v>80</v>
      </c>
      <c r="E44" s="197">
        <v>76</v>
      </c>
      <c r="F44" s="197">
        <v>72</v>
      </c>
      <c r="G44" s="203">
        <v>88.1</v>
      </c>
      <c r="H44" s="197">
        <v>89</v>
      </c>
      <c r="I44" s="197">
        <v>94</v>
      </c>
      <c r="J44" s="197">
        <v>81</v>
      </c>
      <c r="K44" s="197">
        <v>86</v>
      </c>
      <c r="L44" s="203">
        <v>78</v>
      </c>
      <c r="M44" s="197">
        <v>90</v>
      </c>
      <c r="N44" s="197">
        <v>81.3</v>
      </c>
      <c r="O44" s="197">
        <v>72</v>
      </c>
      <c r="P44" s="196">
        <v>50</v>
      </c>
      <c r="Q44" s="196" t="s">
        <v>94</v>
      </c>
      <c r="R44" s="197">
        <v>75</v>
      </c>
      <c r="S44" s="193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36</v>
      </c>
    </row>
    <row r="45" spans="1:45">
      <c r="A45" s="33"/>
      <c r="B45" s="19" t="s">
        <v>162</v>
      </c>
      <c r="C45" s="11"/>
      <c r="D45" s="200">
        <v>79.2</v>
      </c>
      <c r="E45" s="200">
        <v>76.400000000000006</v>
      </c>
      <c r="F45" s="200">
        <v>72</v>
      </c>
      <c r="G45" s="200">
        <v>85.7</v>
      </c>
      <c r="H45" s="200">
        <v>84.6</v>
      </c>
      <c r="I45" s="200">
        <v>92.6</v>
      </c>
      <c r="J45" s="200">
        <v>82.2</v>
      </c>
      <c r="K45" s="200">
        <v>91.6</v>
      </c>
      <c r="L45" s="200">
        <v>83</v>
      </c>
      <c r="M45" s="200">
        <v>86.039999999999992</v>
      </c>
      <c r="N45" s="200">
        <v>79.94</v>
      </c>
      <c r="O45" s="200">
        <v>72.599999999999994</v>
      </c>
      <c r="P45" s="200">
        <v>40</v>
      </c>
      <c r="Q45" s="200" t="s">
        <v>396</v>
      </c>
      <c r="R45" s="200">
        <v>74</v>
      </c>
      <c r="S45" s="193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201"/>
    </row>
    <row r="46" spans="1:45">
      <c r="A46" s="33"/>
      <c r="B46" s="2" t="s">
        <v>163</v>
      </c>
      <c r="C46" s="31"/>
      <c r="D46" s="202">
        <v>80</v>
      </c>
      <c r="E46" s="202">
        <v>76</v>
      </c>
      <c r="F46" s="202">
        <v>72</v>
      </c>
      <c r="G46" s="202">
        <v>85.2</v>
      </c>
      <c r="H46" s="202">
        <v>84</v>
      </c>
      <c r="I46" s="202">
        <v>93</v>
      </c>
      <c r="J46" s="202">
        <v>82</v>
      </c>
      <c r="K46" s="202">
        <v>94</v>
      </c>
      <c r="L46" s="202">
        <v>84</v>
      </c>
      <c r="M46" s="202">
        <v>84.8</v>
      </c>
      <c r="N46" s="202">
        <v>80.7</v>
      </c>
      <c r="O46" s="202">
        <v>73</v>
      </c>
      <c r="P46" s="202">
        <v>45</v>
      </c>
      <c r="Q46" s="202" t="s">
        <v>396</v>
      </c>
      <c r="R46" s="202">
        <v>74</v>
      </c>
      <c r="S46" s="193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201"/>
    </row>
    <row r="47" spans="1:45">
      <c r="A47" s="33"/>
      <c r="B47" s="2" t="s">
        <v>164</v>
      </c>
      <c r="C47" s="31"/>
      <c r="D47" s="186">
        <v>1.0954451150103321</v>
      </c>
      <c r="E47" s="186">
        <v>3.049590136395381</v>
      </c>
      <c r="F47" s="186">
        <v>1.5811388300841898</v>
      </c>
      <c r="G47" s="186">
        <v>1.4611639196202426</v>
      </c>
      <c r="H47" s="186">
        <v>3.049590136395381</v>
      </c>
      <c r="I47" s="186">
        <v>2.6076809620810595</v>
      </c>
      <c r="J47" s="186">
        <v>1.3038404810405297</v>
      </c>
      <c r="K47" s="186">
        <v>3.5777087639996634</v>
      </c>
      <c r="L47" s="186">
        <v>2.9154759474226504</v>
      </c>
      <c r="M47" s="186">
        <v>2.9202739597510372</v>
      </c>
      <c r="N47" s="186">
        <v>1.4774978849392624</v>
      </c>
      <c r="O47" s="186">
        <v>2.3021728866442674</v>
      </c>
      <c r="P47" s="186">
        <v>14.142135623730951</v>
      </c>
      <c r="Q47" s="186" t="s">
        <v>396</v>
      </c>
      <c r="R47" s="186">
        <v>1</v>
      </c>
      <c r="S47" s="176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85"/>
    </row>
    <row r="48" spans="1:45">
      <c r="A48" s="33"/>
      <c r="B48" s="2" t="s">
        <v>83</v>
      </c>
      <c r="C48" s="31"/>
      <c r="D48" s="12">
        <v>1.3831377714776921E-2</v>
      </c>
      <c r="E48" s="12">
        <v>3.9916101261719641E-2</v>
      </c>
      <c r="F48" s="12">
        <v>2.1960261528947079E-2</v>
      </c>
      <c r="G48" s="12">
        <v>1.7049754021239705E-2</v>
      </c>
      <c r="H48" s="12">
        <v>3.6047164732805927E-2</v>
      </c>
      <c r="I48" s="12">
        <v>2.8160701534352697E-2</v>
      </c>
      <c r="J48" s="12">
        <v>1.5861806338692577E-2</v>
      </c>
      <c r="K48" s="12">
        <v>3.905795593886096E-2</v>
      </c>
      <c r="L48" s="12">
        <v>3.5126216234007836E-2</v>
      </c>
      <c r="M48" s="12">
        <v>3.3940887491295181E-2</v>
      </c>
      <c r="N48" s="12">
        <v>1.8482585500866431E-2</v>
      </c>
      <c r="O48" s="12">
        <v>3.1710370339452724E-2</v>
      </c>
      <c r="P48" s="12">
        <v>0.35355339059327379</v>
      </c>
      <c r="Q48" s="12" t="s">
        <v>396</v>
      </c>
      <c r="R48" s="12">
        <v>1.3513513513513514E-2</v>
      </c>
      <c r="S48" s="11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165</v>
      </c>
      <c r="C49" s="31"/>
      <c r="D49" s="12">
        <v>-3.0499345568225644E-2</v>
      </c>
      <c r="E49" s="12">
        <v>-6.4774621229954921E-2</v>
      </c>
      <c r="F49" s="12">
        <v>-0.11863576869838699</v>
      </c>
      <c r="G49" s="12">
        <v>4.9068258646503438E-2</v>
      </c>
      <c r="H49" s="12">
        <v>3.5602971779395309E-2</v>
      </c>
      <c r="I49" s="12">
        <v>0.13353233081290794</v>
      </c>
      <c r="J49" s="12">
        <v>6.2241640693416755E-3</v>
      </c>
      <c r="K49" s="12">
        <v>0.12129116093371883</v>
      </c>
      <c r="L49" s="12">
        <v>1.6017099972692739E-2</v>
      </c>
      <c r="M49" s="12">
        <v>5.3230256405427445E-2</v>
      </c>
      <c r="N49" s="12">
        <v>-2.1440879857625772E-2</v>
      </c>
      <c r="O49" s="12">
        <v>-0.11129106677087353</v>
      </c>
      <c r="P49" s="12">
        <v>-0.51035320483243718</v>
      </c>
      <c r="Q49" s="12" t="s">
        <v>396</v>
      </c>
      <c r="R49" s="12">
        <v>-9.4153428940008776E-2</v>
      </c>
      <c r="S49" s="11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166</v>
      </c>
      <c r="C50" s="55"/>
      <c r="D50" s="53">
        <v>0.08</v>
      </c>
      <c r="E50" s="53">
        <v>0.4</v>
      </c>
      <c r="F50" s="53">
        <v>0.9</v>
      </c>
      <c r="G50" s="53">
        <v>0.65</v>
      </c>
      <c r="H50" s="53">
        <v>0.53</v>
      </c>
      <c r="I50" s="53">
        <v>1.44</v>
      </c>
      <c r="J50" s="53">
        <v>0.26</v>
      </c>
      <c r="K50" s="53">
        <v>1.32</v>
      </c>
      <c r="L50" s="53">
        <v>0.35</v>
      </c>
      <c r="M50" s="53">
        <v>0.69</v>
      </c>
      <c r="N50" s="53">
        <v>0</v>
      </c>
      <c r="O50" s="53">
        <v>0.83</v>
      </c>
      <c r="P50" s="53">
        <v>5.33</v>
      </c>
      <c r="Q50" s="53">
        <v>3.4</v>
      </c>
      <c r="R50" s="53">
        <v>0.67</v>
      </c>
      <c r="S50" s="11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337</v>
      </c>
      <c r="AS52" s="30" t="s">
        <v>184</v>
      </c>
    </row>
    <row r="53" spans="1:45" ht="15">
      <c r="A53" s="27" t="s">
        <v>96</v>
      </c>
      <c r="B53" s="17" t="s">
        <v>116</v>
      </c>
      <c r="C53" s="14" t="s">
        <v>117</v>
      </c>
      <c r="D53" s="15" t="s">
        <v>154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155</v>
      </c>
      <c r="C54" s="7" t="s">
        <v>155</v>
      </c>
      <c r="D54" s="112" t="s">
        <v>159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78</v>
      </c>
    </row>
    <row r="55" spans="1:45">
      <c r="A55" s="33"/>
      <c r="B55" s="18"/>
      <c r="C55" s="7"/>
      <c r="D55" s="8" t="s">
        <v>195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 t="s">
        <v>200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90">
        <v>11.5</v>
      </c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5">
        <v>1</v>
      </c>
    </row>
    <row r="58" spans="1:45">
      <c r="A58" s="33"/>
      <c r="B58" s="18">
        <v>1</v>
      </c>
      <c r="C58" s="7">
        <v>2</v>
      </c>
      <c r="D58" s="197">
        <v>11.5</v>
      </c>
      <c r="E58" s="193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5">
        <v>25</v>
      </c>
    </row>
    <row r="59" spans="1:45">
      <c r="A59" s="33"/>
      <c r="B59" s="18">
        <v>1</v>
      </c>
      <c r="C59" s="7">
        <v>3</v>
      </c>
      <c r="D59" s="197">
        <v>5.5</v>
      </c>
      <c r="E59" s="193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5">
        <v>16</v>
      </c>
    </row>
    <row r="60" spans="1:45">
      <c r="A60" s="33"/>
      <c r="B60" s="18">
        <v>1</v>
      </c>
      <c r="C60" s="7">
        <v>4</v>
      </c>
      <c r="D60" s="197">
        <v>10.5</v>
      </c>
      <c r="E60" s="193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8.9</v>
      </c>
    </row>
    <row r="61" spans="1:45">
      <c r="A61" s="33"/>
      <c r="B61" s="18">
        <v>1</v>
      </c>
      <c r="C61" s="7">
        <v>5</v>
      </c>
      <c r="D61" s="197">
        <v>5.5</v>
      </c>
      <c r="E61" s="193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31</v>
      </c>
    </row>
    <row r="62" spans="1:45">
      <c r="A62" s="33"/>
      <c r="B62" s="19" t="s">
        <v>162</v>
      </c>
      <c r="C62" s="11"/>
      <c r="D62" s="200">
        <v>8.9</v>
      </c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201"/>
    </row>
    <row r="63" spans="1:45">
      <c r="A63" s="33"/>
      <c r="B63" s="2" t="s">
        <v>163</v>
      </c>
      <c r="C63" s="31"/>
      <c r="D63" s="202">
        <v>10.5</v>
      </c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201"/>
    </row>
    <row r="64" spans="1:45">
      <c r="A64" s="33"/>
      <c r="B64" s="2" t="s">
        <v>164</v>
      </c>
      <c r="C64" s="31"/>
      <c r="D64" s="202">
        <v>3.1304951684997051</v>
      </c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201"/>
    </row>
    <row r="65" spans="1:45">
      <c r="A65" s="33"/>
      <c r="B65" s="2" t="s">
        <v>83</v>
      </c>
      <c r="C65" s="31"/>
      <c r="D65" s="12">
        <v>0.35174103016850616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165</v>
      </c>
      <c r="C66" s="31"/>
      <c r="D66" s="12">
        <v>0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166</v>
      </c>
      <c r="C67" s="55"/>
      <c r="D67" s="53" t="s">
        <v>172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338</v>
      </c>
      <c r="AS69" s="30" t="s">
        <v>184</v>
      </c>
    </row>
    <row r="70" spans="1:45" ht="15">
      <c r="A70" s="27" t="s">
        <v>47</v>
      </c>
      <c r="B70" s="17" t="s">
        <v>116</v>
      </c>
      <c r="C70" s="14" t="s">
        <v>117</v>
      </c>
      <c r="D70" s="15" t="s">
        <v>154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155</v>
      </c>
      <c r="C71" s="7" t="s">
        <v>155</v>
      </c>
      <c r="D71" s="112" t="s">
        <v>159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194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/>
      <c r="C73" s="7"/>
      <c r="D73" s="28" t="s">
        <v>200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1</v>
      </c>
    </row>
    <row r="74" spans="1:45">
      <c r="A74" s="33"/>
      <c r="B74" s="17">
        <v>1</v>
      </c>
      <c r="C74" s="13">
        <v>1</v>
      </c>
      <c r="D74" s="174" t="s">
        <v>95</v>
      </c>
      <c r="E74" s="176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8">
        <v>1</v>
      </c>
    </row>
    <row r="75" spans="1:45">
      <c r="A75" s="33"/>
      <c r="B75" s="18">
        <v>1</v>
      </c>
      <c r="C75" s="7">
        <v>2</v>
      </c>
      <c r="D75" s="181" t="s">
        <v>95</v>
      </c>
      <c r="E75" s="176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8">
        <v>8</v>
      </c>
    </row>
    <row r="76" spans="1:45">
      <c r="A76" s="33"/>
      <c r="B76" s="18">
        <v>1</v>
      </c>
      <c r="C76" s="7">
        <v>3</v>
      </c>
      <c r="D76" s="181" t="s">
        <v>95</v>
      </c>
      <c r="E76" s="176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8">
        <v>16</v>
      </c>
    </row>
    <row r="77" spans="1:45">
      <c r="A77" s="33"/>
      <c r="B77" s="18">
        <v>1</v>
      </c>
      <c r="C77" s="7">
        <v>4</v>
      </c>
      <c r="D77" s="181" t="s">
        <v>95</v>
      </c>
      <c r="E77" s="176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8" t="s">
        <v>95</v>
      </c>
    </row>
    <row r="78" spans="1:45">
      <c r="A78" s="33"/>
      <c r="B78" s="18">
        <v>1</v>
      </c>
      <c r="C78" s="7">
        <v>5</v>
      </c>
      <c r="D78" s="181" t="s">
        <v>95</v>
      </c>
      <c r="E78" s="176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8">
        <v>32</v>
      </c>
    </row>
    <row r="79" spans="1:45">
      <c r="A79" s="33"/>
      <c r="B79" s="19" t="s">
        <v>162</v>
      </c>
      <c r="C79" s="11"/>
      <c r="D79" s="184" t="s">
        <v>396</v>
      </c>
      <c r="E79" s="176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85"/>
    </row>
    <row r="80" spans="1:45">
      <c r="A80" s="33"/>
      <c r="B80" s="2" t="s">
        <v>163</v>
      </c>
      <c r="C80" s="31"/>
      <c r="D80" s="186" t="s">
        <v>396</v>
      </c>
      <c r="E80" s="176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85"/>
    </row>
    <row r="81" spans="1:45">
      <c r="A81" s="33"/>
      <c r="B81" s="2" t="s">
        <v>164</v>
      </c>
      <c r="C81" s="31"/>
      <c r="D81" s="186" t="s">
        <v>396</v>
      </c>
      <c r="E81" s="176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85"/>
    </row>
    <row r="82" spans="1:45">
      <c r="A82" s="33"/>
      <c r="B82" s="2" t="s">
        <v>83</v>
      </c>
      <c r="C82" s="31"/>
      <c r="D82" s="12" t="s">
        <v>396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165</v>
      </c>
      <c r="C83" s="31"/>
      <c r="D83" s="12" t="s">
        <v>396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166</v>
      </c>
      <c r="C84" s="55"/>
      <c r="D84" s="53" t="s">
        <v>172</v>
      </c>
      <c r="E84" s="1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339</v>
      </c>
      <c r="AS86" s="30" t="s">
        <v>184</v>
      </c>
    </row>
    <row r="87" spans="1:45" ht="15">
      <c r="A87" s="27" t="s">
        <v>10</v>
      </c>
      <c r="B87" s="17" t="s">
        <v>116</v>
      </c>
      <c r="C87" s="14" t="s">
        <v>117</v>
      </c>
      <c r="D87" s="15" t="s">
        <v>154</v>
      </c>
      <c r="E87" s="16" t="s">
        <v>154</v>
      </c>
      <c r="F87" s="16" t="s">
        <v>154</v>
      </c>
      <c r="G87" s="16" t="s">
        <v>154</v>
      </c>
      <c r="H87" s="16" t="s">
        <v>154</v>
      </c>
      <c r="I87" s="16" t="s">
        <v>154</v>
      </c>
      <c r="J87" s="16" t="s">
        <v>154</v>
      </c>
      <c r="K87" s="16" t="s">
        <v>154</v>
      </c>
      <c r="L87" s="16" t="s">
        <v>154</v>
      </c>
      <c r="M87" s="16" t="s">
        <v>154</v>
      </c>
      <c r="N87" s="16" t="s">
        <v>154</v>
      </c>
      <c r="O87" s="16" t="s">
        <v>154</v>
      </c>
      <c r="P87" s="114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155</v>
      </c>
      <c r="C88" s="7" t="s">
        <v>155</v>
      </c>
      <c r="D88" s="112" t="s">
        <v>156</v>
      </c>
      <c r="E88" s="113" t="s">
        <v>186</v>
      </c>
      <c r="F88" s="113" t="s">
        <v>167</v>
      </c>
      <c r="G88" s="113" t="s">
        <v>157</v>
      </c>
      <c r="H88" s="113" t="s">
        <v>187</v>
      </c>
      <c r="I88" s="113" t="s">
        <v>168</v>
      </c>
      <c r="J88" s="113" t="s">
        <v>169</v>
      </c>
      <c r="K88" s="113" t="s">
        <v>173</v>
      </c>
      <c r="L88" s="113" t="s">
        <v>158</v>
      </c>
      <c r="M88" s="113" t="s">
        <v>159</v>
      </c>
      <c r="N88" s="113" t="s">
        <v>188</v>
      </c>
      <c r="O88" s="113" t="s">
        <v>160</v>
      </c>
      <c r="P88" s="11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194</v>
      </c>
      <c r="E89" s="9" t="s">
        <v>194</v>
      </c>
      <c r="F89" s="9" t="s">
        <v>195</v>
      </c>
      <c r="G89" s="9" t="s">
        <v>194</v>
      </c>
      <c r="H89" s="9" t="s">
        <v>194</v>
      </c>
      <c r="I89" s="9" t="s">
        <v>194</v>
      </c>
      <c r="J89" s="9" t="s">
        <v>194</v>
      </c>
      <c r="K89" s="9" t="s">
        <v>197</v>
      </c>
      <c r="L89" s="9" t="s">
        <v>195</v>
      </c>
      <c r="M89" s="9" t="s">
        <v>194</v>
      </c>
      <c r="N89" s="9" t="s">
        <v>194</v>
      </c>
      <c r="O89" s="9" t="s">
        <v>194</v>
      </c>
      <c r="P89" s="114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8"/>
      <c r="C90" s="7"/>
      <c r="D90" s="28" t="s">
        <v>198</v>
      </c>
      <c r="E90" s="28" t="s">
        <v>198</v>
      </c>
      <c r="F90" s="28" t="s">
        <v>198</v>
      </c>
      <c r="G90" s="28" t="s">
        <v>199</v>
      </c>
      <c r="H90" s="28" t="s">
        <v>198</v>
      </c>
      <c r="I90" s="28" t="s">
        <v>198</v>
      </c>
      <c r="J90" s="28" t="s">
        <v>198</v>
      </c>
      <c r="K90" s="28" t="s">
        <v>198</v>
      </c>
      <c r="L90" s="28" t="s">
        <v>198</v>
      </c>
      <c r="M90" s="28" t="s">
        <v>200</v>
      </c>
      <c r="N90" s="28" t="s">
        <v>198</v>
      </c>
      <c r="O90" s="28" t="s">
        <v>202</v>
      </c>
      <c r="P90" s="114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7">
        <v>1</v>
      </c>
      <c r="C91" s="13">
        <v>1</v>
      </c>
      <c r="D91" s="190">
        <v>180</v>
      </c>
      <c r="E91" s="190">
        <v>35</v>
      </c>
      <c r="F91" s="191">
        <v>184</v>
      </c>
      <c r="G91" s="190">
        <v>48</v>
      </c>
      <c r="H91" s="191">
        <v>70</v>
      </c>
      <c r="I91" s="190">
        <v>40</v>
      </c>
      <c r="J91" s="191">
        <v>60</v>
      </c>
      <c r="K91" s="190">
        <v>171</v>
      </c>
      <c r="L91" s="190">
        <v>176</v>
      </c>
      <c r="M91" s="190">
        <v>19</v>
      </c>
      <c r="N91" s="190">
        <v>150</v>
      </c>
      <c r="O91" s="190">
        <v>144</v>
      </c>
      <c r="P91" s="193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5">
        <v>1</v>
      </c>
    </row>
    <row r="92" spans="1:45">
      <c r="A92" s="33"/>
      <c r="B92" s="18">
        <v>1</v>
      </c>
      <c r="C92" s="7">
        <v>2</v>
      </c>
      <c r="D92" s="197">
        <v>190</v>
      </c>
      <c r="E92" s="197">
        <v>35</v>
      </c>
      <c r="F92" s="198">
        <v>188</v>
      </c>
      <c r="G92" s="197">
        <v>43</v>
      </c>
      <c r="H92" s="198">
        <v>70</v>
      </c>
      <c r="I92" s="197">
        <v>40</v>
      </c>
      <c r="J92" s="198">
        <v>70</v>
      </c>
      <c r="K92" s="197">
        <v>166</v>
      </c>
      <c r="L92" s="197">
        <v>179</v>
      </c>
      <c r="M92" s="197">
        <v>17</v>
      </c>
      <c r="N92" s="197">
        <v>190</v>
      </c>
      <c r="O92" s="197">
        <v>141</v>
      </c>
      <c r="P92" s="193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5">
        <v>27</v>
      </c>
    </row>
    <row r="93" spans="1:45">
      <c r="A93" s="33"/>
      <c r="B93" s="18">
        <v>1</v>
      </c>
      <c r="C93" s="7">
        <v>3</v>
      </c>
      <c r="D93" s="197">
        <v>182</v>
      </c>
      <c r="E93" s="197">
        <v>34</v>
      </c>
      <c r="F93" s="198">
        <v>189</v>
      </c>
      <c r="G93" s="197">
        <v>40</v>
      </c>
      <c r="H93" s="198">
        <v>90</v>
      </c>
      <c r="I93" s="197">
        <v>40</v>
      </c>
      <c r="J93" s="198">
        <v>60</v>
      </c>
      <c r="K93" s="198">
        <v>171</v>
      </c>
      <c r="L93" s="202">
        <v>178</v>
      </c>
      <c r="M93" s="202">
        <v>15</v>
      </c>
      <c r="N93" s="202">
        <v>200</v>
      </c>
      <c r="O93" s="202">
        <v>142</v>
      </c>
      <c r="P93" s="193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5">
        <v>16</v>
      </c>
    </row>
    <row r="94" spans="1:45">
      <c r="A94" s="33"/>
      <c r="B94" s="18">
        <v>1</v>
      </c>
      <c r="C94" s="7">
        <v>4</v>
      </c>
      <c r="D94" s="197">
        <v>189</v>
      </c>
      <c r="E94" s="197">
        <v>33</v>
      </c>
      <c r="F94" s="198">
        <v>186</v>
      </c>
      <c r="G94" s="197">
        <v>50</v>
      </c>
      <c r="H94" s="198">
        <v>80</v>
      </c>
      <c r="I94" s="197">
        <v>50</v>
      </c>
      <c r="J94" s="198">
        <v>70</v>
      </c>
      <c r="K94" s="198">
        <v>164</v>
      </c>
      <c r="L94" s="206">
        <v>174</v>
      </c>
      <c r="M94" s="202">
        <v>21</v>
      </c>
      <c r="N94" s="202">
        <v>200</v>
      </c>
      <c r="O94" s="206">
        <v>149</v>
      </c>
      <c r="P94" s="193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5" t="s">
        <v>139</v>
      </c>
    </row>
    <row r="95" spans="1:45">
      <c r="A95" s="33"/>
      <c r="B95" s="18">
        <v>1</v>
      </c>
      <c r="C95" s="7">
        <v>5</v>
      </c>
      <c r="D95" s="197">
        <v>186</v>
      </c>
      <c r="E95" s="197">
        <v>32</v>
      </c>
      <c r="F95" s="197">
        <v>192</v>
      </c>
      <c r="G95" s="197">
        <v>44</v>
      </c>
      <c r="H95" s="197">
        <v>60</v>
      </c>
      <c r="I95" s="197">
        <v>40</v>
      </c>
      <c r="J95" s="197">
        <v>80</v>
      </c>
      <c r="K95" s="197">
        <v>167</v>
      </c>
      <c r="L95" s="197">
        <v>178</v>
      </c>
      <c r="M95" s="197">
        <v>26</v>
      </c>
      <c r="N95" s="197">
        <v>200</v>
      </c>
      <c r="O95" s="197">
        <v>143</v>
      </c>
      <c r="P95" s="193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5">
        <v>33</v>
      </c>
    </row>
    <row r="96" spans="1:45">
      <c r="A96" s="33"/>
      <c r="B96" s="19" t="s">
        <v>162</v>
      </c>
      <c r="C96" s="11"/>
      <c r="D96" s="200">
        <v>185.4</v>
      </c>
      <c r="E96" s="200">
        <v>33.799999999999997</v>
      </c>
      <c r="F96" s="200">
        <v>187.8</v>
      </c>
      <c r="G96" s="200">
        <v>45</v>
      </c>
      <c r="H96" s="200">
        <v>74</v>
      </c>
      <c r="I96" s="200">
        <v>42</v>
      </c>
      <c r="J96" s="200">
        <v>68</v>
      </c>
      <c r="K96" s="200">
        <v>167.8</v>
      </c>
      <c r="L96" s="200">
        <v>177</v>
      </c>
      <c r="M96" s="200">
        <v>19.600000000000001</v>
      </c>
      <c r="N96" s="200">
        <v>188</v>
      </c>
      <c r="O96" s="200">
        <v>143.80000000000001</v>
      </c>
      <c r="P96" s="193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201"/>
    </row>
    <row r="97" spans="1:45">
      <c r="A97" s="33"/>
      <c r="B97" s="2" t="s">
        <v>163</v>
      </c>
      <c r="C97" s="31"/>
      <c r="D97" s="202">
        <v>186</v>
      </c>
      <c r="E97" s="202">
        <v>34</v>
      </c>
      <c r="F97" s="202">
        <v>188</v>
      </c>
      <c r="G97" s="202">
        <v>44</v>
      </c>
      <c r="H97" s="202">
        <v>70</v>
      </c>
      <c r="I97" s="202">
        <v>40</v>
      </c>
      <c r="J97" s="202">
        <v>70</v>
      </c>
      <c r="K97" s="202">
        <v>167</v>
      </c>
      <c r="L97" s="202">
        <v>178</v>
      </c>
      <c r="M97" s="202">
        <v>19</v>
      </c>
      <c r="N97" s="202">
        <v>200</v>
      </c>
      <c r="O97" s="202">
        <v>143</v>
      </c>
      <c r="P97" s="193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201"/>
    </row>
    <row r="98" spans="1:45">
      <c r="A98" s="33"/>
      <c r="B98" s="2" t="s">
        <v>164</v>
      </c>
      <c r="C98" s="31"/>
      <c r="D98" s="202">
        <v>4.3358966777357599</v>
      </c>
      <c r="E98" s="202">
        <v>1.3038404810405297</v>
      </c>
      <c r="F98" s="202">
        <v>3.03315017762062</v>
      </c>
      <c r="G98" s="202">
        <v>4</v>
      </c>
      <c r="H98" s="202">
        <v>11.401754250991379</v>
      </c>
      <c r="I98" s="202">
        <v>4.4721359549995796</v>
      </c>
      <c r="J98" s="202">
        <v>8.3666002653407556</v>
      </c>
      <c r="K98" s="202">
        <v>3.1144823004794873</v>
      </c>
      <c r="L98" s="202">
        <v>2</v>
      </c>
      <c r="M98" s="202">
        <v>4.2190046219457988</v>
      </c>
      <c r="N98" s="202">
        <v>21.679483388678801</v>
      </c>
      <c r="O98" s="202">
        <v>3.1144823004794873</v>
      </c>
      <c r="P98" s="193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201"/>
    </row>
    <row r="99" spans="1:45">
      <c r="A99" s="33"/>
      <c r="B99" s="2" t="s">
        <v>83</v>
      </c>
      <c r="C99" s="31"/>
      <c r="D99" s="12">
        <v>2.3386713472145413E-2</v>
      </c>
      <c r="E99" s="12">
        <v>3.857516216096242E-2</v>
      </c>
      <c r="F99" s="12">
        <v>1.6150959412250372E-2</v>
      </c>
      <c r="G99" s="12">
        <v>8.8888888888888892E-2</v>
      </c>
      <c r="H99" s="12">
        <v>0.15407776014853214</v>
      </c>
      <c r="I99" s="12">
        <v>0.10647942749999</v>
      </c>
      <c r="J99" s="12">
        <v>0.12303823919618759</v>
      </c>
      <c r="K99" s="12">
        <v>1.8560681170914702E-2</v>
      </c>
      <c r="L99" s="12">
        <v>1.1299435028248588E-2</v>
      </c>
      <c r="M99" s="12">
        <v>0.21525533785437748</v>
      </c>
      <c r="N99" s="12">
        <v>0.11531640100361064</v>
      </c>
      <c r="O99" s="12">
        <v>2.1658430462305193E-2</v>
      </c>
      <c r="P99" s="114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165</v>
      </c>
      <c r="C100" s="31"/>
      <c r="D100" s="12" t="s">
        <v>396</v>
      </c>
      <c r="E100" s="12" t="s">
        <v>396</v>
      </c>
      <c r="F100" s="12" t="s">
        <v>396</v>
      </c>
      <c r="G100" s="12" t="s">
        <v>396</v>
      </c>
      <c r="H100" s="12" t="s">
        <v>396</v>
      </c>
      <c r="I100" s="12" t="s">
        <v>396</v>
      </c>
      <c r="J100" s="12" t="s">
        <v>396</v>
      </c>
      <c r="K100" s="12" t="s">
        <v>396</v>
      </c>
      <c r="L100" s="12" t="s">
        <v>396</v>
      </c>
      <c r="M100" s="12" t="s">
        <v>396</v>
      </c>
      <c r="N100" s="12" t="s">
        <v>396</v>
      </c>
      <c r="O100" s="12" t="s">
        <v>396</v>
      </c>
      <c r="P100" s="11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166</v>
      </c>
      <c r="C101" s="55"/>
      <c r="D101" s="53">
        <v>0.76</v>
      </c>
      <c r="E101" s="53">
        <v>0.75</v>
      </c>
      <c r="F101" s="53">
        <v>0.79</v>
      </c>
      <c r="G101" s="53">
        <v>0.64</v>
      </c>
      <c r="H101" s="53">
        <v>0.35</v>
      </c>
      <c r="I101" s="53">
        <v>0.67</v>
      </c>
      <c r="J101" s="53">
        <v>0.41</v>
      </c>
      <c r="K101" s="53">
        <v>0.59</v>
      </c>
      <c r="L101" s="53">
        <v>0.68</v>
      </c>
      <c r="M101" s="53">
        <v>0.89</v>
      </c>
      <c r="N101" s="53">
        <v>0.79</v>
      </c>
      <c r="O101" s="53">
        <v>0.35</v>
      </c>
      <c r="P101" s="11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AS102" s="69"/>
    </row>
    <row r="103" spans="1:45" ht="15">
      <c r="B103" s="37" t="s">
        <v>340</v>
      </c>
      <c r="AS103" s="30" t="s">
        <v>184</v>
      </c>
    </row>
    <row r="104" spans="1:45" ht="15">
      <c r="A104" s="27" t="s">
        <v>13</v>
      </c>
      <c r="B104" s="17" t="s">
        <v>116</v>
      </c>
      <c r="C104" s="14" t="s">
        <v>117</v>
      </c>
      <c r="D104" s="15" t="s">
        <v>154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155</v>
      </c>
      <c r="C105" s="7" t="s">
        <v>155</v>
      </c>
      <c r="D105" s="112" t="s">
        <v>159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194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200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1.3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1.3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2</v>
      </c>
    </row>
    <row r="110" spans="1:45">
      <c r="A110" s="33"/>
      <c r="B110" s="18">
        <v>1</v>
      </c>
      <c r="C110" s="7">
        <v>3</v>
      </c>
      <c r="D110" s="9">
        <v>1.3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1.3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1.3</v>
      </c>
    </row>
    <row r="112" spans="1:45">
      <c r="A112" s="33"/>
      <c r="B112" s="18">
        <v>1</v>
      </c>
      <c r="C112" s="7">
        <v>5</v>
      </c>
      <c r="D112" s="9">
        <v>1.3</v>
      </c>
      <c r="E112" s="1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34</v>
      </c>
    </row>
    <row r="113" spans="1:45">
      <c r="A113" s="33"/>
      <c r="B113" s="19" t="s">
        <v>162</v>
      </c>
      <c r="C113" s="11"/>
      <c r="D113" s="23">
        <v>1.3</v>
      </c>
      <c r="E113" s="1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163</v>
      </c>
      <c r="C114" s="31"/>
      <c r="D114" s="10">
        <v>1.3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164</v>
      </c>
      <c r="C115" s="31"/>
      <c r="D115" s="24">
        <v>0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9"/>
    </row>
    <row r="116" spans="1:45">
      <c r="A116" s="33"/>
      <c r="B116" s="2" t="s">
        <v>83</v>
      </c>
      <c r="C116" s="31"/>
      <c r="D116" s="12">
        <v>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165</v>
      </c>
      <c r="C117" s="31"/>
      <c r="D117" s="12">
        <v>0</v>
      </c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166</v>
      </c>
      <c r="C118" s="55"/>
      <c r="D118" s="53" t="s">
        <v>172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AS119" s="69"/>
    </row>
    <row r="120" spans="1:45" ht="15">
      <c r="B120" s="37" t="s">
        <v>341</v>
      </c>
      <c r="AS120" s="30" t="s">
        <v>62</v>
      </c>
    </row>
    <row r="121" spans="1:45" ht="15">
      <c r="A121" s="27" t="s">
        <v>109</v>
      </c>
      <c r="B121" s="17" t="s">
        <v>116</v>
      </c>
      <c r="C121" s="14" t="s">
        <v>117</v>
      </c>
      <c r="D121" s="15" t="s">
        <v>154</v>
      </c>
      <c r="E121" s="16" t="s">
        <v>154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6" t="s">
        <v>154</v>
      </c>
      <c r="O121" s="16" t="s">
        <v>154</v>
      </c>
      <c r="P121" s="114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155</v>
      </c>
      <c r="C122" s="7" t="s">
        <v>155</v>
      </c>
      <c r="D122" s="112" t="s">
        <v>156</v>
      </c>
      <c r="E122" s="113" t="s">
        <v>186</v>
      </c>
      <c r="F122" s="113" t="s">
        <v>167</v>
      </c>
      <c r="G122" s="113" t="s">
        <v>157</v>
      </c>
      <c r="H122" s="113" t="s">
        <v>187</v>
      </c>
      <c r="I122" s="113" t="s">
        <v>168</v>
      </c>
      <c r="J122" s="113" t="s">
        <v>169</v>
      </c>
      <c r="K122" s="113" t="s">
        <v>173</v>
      </c>
      <c r="L122" s="113" t="s">
        <v>158</v>
      </c>
      <c r="M122" s="113" t="s">
        <v>159</v>
      </c>
      <c r="N122" s="113" t="s">
        <v>188</v>
      </c>
      <c r="O122" s="113" t="s">
        <v>160</v>
      </c>
      <c r="P122" s="114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194</v>
      </c>
      <c r="E123" s="9" t="s">
        <v>194</v>
      </c>
      <c r="F123" s="9" t="s">
        <v>194</v>
      </c>
      <c r="G123" s="9" t="s">
        <v>194</v>
      </c>
      <c r="H123" s="9" t="s">
        <v>194</v>
      </c>
      <c r="I123" s="9" t="s">
        <v>194</v>
      </c>
      <c r="J123" s="9" t="s">
        <v>194</v>
      </c>
      <c r="K123" s="9" t="s">
        <v>197</v>
      </c>
      <c r="L123" s="9" t="s">
        <v>194</v>
      </c>
      <c r="M123" s="9" t="s">
        <v>194</v>
      </c>
      <c r="N123" s="9" t="s">
        <v>194</v>
      </c>
      <c r="O123" s="9" t="s">
        <v>194</v>
      </c>
      <c r="P123" s="114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2</v>
      </c>
    </row>
    <row r="124" spans="1:45">
      <c r="A124" s="33"/>
      <c r="B124" s="18"/>
      <c r="C124" s="7"/>
      <c r="D124" s="28" t="s">
        <v>198</v>
      </c>
      <c r="E124" s="28" t="s">
        <v>198</v>
      </c>
      <c r="F124" s="28" t="s">
        <v>198</v>
      </c>
      <c r="G124" s="28" t="s">
        <v>199</v>
      </c>
      <c r="H124" s="28" t="s">
        <v>198</v>
      </c>
      <c r="I124" s="28" t="s">
        <v>198</v>
      </c>
      <c r="J124" s="28" t="s">
        <v>198</v>
      </c>
      <c r="K124" s="28" t="s">
        <v>198</v>
      </c>
      <c r="L124" s="28" t="s">
        <v>198</v>
      </c>
      <c r="M124" s="28" t="s">
        <v>200</v>
      </c>
      <c r="N124" s="28" t="s">
        <v>198</v>
      </c>
      <c r="O124" s="28" t="s">
        <v>202</v>
      </c>
      <c r="P124" s="114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104">
        <v>8.1989999999999998</v>
      </c>
      <c r="E125" s="20">
        <v>7.22</v>
      </c>
      <c r="F125" s="21">
        <v>7.6820000000000004</v>
      </c>
      <c r="G125" s="20">
        <v>7.024</v>
      </c>
      <c r="H125" s="21">
        <v>7.13</v>
      </c>
      <c r="I125" s="104">
        <v>6.16</v>
      </c>
      <c r="J125" s="21">
        <v>7.23</v>
      </c>
      <c r="K125" s="20">
        <v>7.4580000000000002</v>
      </c>
      <c r="L125" s="20">
        <v>7.4299999999999988</v>
      </c>
      <c r="M125" s="109">
        <v>4.7430000000000003</v>
      </c>
      <c r="N125" s="109">
        <v>5.47</v>
      </c>
      <c r="O125" s="20">
        <v>7.3460000000000001</v>
      </c>
      <c r="P125" s="114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1</v>
      </c>
    </row>
    <row r="126" spans="1:45">
      <c r="A126" s="33"/>
      <c r="B126" s="18">
        <v>1</v>
      </c>
      <c r="C126" s="7">
        <v>2</v>
      </c>
      <c r="D126" s="106">
        <v>8.1649999999999991</v>
      </c>
      <c r="E126" s="9">
        <v>7.22</v>
      </c>
      <c r="F126" s="22">
        <v>7.78</v>
      </c>
      <c r="G126" s="9">
        <v>7.1359000000000004</v>
      </c>
      <c r="H126" s="22">
        <v>7.2900000000000009</v>
      </c>
      <c r="I126" s="106">
        <v>6.8000000000000007</v>
      </c>
      <c r="J126" s="22">
        <v>7.1099999999999994</v>
      </c>
      <c r="K126" s="9">
        <v>7.08</v>
      </c>
      <c r="L126" s="9">
        <v>7.5199999999999987</v>
      </c>
      <c r="M126" s="106">
        <v>4.9669999999999996</v>
      </c>
      <c r="N126" s="9">
        <v>6.7</v>
      </c>
      <c r="O126" s="9">
        <v>7.6820000000000004</v>
      </c>
      <c r="P126" s="114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 t="e">
        <v>#N/A</v>
      </c>
    </row>
    <row r="127" spans="1:45">
      <c r="A127" s="33"/>
      <c r="B127" s="18">
        <v>1</v>
      </c>
      <c r="C127" s="7">
        <v>3</v>
      </c>
      <c r="D127" s="106">
        <v>8.1479999999999997</v>
      </c>
      <c r="E127" s="9">
        <v>7.15</v>
      </c>
      <c r="F127" s="22">
        <v>7.7519999999999998</v>
      </c>
      <c r="G127" s="9">
        <v>7.0938999999999997</v>
      </c>
      <c r="H127" s="22">
        <v>7.26</v>
      </c>
      <c r="I127" s="106">
        <v>6.34</v>
      </c>
      <c r="J127" s="22">
        <v>7.21</v>
      </c>
      <c r="K127" s="22">
        <v>7.3040000000000003</v>
      </c>
      <c r="L127" s="10">
        <v>7.53</v>
      </c>
      <c r="M127" s="107">
        <v>5.0229999999999997</v>
      </c>
      <c r="N127" s="10">
        <v>7.1</v>
      </c>
      <c r="O127" s="10">
        <v>7.444</v>
      </c>
      <c r="P127" s="114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16</v>
      </c>
    </row>
    <row r="128" spans="1:45">
      <c r="A128" s="33"/>
      <c r="B128" s="18">
        <v>1</v>
      </c>
      <c r="C128" s="7">
        <v>4</v>
      </c>
      <c r="D128" s="106">
        <v>8.23</v>
      </c>
      <c r="E128" s="9">
        <v>7.2480000000000002</v>
      </c>
      <c r="F128" s="22">
        <v>7.71</v>
      </c>
      <c r="G128" s="108">
        <v>6.8560999999999996</v>
      </c>
      <c r="H128" s="22">
        <v>7.6700000000000008</v>
      </c>
      <c r="I128" s="106">
        <v>7.01</v>
      </c>
      <c r="J128" s="22">
        <v>7.24</v>
      </c>
      <c r="K128" s="22">
        <v>7.5979999999999999</v>
      </c>
      <c r="L128" s="10">
        <v>7.48</v>
      </c>
      <c r="M128" s="107">
        <v>5.2329999999999997</v>
      </c>
      <c r="N128" s="10">
        <v>7.3</v>
      </c>
      <c r="O128" s="10">
        <v>7.5839999999999996</v>
      </c>
      <c r="P128" s="114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7.3362187555555556</v>
      </c>
    </row>
    <row r="129" spans="1:45">
      <c r="A129" s="33"/>
      <c r="B129" s="18">
        <v>1</v>
      </c>
      <c r="C129" s="7">
        <v>5</v>
      </c>
      <c r="D129" s="106">
        <v>8.1950000000000003</v>
      </c>
      <c r="E129" s="9">
        <v>7.22</v>
      </c>
      <c r="F129" s="9">
        <v>7.7240000000000002</v>
      </c>
      <c r="G129" s="9">
        <v>7.0659999999999998</v>
      </c>
      <c r="H129" s="9">
        <v>7.4000000000000012</v>
      </c>
      <c r="I129" s="106">
        <v>5.75</v>
      </c>
      <c r="J129" s="9">
        <v>7.1099999999999994</v>
      </c>
      <c r="K129" s="9">
        <v>7.4580000000000002</v>
      </c>
      <c r="L129" s="9">
        <v>7.5399999999999991</v>
      </c>
      <c r="M129" s="106">
        <v>5.2469999999999999</v>
      </c>
      <c r="N129" s="9">
        <v>7.0499999999999989</v>
      </c>
      <c r="O129" s="9">
        <v>7.7380000000000004</v>
      </c>
      <c r="P129" s="114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37</v>
      </c>
    </row>
    <row r="130" spans="1:45">
      <c r="A130" s="33"/>
      <c r="B130" s="19" t="s">
        <v>162</v>
      </c>
      <c r="C130" s="11"/>
      <c r="D130" s="23">
        <v>8.1874000000000002</v>
      </c>
      <c r="E130" s="23">
        <v>7.2115999999999998</v>
      </c>
      <c r="F130" s="23">
        <v>7.7295999999999996</v>
      </c>
      <c r="G130" s="23">
        <v>7.0351799999999995</v>
      </c>
      <c r="H130" s="23">
        <v>7.35</v>
      </c>
      <c r="I130" s="23">
        <v>6.4120000000000008</v>
      </c>
      <c r="J130" s="23">
        <v>7.18</v>
      </c>
      <c r="K130" s="23">
        <v>7.379599999999999</v>
      </c>
      <c r="L130" s="23">
        <v>7.5</v>
      </c>
      <c r="M130" s="23">
        <v>5.0426000000000002</v>
      </c>
      <c r="N130" s="23">
        <v>6.7239999999999993</v>
      </c>
      <c r="O130" s="23">
        <v>7.5588000000000006</v>
      </c>
      <c r="P130" s="114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9"/>
    </row>
    <row r="131" spans="1:45">
      <c r="A131" s="33"/>
      <c r="B131" s="2" t="s">
        <v>163</v>
      </c>
      <c r="C131" s="31"/>
      <c r="D131" s="10">
        <v>8.1950000000000003</v>
      </c>
      <c r="E131" s="10">
        <v>7.22</v>
      </c>
      <c r="F131" s="10">
        <v>7.7240000000000002</v>
      </c>
      <c r="G131" s="10">
        <v>7.0659999999999998</v>
      </c>
      <c r="H131" s="10">
        <v>7.2900000000000009</v>
      </c>
      <c r="I131" s="10">
        <v>6.34</v>
      </c>
      <c r="J131" s="10">
        <v>7.21</v>
      </c>
      <c r="K131" s="10">
        <v>7.4580000000000002</v>
      </c>
      <c r="L131" s="10">
        <v>7.5199999999999987</v>
      </c>
      <c r="M131" s="10">
        <v>5.0229999999999997</v>
      </c>
      <c r="N131" s="10">
        <v>7.0499999999999989</v>
      </c>
      <c r="O131" s="10">
        <v>7.5839999999999996</v>
      </c>
      <c r="P131" s="114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9"/>
    </row>
    <row r="132" spans="1:45">
      <c r="A132" s="33"/>
      <c r="B132" s="2" t="s">
        <v>164</v>
      </c>
      <c r="C132" s="31"/>
      <c r="D132" s="24">
        <v>3.1863772532454863E-2</v>
      </c>
      <c r="E132" s="24">
        <v>3.6507533469134691E-2</v>
      </c>
      <c r="F132" s="24">
        <v>3.7825917041097556E-2</v>
      </c>
      <c r="G132" s="24">
        <v>0.10809378798062373</v>
      </c>
      <c r="H132" s="24">
        <v>0.2031009601158994</v>
      </c>
      <c r="I132" s="24">
        <v>0.50375589326577619</v>
      </c>
      <c r="J132" s="24">
        <v>6.4807406984079038E-2</v>
      </c>
      <c r="K132" s="24">
        <v>0.19714664592632555</v>
      </c>
      <c r="L132" s="24">
        <v>4.5276925690687198E-2</v>
      </c>
      <c r="M132" s="24">
        <v>0.20850131894067223</v>
      </c>
      <c r="N132" s="24">
        <v>0.73357344553902704</v>
      </c>
      <c r="O132" s="24">
        <v>0.16308648012634294</v>
      </c>
      <c r="P132" s="187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70"/>
    </row>
    <row r="133" spans="1:45">
      <c r="A133" s="33"/>
      <c r="B133" s="2" t="s">
        <v>83</v>
      </c>
      <c r="C133" s="31"/>
      <c r="D133" s="12">
        <v>3.8918060107549237E-3</v>
      </c>
      <c r="E133" s="12">
        <v>5.0623347757965901E-3</v>
      </c>
      <c r="F133" s="12">
        <v>4.8936448252299676E-3</v>
      </c>
      <c r="G133" s="12">
        <v>1.5364750863606011E-2</v>
      </c>
      <c r="H133" s="12">
        <v>2.7632783689238015E-2</v>
      </c>
      <c r="I133" s="12">
        <v>7.8564549791917668E-2</v>
      </c>
      <c r="J133" s="12">
        <v>9.02610125126449E-3</v>
      </c>
      <c r="K133" s="12">
        <v>2.671508563151466E-2</v>
      </c>
      <c r="L133" s="12">
        <v>6.0369234254249596E-3</v>
      </c>
      <c r="M133" s="12">
        <v>4.1347979006994849E-2</v>
      </c>
      <c r="N133" s="12">
        <v>0.10909777595761855</v>
      </c>
      <c r="O133" s="12">
        <v>2.15757104469417E-2</v>
      </c>
      <c r="P133" s="114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165</v>
      </c>
      <c r="C134" s="31"/>
      <c r="D134" s="12">
        <v>0.11602451791665347</v>
      </c>
      <c r="E134" s="12">
        <v>-1.6986782933808398E-2</v>
      </c>
      <c r="F134" s="12">
        <v>5.3621798579349234E-2</v>
      </c>
      <c r="G134" s="12">
        <v>-4.1034593649158291E-2</v>
      </c>
      <c r="H134" s="12">
        <v>1.8785214704792885E-3</v>
      </c>
      <c r="I134" s="12">
        <v>-0.12598026126956263</v>
      </c>
      <c r="J134" s="12">
        <v>-2.1294179026116855E-2</v>
      </c>
      <c r="K134" s="12">
        <v>5.9132975569453627E-3</v>
      </c>
      <c r="L134" s="12">
        <v>2.2325021908652376E-2</v>
      </c>
      <c r="M134" s="12">
        <v>-0.31264317926979057</v>
      </c>
      <c r="N134" s="12">
        <v>-8.3451540358162934E-2</v>
      </c>
      <c r="O134" s="12">
        <v>3.0340050080416292E-2</v>
      </c>
      <c r="P134" s="114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166</v>
      </c>
      <c r="C135" s="55"/>
      <c r="D135" s="53">
        <v>2.34</v>
      </c>
      <c r="E135" s="53">
        <v>0.18</v>
      </c>
      <c r="F135" s="53">
        <v>1.1599999999999999</v>
      </c>
      <c r="G135" s="53">
        <v>0.63</v>
      </c>
      <c r="H135" s="53">
        <v>0.18</v>
      </c>
      <c r="I135" s="53">
        <v>2.2400000000000002</v>
      </c>
      <c r="J135" s="53">
        <v>0.26</v>
      </c>
      <c r="K135" s="53">
        <v>0.25</v>
      </c>
      <c r="L135" s="53">
        <v>0.56999999999999995</v>
      </c>
      <c r="M135" s="53">
        <v>5.77</v>
      </c>
      <c r="N135" s="53">
        <v>1.43</v>
      </c>
      <c r="O135" s="53">
        <v>0.72</v>
      </c>
      <c r="P135" s="114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AS136" s="69"/>
    </row>
    <row r="137" spans="1:45" ht="15">
      <c r="B137" s="37" t="s">
        <v>281</v>
      </c>
      <c r="AS137" s="30" t="s">
        <v>62</v>
      </c>
    </row>
    <row r="138" spans="1:45" ht="15">
      <c r="A138" s="27" t="s">
        <v>18</v>
      </c>
      <c r="B138" s="17" t="s">
        <v>116</v>
      </c>
      <c r="C138" s="14" t="s">
        <v>117</v>
      </c>
      <c r="D138" s="15" t="s">
        <v>154</v>
      </c>
      <c r="E138" s="16" t="s">
        <v>154</v>
      </c>
      <c r="F138" s="16" t="s">
        <v>154</v>
      </c>
      <c r="G138" s="16" t="s">
        <v>154</v>
      </c>
      <c r="H138" s="16" t="s">
        <v>154</v>
      </c>
      <c r="I138" s="16" t="s">
        <v>154</v>
      </c>
      <c r="J138" s="16" t="s">
        <v>154</v>
      </c>
      <c r="K138" s="16" t="s">
        <v>154</v>
      </c>
      <c r="L138" s="16" t="s">
        <v>154</v>
      </c>
      <c r="M138" s="16" t="s">
        <v>154</v>
      </c>
      <c r="N138" s="16" t="s">
        <v>154</v>
      </c>
      <c r="O138" s="16" t="s">
        <v>154</v>
      </c>
      <c r="P138" s="16" t="s">
        <v>154</v>
      </c>
      <c r="Q138" s="16" t="s">
        <v>154</v>
      </c>
      <c r="R138" s="11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155</v>
      </c>
      <c r="C139" s="7" t="s">
        <v>155</v>
      </c>
      <c r="D139" s="112" t="s">
        <v>156</v>
      </c>
      <c r="E139" s="113" t="s">
        <v>185</v>
      </c>
      <c r="F139" s="113" t="s">
        <v>186</v>
      </c>
      <c r="G139" s="113" t="s">
        <v>167</v>
      </c>
      <c r="H139" s="113" t="s">
        <v>187</v>
      </c>
      <c r="I139" s="113" t="s">
        <v>168</v>
      </c>
      <c r="J139" s="113" t="s">
        <v>169</v>
      </c>
      <c r="K139" s="113" t="s">
        <v>173</v>
      </c>
      <c r="L139" s="113" t="s">
        <v>158</v>
      </c>
      <c r="M139" s="113" t="s">
        <v>170</v>
      </c>
      <c r="N139" s="113" t="s">
        <v>159</v>
      </c>
      <c r="O139" s="113" t="s">
        <v>188</v>
      </c>
      <c r="P139" s="113" t="s">
        <v>189</v>
      </c>
      <c r="Q139" s="113" t="s">
        <v>160</v>
      </c>
      <c r="R139" s="11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194</v>
      </c>
      <c r="E140" s="9" t="s">
        <v>194</v>
      </c>
      <c r="F140" s="9" t="s">
        <v>194</v>
      </c>
      <c r="G140" s="9" t="s">
        <v>195</v>
      </c>
      <c r="H140" s="9" t="s">
        <v>194</v>
      </c>
      <c r="I140" s="9" t="s">
        <v>196</v>
      </c>
      <c r="J140" s="9" t="s">
        <v>194</v>
      </c>
      <c r="K140" s="9" t="s">
        <v>197</v>
      </c>
      <c r="L140" s="9" t="s">
        <v>195</v>
      </c>
      <c r="M140" s="9" t="s">
        <v>194</v>
      </c>
      <c r="N140" s="9" t="s">
        <v>194</v>
      </c>
      <c r="O140" s="9" t="s">
        <v>194</v>
      </c>
      <c r="P140" s="9" t="s">
        <v>194</v>
      </c>
      <c r="Q140" s="9" t="s">
        <v>194</v>
      </c>
      <c r="R140" s="11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 t="s">
        <v>198</v>
      </c>
      <c r="E141" s="28" t="s">
        <v>198</v>
      </c>
      <c r="F141" s="28" t="s">
        <v>198</v>
      </c>
      <c r="G141" s="28" t="s">
        <v>198</v>
      </c>
      <c r="H141" s="28" t="s">
        <v>198</v>
      </c>
      <c r="I141" s="28" t="s">
        <v>199</v>
      </c>
      <c r="J141" s="28" t="s">
        <v>198</v>
      </c>
      <c r="K141" s="28" t="s">
        <v>198</v>
      </c>
      <c r="L141" s="28" t="s">
        <v>198</v>
      </c>
      <c r="M141" s="28" t="s">
        <v>198</v>
      </c>
      <c r="N141" s="28" t="s">
        <v>200</v>
      </c>
      <c r="O141" s="28" t="s">
        <v>198</v>
      </c>
      <c r="P141" s="28" t="s">
        <v>201</v>
      </c>
      <c r="Q141" s="28" t="s">
        <v>202</v>
      </c>
      <c r="R141" s="11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90">
        <v>87</v>
      </c>
      <c r="E142" s="190">
        <v>70</v>
      </c>
      <c r="F142" s="191">
        <v>66.8</v>
      </c>
      <c r="G142" s="190">
        <v>85.38</v>
      </c>
      <c r="H142" s="191">
        <v>78.599999999999994</v>
      </c>
      <c r="I142" s="190">
        <v>100</v>
      </c>
      <c r="J142" s="191">
        <v>79</v>
      </c>
      <c r="K142" s="190">
        <v>90.3</v>
      </c>
      <c r="L142" s="190">
        <v>76.599999999999994</v>
      </c>
      <c r="M142" s="205">
        <v>82.7</v>
      </c>
      <c r="N142" s="205">
        <v>81</v>
      </c>
      <c r="O142" s="205">
        <v>71</v>
      </c>
      <c r="P142" s="190">
        <v>70</v>
      </c>
      <c r="Q142" s="190">
        <v>73</v>
      </c>
      <c r="R142" s="193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5">
        <v>1</v>
      </c>
    </row>
    <row r="143" spans="1:45">
      <c r="A143" s="33"/>
      <c r="B143" s="18">
        <v>1</v>
      </c>
      <c r="C143" s="7">
        <v>2</v>
      </c>
      <c r="D143" s="197">
        <v>86</v>
      </c>
      <c r="E143" s="197">
        <v>70</v>
      </c>
      <c r="F143" s="198">
        <v>67.599999999999994</v>
      </c>
      <c r="G143" s="197">
        <v>82.96</v>
      </c>
      <c r="H143" s="198">
        <v>80.3</v>
      </c>
      <c r="I143" s="197">
        <v>100</v>
      </c>
      <c r="J143" s="198">
        <v>78.099999999999994</v>
      </c>
      <c r="K143" s="197">
        <v>88.1</v>
      </c>
      <c r="L143" s="203">
        <v>78.3</v>
      </c>
      <c r="M143" s="197">
        <v>86</v>
      </c>
      <c r="N143" s="197">
        <v>85.8</v>
      </c>
      <c r="O143" s="197">
        <v>85</v>
      </c>
      <c r="P143" s="197">
        <v>70</v>
      </c>
      <c r="Q143" s="197">
        <v>74</v>
      </c>
      <c r="R143" s="193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5">
        <v>3</v>
      </c>
    </row>
    <row r="144" spans="1:45">
      <c r="A144" s="33"/>
      <c r="B144" s="18">
        <v>1</v>
      </c>
      <c r="C144" s="7">
        <v>3</v>
      </c>
      <c r="D144" s="197">
        <v>86</v>
      </c>
      <c r="E144" s="197">
        <v>73</v>
      </c>
      <c r="F144" s="198">
        <v>72.7</v>
      </c>
      <c r="G144" s="197">
        <v>85.16</v>
      </c>
      <c r="H144" s="198">
        <v>81.5</v>
      </c>
      <c r="I144" s="197">
        <v>100</v>
      </c>
      <c r="J144" s="198">
        <v>78.900000000000006</v>
      </c>
      <c r="K144" s="198">
        <v>89.5</v>
      </c>
      <c r="L144" s="202">
        <v>76.900000000000006</v>
      </c>
      <c r="M144" s="202">
        <v>87.1</v>
      </c>
      <c r="N144" s="202">
        <v>87.4</v>
      </c>
      <c r="O144" s="202">
        <v>90</v>
      </c>
      <c r="P144" s="202">
        <v>70</v>
      </c>
      <c r="Q144" s="202">
        <v>72</v>
      </c>
      <c r="R144" s="193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5">
        <v>16</v>
      </c>
    </row>
    <row r="145" spans="1:45">
      <c r="A145" s="33"/>
      <c r="B145" s="18">
        <v>1</v>
      </c>
      <c r="C145" s="7">
        <v>4</v>
      </c>
      <c r="D145" s="197">
        <v>87</v>
      </c>
      <c r="E145" s="197">
        <v>72</v>
      </c>
      <c r="F145" s="198">
        <v>72.7</v>
      </c>
      <c r="G145" s="197">
        <v>82.9</v>
      </c>
      <c r="H145" s="206">
        <v>86</v>
      </c>
      <c r="I145" s="197">
        <v>100</v>
      </c>
      <c r="J145" s="198">
        <v>79.2</v>
      </c>
      <c r="K145" s="198">
        <v>89.3</v>
      </c>
      <c r="L145" s="202">
        <v>76.900000000000006</v>
      </c>
      <c r="M145" s="202">
        <v>86.7</v>
      </c>
      <c r="N145" s="202">
        <v>84.8</v>
      </c>
      <c r="O145" s="202">
        <v>89</v>
      </c>
      <c r="P145" s="202">
        <v>70</v>
      </c>
      <c r="Q145" s="202">
        <v>71</v>
      </c>
      <c r="R145" s="193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5">
        <v>81.484571428571442</v>
      </c>
    </row>
    <row r="146" spans="1:45">
      <c r="A146" s="33"/>
      <c r="B146" s="18">
        <v>1</v>
      </c>
      <c r="C146" s="7">
        <v>5</v>
      </c>
      <c r="D146" s="197">
        <v>90</v>
      </c>
      <c r="E146" s="197">
        <v>72</v>
      </c>
      <c r="F146" s="197">
        <v>68.099999999999994</v>
      </c>
      <c r="G146" s="197">
        <v>84.87</v>
      </c>
      <c r="H146" s="197">
        <v>81.3</v>
      </c>
      <c r="I146" s="197">
        <v>100</v>
      </c>
      <c r="J146" s="197">
        <v>79</v>
      </c>
      <c r="K146" s="197">
        <v>85.6</v>
      </c>
      <c r="L146" s="203">
        <v>84.4</v>
      </c>
      <c r="M146" s="203">
        <v>89.5</v>
      </c>
      <c r="N146" s="197">
        <v>84.3</v>
      </c>
      <c r="O146" s="197">
        <v>91</v>
      </c>
      <c r="P146" s="197">
        <v>70</v>
      </c>
      <c r="Q146" s="197">
        <v>74</v>
      </c>
      <c r="R146" s="193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5">
        <v>38</v>
      </c>
    </row>
    <row r="147" spans="1:45">
      <c r="A147" s="33"/>
      <c r="B147" s="19" t="s">
        <v>162</v>
      </c>
      <c r="C147" s="11"/>
      <c r="D147" s="200">
        <v>87.2</v>
      </c>
      <c r="E147" s="200">
        <v>71.400000000000006</v>
      </c>
      <c r="F147" s="200">
        <v>69.58</v>
      </c>
      <c r="G147" s="200">
        <v>84.253999999999991</v>
      </c>
      <c r="H147" s="200">
        <v>81.539999999999992</v>
      </c>
      <c r="I147" s="200">
        <v>100</v>
      </c>
      <c r="J147" s="200">
        <v>78.84</v>
      </c>
      <c r="K147" s="200">
        <v>88.559999999999988</v>
      </c>
      <c r="L147" s="200">
        <v>78.62</v>
      </c>
      <c r="M147" s="200">
        <v>86.4</v>
      </c>
      <c r="N147" s="200">
        <v>84.66</v>
      </c>
      <c r="O147" s="200">
        <v>85.2</v>
      </c>
      <c r="P147" s="200">
        <v>70</v>
      </c>
      <c r="Q147" s="200">
        <v>72.8</v>
      </c>
      <c r="R147" s="193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201"/>
    </row>
    <row r="148" spans="1:45">
      <c r="A148" s="33"/>
      <c r="B148" s="2" t="s">
        <v>163</v>
      </c>
      <c r="C148" s="31"/>
      <c r="D148" s="202">
        <v>87</v>
      </c>
      <c r="E148" s="202">
        <v>72</v>
      </c>
      <c r="F148" s="202">
        <v>68.099999999999994</v>
      </c>
      <c r="G148" s="202">
        <v>84.87</v>
      </c>
      <c r="H148" s="202">
        <v>81.3</v>
      </c>
      <c r="I148" s="202">
        <v>100</v>
      </c>
      <c r="J148" s="202">
        <v>79</v>
      </c>
      <c r="K148" s="202">
        <v>89.3</v>
      </c>
      <c r="L148" s="202">
        <v>76.900000000000006</v>
      </c>
      <c r="M148" s="202">
        <v>86.7</v>
      </c>
      <c r="N148" s="202">
        <v>84.8</v>
      </c>
      <c r="O148" s="202">
        <v>89</v>
      </c>
      <c r="P148" s="202">
        <v>70</v>
      </c>
      <c r="Q148" s="202">
        <v>73</v>
      </c>
      <c r="R148" s="193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201"/>
    </row>
    <row r="149" spans="1:45">
      <c r="A149" s="33"/>
      <c r="B149" s="2" t="s">
        <v>164</v>
      </c>
      <c r="C149" s="31"/>
      <c r="D149" s="202">
        <v>1.6431676725154984</v>
      </c>
      <c r="E149" s="202">
        <v>1.3416407864998738</v>
      </c>
      <c r="F149" s="202">
        <v>2.8856541719339868</v>
      </c>
      <c r="G149" s="202">
        <v>1.2222847458755253</v>
      </c>
      <c r="H149" s="202">
        <v>2.7446311227558451</v>
      </c>
      <c r="I149" s="202">
        <v>0</v>
      </c>
      <c r="J149" s="202">
        <v>0.42778499272415205</v>
      </c>
      <c r="K149" s="202">
        <v>1.8324846520503264</v>
      </c>
      <c r="L149" s="202">
        <v>3.2980297148449123</v>
      </c>
      <c r="M149" s="202">
        <v>2.451530134426251</v>
      </c>
      <c r="N149" s="202">
        <v>2.3638950907347827</v>
      </c>
      <c r="O149" s="202">
        <v>8.2583291288250305</v>
      </c>
      <c r="P149" s="202">
        <v>0</v>
      </c>
      <c r="Q149" s="202">
        <v>1.3038404810405297</v>
      </c>
      <c r="R149" s="193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201"/>
    </row>
    <row r="150" spans="1:45">
      <c r="A150" s="33"/>
      <c r="B150" s="2" t="s">
        <v>83</v>
      </c>
      <c r="C150" s="31"/>
      <c r="D150" s="12">
        <v>1.884366596921443E-2</v>
      </c>
      <c r="E150" s="12">
        <v>1.8790487205880585E-2</v>
      </c>
      <c r="F150" s="12">
        <v>4.1472465822563767E-2</v>
      </c>
      <c r="G150" s="12">
        <v>1.4507142045191034E-2</v>
      </c>
      <c r="H150" s="12">
        <v>3.3659935280302249E-2</v>
      </c>
      <c r="I150" s="12">
        <v>0</v>
      </c>
      <c r="J150" s="12">
        <v>5.4259892532236434E-3</v>
      </c>
      <c r="K150" s="12">
        <v>2.0692012782862767E-2</v>
      </c>
      <c r="L150" s="12">
        <v>4.194899153961984E-2</v>
      </c>
      <c r="M150" s="12">
        <v>2.83741913706742E-2</v>
      </c>
      <c r="N150" s="12">
        <v>2.7922219356659377E-2</v>
      </c>
      <c r="O150" s="12">
        <v>9.6928745643486275E-2</v>
      </c>
      <c r="P150" s="12">
        <v>0</v>
      </c>
      <c r="Q150" s="12">
        <v>1.7909896717589694E-2</v>
      </c>
      <c r="R150" s="11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165</v>
      </c>
      <c r="C151" s="31"/>
      <c r="D151" s="12">
        <v>7.0141236202471147E-2</v>
      </c>
      <c r="E151" s="12">
        <v>-0.12376050154981144</v>
      </c>
      <c r="F151" s="12">
        <v>-0.14609601817697315</v>
      </c>
      <c r="G151" s="12">
        <v>3.3987152694988421E-2</v>
      </c>
      <c r="H151" s="12">
        <v>6.8023394437477513E-4</v>
      </c>
      <c r="I151" s="12">
        <v>0.22722618830558616</v>
      </c>
      <c r="J151" s="12">
        <v>-3.2454873139875828E-2</v>
      </c>
      <c r="K151" s="12">
        <v>8.6831512363426899E-2</v>
      </c>
      <c r="L151" s="12">
        <v>-3.5154770754148079E-2</v>
      </c>
      <c r="M151" s="12">
        <v>6.0323426696026416E-2</v>
      </c>
      <c r="N151" s="12">
        <v>3.8969691019509201E-2</v>
      </c>
      <c r="O151" s="12">
        <v>4.5596712436359432E-2</v>
      </c>
      <c r="P151" s="12">
        <v>-0.14094166818608966</v>
      </c>
      <c r="Q151" s="12">
        <v>-0.10657933491353333</v>
      </c>
      <c r="R151" s="11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166</v>
      </c>
      <c r="C152" s="55"/>
      <c r="D152" s="53">
        <v>0.68</v>
      </c>
      <c r="E152" s="53">
        <v>1.81</v>
      </c>
      <c r="F152" s="53">
        <v>2.09</v>
      </c>
      <c r="G152" s="53">
        <v>0.21</v>
      </c>
      <c r="H152" s="53">
        <v>0.21</v>
      </c>
      <c r="I152" s="53">
        <v>2.69</v>
      </c>
      <c r="J152" s="53">
        <v>0.64</v>
      </c>
      <c r="K152" s="53">
        <v>0.89</v>
      </c>
      <c r="L152" s="53">
        <v>0.67</v>
      </c>
      <c r="M152" s="53">
        <v>0.55000000000000004</v>
      </c>
      <c r="N152" s="53">
        <v>0.28000000000000003</v>
      </c>
      <c r="O152" s="53">
        <v>0.36</v>
      </c>
      <c r="P152" s="53">
        <v>2.0299999999999998</v>
      </c>
      <c r="Q152" s="53">
        <v>1.59</v>
      </c>
      <c r="R152" s="11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AS153" s="69"/>
    </row>
    <row r="154" spans="1:45" ht="15">
      <c r="B154" s="37" t="s">
        <v>342</v>
      </c>
      <c r="AS154" s="30" t="s">
        <v>184</v>
      </c>
    </row>
    <row r="155" spans="1:45" ht="15">
      <c r="A155" s="27" t="s">
        <v>21</v>
      </c>
      <c r="B155" s="17" t="s">
        <v>116</v>
      </c>
      <c r="C155" s="14" t="s">
        <v>117</v>
      </c>
      <c r="D155" s="15" t="s">
        <v>154</v>
      </c>
      <c r="E155" s="11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155</v>
      </c>
      <c r="C156" s="7" t="s">
        <v>155</v>
      </c>
      <c r="D156" s="112" t="s">
        <v>159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195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 t="s">
        <v>200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72">
        <v>43.6</v>
      </c>
      <c r="E159" s="176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8">
        <v>1</v>
      </c>
    </row>
    <row r="160" spans="1:45">
      <c r="A160" s="33"/>
      <c r="B160" s="18">
        <v>1</v>
      </c>
      <c r="C160" s="7">
        <v>2</v>
      </c>
      <c r="D160" s="179">
        <v>44.1</v>
      </c>
      <c r="E160" s="176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8">
        <v>10</v>
      </c>
    </row>
    <row r="161" spans="1:45">
      <c r="A161" s="33"/>
      <c r="B161" s="18">
        <v>1</v>
      </c>
      <c r="C161" s="7">
        <v>3</v>
      </c>
      <c r="D161" s="179">
        <v>43.2</v>
      </c>
      <c r="E161" s="176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8">
        <v>16</v>
      </c>
    </row>
    <row r="162" spans="1:45">
      <c r="A162" s="33"/>
      <c r="B162" s="18">
        <v>1</v>
      </c>
      <c r="C162" s="7">
        <v>4</v>
      </c>
      <c r="D162" s="179">
        <v>46.7</v>
      </c>
      <c r="E162" s="176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8">
        <v>44.96</v>
      </c>
    </row>
    <row r="163" spans="1:45">
      <c r="A163" s="33"/>
      <c r="B163" s="18">
        <v>1</v>
      </c>
      <c r="C163" s="7">
        <v>5</v>
      </c>
      <c r="D163" s="179">
        <v>47.2</v>
      </c>
      <c r="E163" s="176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8">
        <v>35</v>
      </c>
    </row>
    <row r="164" spans="1:45">
      <c r="A164" s="33"/>
      <c r="B164" s="19" t="s">
        <v>162</v>
      </c>
      <c r="C164" s="11"/>
      <c r="D164" s="184">
        <v>44.96</v>
      </c>
      <c r="E164" s="176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85"/>
    </row>
    <row r="165" spans="1:45">
      <c r="A165" s="33"/>
      <c r="B165" s="2" t="s">
        <v>163</v>
      </c>
      <c r="C165" s="31"/>
      <c r="D165" s="186">
        <v>44.1</v>
      </c>
      <c r="E165" s="176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85"/>
    </row>
    <row r="166" spans="1:45">
      <c r="A166" s="33"/>
      <c r="B166" s="2" t="s">
        <v>164</v>
      </c>
      <c r="C166" s="31"/>
      <c r="D166" s="186">
        <v>1.8528356645962969</v>
      </c>
      <c r="E166" s="176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85"/>
    </row>
    <row r="167" spans="1:45">
      <c r="A167" s="33"/>
      <c r="B167" s="2" t="s">
        <v>83</v>
      </c>
      <c r="C167" s="31"/>
      <c r="D167" s="12">
        <v>4.121075766450838E-2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165</v>
      </c>
      <c r="C168" s="31"/>
      <c r="D168" s="12">
        <v>0</v>
      </c>
      <c r="E168" s="11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166</v>
      </c>
      <c r="C169" s="55"/>
      <c r="D169" s="53" t="s">
        <v>172</v>
      </c>
      <c r="E169" s="11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AS170" s="69"/>
    </row>
    <row r="171" spans="1:45" ht="15">
      <c r="B171" s="37" t="s">
        <v>343</v>
      </c>
      <c r="AS171" s="30" t="s">
        <v>62</v>
      </c>
    </row>
    <row r="172" spans="1:45" ht="15">
      <c r="A172" s="27" t="s">
        <v>24</v>
      </c>
      <c r="B172" s="17" t="s">
        <v>116</v>
      </c>
      <c r="C172" s="14" t="s">
        <v>117</v>
      </c>
      <c r="D172" s="15" t="s">
        <v>154</v>
      </c>
      <c r="E172" s="16" t="s">
        <v>154</v>
      </c>
      <c r="F172" s="16" t="s">
        <v>154</v>
      </c>
      <c r="G172" s="16" t="s">
        <v>154</v>
      </c>
      <c r="H172" s="16" t="s">
        <v>154</v>
      </c>
      <c r="I172" s="16" t="s">
        <v>154</v>
      </c>
      <c r="J172" s="16" t="s">
        <v>154</v>
      </c>
      <c r="K172" s="16" t="s">
        <v>154</v>
      </c>
      <c r="L172" s="16" t="s">
        <v>154</v>
      </c>
      <c r="M172" s="16" t="s">
        <v>154</v>
      </c>
      <c r="N172" s="16" t="s">
        <v>154</v>
      </c>
      <c r="O172" s="16" t="s">
        <v>154</v>
      </c>
      <c r="P172" s="16" t="s">
        <v>154</v>
      </c>
      <c r="Q172" s="16" t="s">
        <v>154</v>
      </c>
      <c r="R172" s="11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155</v>
      </c>
      <c r="C173" s="7" t="s">
        <v>155</v>
      </c>
      <c r="D173" s="112" t="s">
        <v>156</v>
      </c>
      <c r="E173" s="113" t="s">
        <v>185</v>
      </c>
      <c r="F173" s="113" t="s">
        <v>186</v>
      </c>
      <c r="G173" s="113" t="s">
        <v>167</v>
      </c>
      <c r="H173" s="113" t="s">
        <v>187</v>
      </c>
      <c r="I173" s="113" t="s">
        <v>168</v>
      </c>
      <c r="J173" s="113" t="s">
        <v>169</v>
      </c>
      <c r="K173" s="113" t="s">
        <v>173</v>
      </c>
      <c r="L173" s="113" t="s">
        <v>158</v>
      </c>
      <c r="M173" s="113" t="s">
        <v>170</v>
      </c>
      <c r="N173" s="113" t="s">
        <v>159</v>
      </c>
      <c r="O173" s="113" t="s">
        <v>188</v>
      </c>
      <c r="P173" s="113" t="s">
        <v>189</v>
      </c>
      <c r="Q173" s="113" t="s">
        <v>160</v>
      </c>
      <c r="R173" s="11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194</v>
      </c>
      <c r="E174" s="9" t="s">
        <v>195</v>
      </c>
      <c r="F174" s="9" t="s">
        <v>194</v>
      </c>
      <c r="G174" s="9" t="s">
        <v>195</v>
      </c>
      <c r="H174" s="9" t="s">
        <v>194</v>
      </c>
      <c r="I174" s="9" t="s">
        <v>194</v>
      </c>
      <c r="J174" s="9" t="s">
        <v>194</v>
      </c>
      <c r="K174" s="9" t="s">
        <v>197</v>
      </c>
      <c r="L174" s="9" t="s">
        <v>194</v>
      </c>
      <c r="M174" s="9" t="s">
        <v>195</v>
      </c>
      <c r="N174" s="9" t="s">
        <v>194</v>
      </c>
      <c r="O174" s="9" t="s">
        <v>194</v>
      </c>
      <c r="P174" s="9" t="s">
        <v>194</v>
      </c>
      <c r="Q174" s="9" t="s">
        <v>194</v>
      </c>
      <c r="R174" s="11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 t="s">
        <v>198</v>
      </c>
      <c r="E175" s="28" t="s">
        <v>198</v>
      </c>
      <c r="F175" s="28" t="s">
        <v>198</v>
      </c>
      <c r="G175" s="28" t="s">
        <v>198</v>
      </c>
      <c r="H175" s="28" t="s">
        <v>198</v>
      </c>
      <c r="I175" s="28" t="s">
        <v>198</v>
      </c>
      <c r="J175" s="28" t="s">
        <v>198</v>
      </c>
      <c r="K175" s="28" t="s">
        <v>198</v>
      </c>
      <c r="L175" s="28" t="s">
        <v>198</v>
      </c>
      <c r="M175" s="28" t="s">
        <v>198</v>
      </c>
      <c r="N175" s="28" t="s">
        <v>200</v>
      </c>
      <c r="O175" s="28" t="s">
        <v>198</v>
      </c>
      <c r="P175" s="28" t="s">
        <v>201</v>
      </c>
      <c r="Q175" s="28" t="s">
        <v>202</v>
      </c>
      <c r="R175" s="11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</v>
      </c>
    </row>
    <row r="176" spans="1:45">
      <c r="A176" s="33"/>
      <c r="B176" s="17">
        <v>1</v>
      </c>
      <c r="C176" s="13">
        <v>1</v>
      </c>
      <c r="D176" s="172">
        <v>23</v>
      </c>
      <c r="E176" s="172">
        <v>22</v>
      </c>
      <c r="F176" s="173">
        <v>22</v>
      </c>
      <c r="G176" s="172">
        <v>24.5</v>
      </c>
      <c r="H176" s="173">
        <v>21</v>
      </c>
      <c r="I176" s="172">
        <v>19</v>
      </c>
      <c r="J176" s="173">
        <v>22</v>
      </c>
      <c r="K176" s="172">
        <v>24.1</v>
      </c>
      <c r="L176" s="172">
        <v>24</v>
      </c>
      <c r="M176" s="207">
        <v>18.170000000000002</v>
      </c>
      <c r="N176" s="172">
        <v>20</v>
      </c>
      <c r="O176" s="174">
        <v>45</v>
      </c>
      <c r="P176" s="174" t="s">
        <v>110</v>
      </c>
      <c r="Q176" s="172">
        <v>21</v>
      </c>
      <c r="R176" s="176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8">
        <v>1</v>
      </c>
    </row>
    <row r="177" spans="1:45">
      <c r="A177" s="33"/>
      <c r="B177" s="18">
        <v>1</v>
      </c>
      <c r="C177" s="7">
        <v>2</v>
      </c>
      <c r="D177" s="179">
        <v>24</v>
      </c>
      <c r="E177" s="179">
        <v>22</v>
      </c>
      <c r="F177" s="180">
        <v>22</v>
      </c>
      <c r="G177" s="179">
        <v>24</v>
      </c>
      <c r="H177" s="180">
        <v>22</v>
      </c>
      <c r="I177" s="179">
        <v>19</v>
      </c>
      <c r="J177" s="180">
        <v>22</v>
      </c>
      <c r="K177" s="179">
        <v>24.2</v>
      </c>
      <c r="L177" s="179">
        <v>24</v>
      </c>
      <c r="M177" s="179">
        <v>18.68</v>
      </c>
      <c r="N177" s="179">
        <v>22</v>
      </c>
      <c r="O177" s="181">
        <v>31</v>
      </c>
      <c r="P177" s="181" t="s">
        <v>110</v>
      </c>
      <c r="Q177" s="179">
        <v>22</v>
      </c>
      <c r="R177" s="176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8">
        <v>4</v>
      </c>
    </row>
    <row r="178" spans="1:45">
      <c r="A178" s="33"/>
      <c r="B178" s="18">
        <v>1</v>
      </c>
      <c r="C178" s="7">
        <v>3</v>
      </c>
      <c r="D178" s="179">
        <v>23</v>
      </c>
      <c r="E178" s="179">
        <v>22.5</v>
      </c>
      <c r="F178" s="180">
        <v>22</v>
      </c>
      <c r="G178" s="179">
        <v>24.3</v>
      </c>
      <c r="H178" s="180">
        <v>22</v>
      </c>
      <c r="I178" s="179">
        <v>19</v>
      </c>
      <c r="J178" s="180">
        <v>22</v>
      </c>
      <c r="K178" s="180">
        <v>23.6</v>
      </c>
      <c r="L178" s="186">
        <v>24</v>
      </c>
      <c r="M178" s="186">
        <v>19.059999999999999</v>
      </c>
      <c r="N178" s="186">
        <v>21</v>
      </c>
      <c r="O178" s="182">
        <v>34</v>
      </c>
      <c r="P178" s="182" t="s">
        <v>110</v>
      </c>
      <c r="Q178" s="186">
        <v>22</v>
      </c>
      <c r="R178" s="176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8">
        <v>16</v>
      </c>
    </row>
    <row r="179" spans="1:45">
      <c r="A179" s="33"/>
      <c r="B179" s="18">
        <v>1</v>
      </c>
      <c r="C179" s="7">
        <v>4</v>
      </c>
      <c r="D179" s="179">
        <v>22</v>
      </c>
      <c r="E179" s="179">
        <v>21.3</v>
      </c>
      <c r="F179" s="180">
        <v>23</v>
      </c>
      <c r="G179" s="179">
        <v>24.2</v>
      </c>
      <c r="H179" s="180">
        <v>23</v>
      </c>
      <c r="I179" s="179">
        <v>20</v>
      </c>
      <c r="J179" s="180">
        <v>22</v>
      </c>
      <c r="K179" s="180">
        <v>25.8</v>
      </c>
      <c r="L179" s="186">
        <v>22</v>
      </c>
      <c r="M179" s="186">
        <v>19.04</v>
      </c>
      <c r="N179" s="186">
        <v>20</v>
      </c>
      <c r="O179" s="182">
        <v>38</v>
      </c>
      <c r="P179" s="182" t="s">
        <v>110</v>
      </c>
      <c r="Q179" s="186">
        <v>22</v>
      </c>
      <c r="R179" s="176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8">
        <v>21.891874999999999</v>
      </c>
    </row>
    <row r="180" spans="1:45">
      <c r="A180" s="33"/>
      <c r="B180" s="18">
        <v>1</v>
      </c>
      <c r="C180" s="7">
        <v>5</v>
      </c>
      <c r="D180" s="179">
        <v>22</v>
      </c>
      <c r="E180" s="179">
        <v>20.5</v>
      </c>
      <c r="F180" s="179">
        <v>21</v>
      </c>
      <c r="G180" s="179">
        <v>24.3</v>
      </c>
      <c r="H180" s="179">
        <v>22</v>
      </c>
      <c r="I180" s="179">
        <v>19</v>
      </c>
      <c r="J180" s="179">
        <v>22</v>
      </c>
      <c r="K180" s="179">
        <v>23.6</v>
      </c>
      <c r="L180" s="179">
        <v>22</v>
      </c>
      <c r="M180" s="179">
        <v>18.91</v>
      </c>
      <c r="N180" s="179">
        <v>21</v>
      </c>
      <c r="O180" s="181">
        <v>26</v>
      </c>
      <c r="P180" s="181" t="s">
        <v>110</v>
      </c>
      <c r="Q180" s="179">
        <v>21</v>
      </c>
      <c r="R180" s="176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8">
        <v>39</v>
      </c>
    </row>
    <row r="181" spans="1:45">
      <c r="A181" s="33"/>
      <c r="B181" s="19" t="s">
        <v>162</v>
      </c>
      <c r="C181" s="11"/>
      <c r="D181" s="184">
        <v>22.8</v>
      </c>
      <c r="E181" s="184">
        <v>21.66</v>
      </c>
      <c r="F181" s="184">
        <v>22</v>
      </c>
      <c r="G181" s="184">
        <v>24.259999999999998</v>
      </c>
      <c r="H181" s="184">
        <v>22</v>
      </c>
      <c r="I181" s="184">
        <v>19.2</v>
      </c>
      <c r="J181" s="184">
        <v>22</v>
      </c>
      <c r="K181" s="184">
        <v>24.26</v>
      </c>
      <c r="L181" s="184">
        <v>23.2</v>
      </c>
      <c r="M181" s="184">
        <v>18.771999999999998</v>
      </c>
      <c r="N181" s="184">
        <v>20.8</v>
      </c>
      <c r="O181" s="184">
        <v>34.799999999999997</v>
      </c>
      <c r="P181" s="184" t="s">
        <v>396</v>
      </c>
      <c r="Q181" s="184">
        <v>21.6</v>
      </c>
      <c r="R181" s="176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85"/>
    </row>
    <row r="182" spans="1:45">
      <c r="A182" s="33"/>
      <c r="B182" s="2" t="s">
        <v>163</v>
      </c>
      <c r="C182" s="31"/>
      <c r="D182" s="186">
        <v>23</v>
      </c>
      <c r="E182" s="186">
        <v>22</v>
      </c>
      <c r="F182" s="186">
        <v>22</v>
      </c>
      <c r="G182" s="186">
        <v>24.3</v>
      </c>
      <c r="H182" s="186">
        <v>22</v>
      </c>
      <c r="I182" s="186">
        <v>19</v>
      </c>
      <c r="J182" s="186">
        <v>22</v>
      </c>
      <c r="K182" s="186">
        <v>24.1</v>
      </c>
      <c r="L182" s="186">
        <v>24</v>
      </c>
      <c r="M182" s="186">
        <v>18.91</v>
      </c>
      <c r="N182" s="186">
        <v>21</v>
      </c>
      <c r="O182" s="186">
        <v>34</v>
      </c>
      <c r="P182" s="186" t="s">
        <v>396</v>
      </c>
      <c r="Q182" s="186">
        <v>22</v>
      </c>
      <c r="R182" s="176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85"/>
    </row>
    <row r="183" spans="1:45">
      <c r="A183" s="33"/>
      <c r="B183" s="2" t="s">
        <v>164</v>
      </c>
      <c r="C183" s="31"/>
      <c r="D183" s="24">
        <v>0.83666002653407556</v>
      </c>
      <c r="E183" s="24">
        <v>0.77653074633268704</v>
      </c>
      <c r="F183" s="24">
        <v>0.70710678118654757</v>
      </c>
      <c r="G183" s="24">
        <v>0.18165902124584965</v>
      </c>
      <c r="H183" s="24">
        <v>0.70710678118654757</v>
      </c>
      <c r="I183" s="24">
        <v>0.44721359549995793</v>
      </c>
      <c r="J183" s="24">
        <v>0</v>
      </c>
      <c r="K183" s="24">
        <v>0.90443352436760072</v>
      </c>
      <c r="L183" s="24">
        <v>1.0954451150103324</v>
      </c>
      <c r="M183" s="24">
        <v>0.36901219492043785</v>
      </c>
      <c r="N183" s="24">
        <v>0.83666002653407556</v>
      </c>
      <c r="O183" s="24">
        <v>7.1902712048990232</v>
      </c>
      <c r="P183" s="24" t="s">
        <v>396</v>
      </c>
      <c r="Q183" s="24">
        <v>0.54772255750516607</v>
      </c>
      <c r="R183" s="11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69"/>
    </row>
    <row r="184" spans="1:45">
      <c r="A184" s="33"/>
      <c r="B184" s="2" t="s">
        <v>83</v>
      </c>
      <c r="C184" s="31"/>
      <c r="D184" s="12">
        <v>3.6695615198862962E-2</v>
      </c>
      <c r="E184" s="12">
        <v>3.5850911649708543E-2</v>
      </c>
      <c r="F184" s="12">
        <v>3.2141217326661253E-2</v>
      </c>
      <c r="G184" s="12">
        <v>7.488005822170225E-3</v>
      </c>
      <c r="H184" s="12">
        <v>3.2141217326661253E-2</v>
      </c>
      <c r="I184" s="12">
        <v>2.3292374765622809E-2</v>
      </c>
      <c r="J184" s="12">
        <v>0</v>
      </c>
      <c r="K184" s="12">
        <v>3.7280854260824427E-2</v>
      </c>
      <c r="L184" s="12">
        <v>4.7217461853893639E-2</v>
      </c>
      <c r="M184" s="12">
        <v>1.9657585495442036E-2</v>
      </c>
      <c r="N184" s="12">
        <v>4.0224039737215167E-2</v>
      </c>
      <c r="O184" s="12">
        <v>0.20661698864652367</v>
      </c>
      <c r="P184" s="12" t="s">
        <v>396</v>
      </c>
      <c r="Q184" s="12">
        <v>2.5357525810424355E-2</v>
      </c>
      <c r="R184" s="11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165</v>
      </c>
      <c r="C185" s="31"/>
      <c r="D185" s="12">
        <v>4.148228509435592E-2</v>
      </c>
      <c r="E185" s="12">
        <v>-1.0591829160361943E-2</v>
      </c>
      <c r="F185" s="12">
        <v>4.9390470208696691E-3</v>
      </c>
      <c r="G185" s="12">
        <v>0.10817369457846793</v>
      </c>
      <c r="H185" s="12">
        <v>4.9390470208696691E-3</v>
      </c>
      <c r="I185" s="12">
        <v>-0.12296228623633199</v>
      </c>
      <c r="J185" s="12">
        <v>4.9390470208696691E-3</v>
      </c>
      <c r="K185" s="12">
        <v>0.10817369457846815</v>
      </c>
      <c r="L185" s="12">
        <v>5.9753904131098823E-2</v>
      </c>
      <c r="M185" s="12">
        <v>-0.14251291860564708</v>
      </c>
      <c r="N185" s="12">
        <v>-4.9875810089359596E-2</v>
      </c>
      <c r="O185" s="12">
        <v>0.58963085619664835</v>
      </c>
      <c r="P185" s="12" t="s">
        <v>396</v>
      </c>
      <c r="Q185" s="12">
        <v>-1.3332572015873345E-2</v>
      </c>
      <c r="R185" s="11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166</v>
      </c>
      <c r="C186" s="55"/>
      <c r="D186" s="53">
        <v>0.45</v>
      </c>
      <c r="E186" s="53">
        <v>0.19</v>
      </c>
      <c r="F186" s="53">
        <v>0</v>
      </c>
      <c r="G186" s="53">
        <v>1.27</v>
      </c>
      <c r="H186" s="53">
        <v>0</v>
      </c>
      <c r="I186" s="53">
        <v>1.57</v>
      </c>
      <c r="J186" s="53">
        <v>0</v>
      </c>
      <c r="K186" s="53">
        <v>1.27</v>
      </c>
      <c r="L186" s="53">
        <v>0.67</v>
      </c>
      <c r="M186" s="53">
        <v>1.81</v>
      </c>
      <c r="N186" s="53">
        <v>0.67</v>
      </c>
      <c r="O186" s="53">
        <v>7.19</v>
      </c>
      <c r="P186" s="53">
        <v>1.69</v>
      </c>
      <c r="Q186" s="53">
        <v>0.22</v>
      </c>
      <c r="R186" s="11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AS187" s="69"/>
    </row>
    <row r="188" spans="1:45" ht="15">
      <c r="B188" s="37" t="s">
        <v>344</v>
      </c>
      <c r="AS188" s="30" t="s">
        <v>184</v>
      </c>
    </row>
    <row r="189" spans="1:45" ht="15">
      <c r="A189" s="27" t="s">
        <v>48</v>
      </c>
      <c r="B189" s="17" t="s">
        <v>116</v>
      </c>
      <c r="C189" s="14" t="s">
        <v>117</v>
      </c>
      <c r="D189" s="15" t="s">
        <v>154</v>
      </c>
      <c r="E189" s="16" t="s">
        <v>154</v>
      </c>
      <c r="F189" s="11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155</v>
      </c>
      <c r="C190" s="7" t="s">
        <v>155</v>
      </c>
      <c r="D190" s="112" t="s">
        <v>173</v>
      </c>
      <c r="E190" s="113" t="s">
        <v>159</v>
      </c>
      <c r="F190" s="11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197</v>
      </c>
      <c r="E191" s="9" t="s">
        <v>194</v>
      </c>
      <c r="F191" s="11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8"/>
      <c r="C192" s="7"/>
      <c r="D192" s="28" t="s">
        <v>198</v>
      </c>
      <c r="E192" s="28" t="s">
        <v>200</v>
      </c>
      <c r="F192" s="11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7">
        <v>1</v>
      </c>
      <c r="C193" s="13">
        <v>1</v>
      </c>
      <c r="D193" s="172">
        <v>16.899999999999999</v>
      </c>
      <c r="E193" s="172">
        <v>15</v>
      </c>
      <c r="F193" s="176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8">
        <v>1</v>
      </c>
    </row>
    <row r="194" spans="1:45">
      <c r="A194" s="33"/>
      <c r="B194" s="18">
        <v>1</v>
      </c>
      <c r="C194" s="7">
        <v>2</v>
      </c>
      <c r="D194" s="179">
        <v>15.5</v>
      </c>
      <c r="E194" s="179">
        <v>16</v>
      </c>
      <c r="F194" s="176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8">
        <v>5</v>
      </c>
    </row>
    <row r="195" spans="1:45">
      <c r="A195" s="33"/>
      <c r="B195" s="18">
        <v>1</v>
      </c>
      <c r="C195" s="7">
        <v>3</v>
      </c>
      <c r="D195" s="179">
        <v>15</v>
      </c>
      <c r="E195" s="179">
        <v>17</v>
      </c>
      <c r="F195" s="176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8">
        <v>16</v>
      </c>
    </row>
    <row r="196" spans="1:45">
      <c r="A196" s="33"/>
      <c r="B196" s="18">
        <v>1</v>
      </c>
      <c r="C196" s="7">
        <v>4</v>
      </c>
      <c r="D196" s="179">
        <v>14.8</v>
      </c>
      <c r="E196" s="179">
        <v>16</v>
      </c>
      <c r="F196" s="176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8">
        <v>15.59</v>
      </c>
    </row>
    <row r="197" spans="1:45">
      <c r="A197" s="33"/>
      <c r="B197" s="18">
        <v>1</v>
      </c>
      <c r="C197" s="7">
        <v>5</v>
      </c>
      <c r="D197" s="179">
        <v>13.7</v>
      </c>
      <c r="E197" s="179">
        <v>16</v>
      </c>
      <c r="F197" s="176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8">
        <v>36</v>
      </c>
    </row>
    <row r="198" spans="1:45">
      <c r="A198" s="33"/>
      <c r="B198" s="19" t="s">
        <v>162</v>
      </c>
      <c r="C198" s="11"/>
      <c r="D198" s="184">
        <v>15.180000000000001</v>
      </c>
      <c r="E198" s="184">
        <v>16</v>
      </c>
      <c r="F198" s="176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85"/>
    </row>
    <row r="199" spans="1:45">
      <c r="A199" s="33"/>
      <c r="B199" s="2" t="s">
        <v>163</v>
      </c>
      <c r="C199" s="31"/>
      <c r="D199" s="186">
        <v>15</v>
      </c>
      <c r="E199" s="186">
        <v>16</v>
      </c>
      <c r="F199" s="176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85"/>
    </row>
    <row r="200" spans="1:45">
      <c r="A200" s="33"/>
      <c r="B200" s="2" t="s">
        <v>164</v>
      </c>
      <c r="C200" s="31"/>
      <c r="D200" s="186">
        <v>1.1649034294738767</v>
      </c>
      <c r="E200" s="186">
        <v>0.70710678118654757</v>
      </c>
      <c r="F200" s="176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85"/>
    </row>
    <row r="201" spans="1:45">
      <c r="A201" s="33"/>
      <c r="B201" s="2" t="s">
        <v>83</v>
      </c>
      <c r="C201" s="31"/>
      <c r="D201" s="12">
        <v>7.6739356355327845E-2</v>
      </c>
      <c r="E201" s="12">
        <v>4.4194173824159223E-2</v>
      </c>
      <c r="F201" s="11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165</v>
      </c>
      <c r="C202" s="31"/>
      <c r="D202" s="12">
        <v>-2.6298909557408545E-2</v>
      </c>
      <c r="E202" s="12">
        <v>2.6298909557408656E-2</v>
      </c>
      <c r="F202" s="11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166</v>
      </c>
      <c r="C203" s="55"/>
      <c r="D203" s="53">
        <v>0.67</v>
      </c>
      <c r="E203" s="53">
        <v>0.67</v>
      </c>
      <c r="F203" s="11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E204" s="29"/>
      <c r="AS204" s="69"/>
    </row>
    <row r="205" spans="1:45" ht="15">
      <c r="B205" s="37" t="s">
        <v>345</v>
      </c>
      <c r="AS205" s="30" t="s">
        <v>184</v>
      </c>
    </row>
    <row r="206" spans="1:45" ht="15">
      <c r="A206" s="27" t="s">
        <v>27</v>
      </c>
      <c r="B206" s="17" t="s">
        <v>116</v>
      </c>
      <c r="C206" s="14" t="s">
        <v>117</v>
      </c>
      <c r="D206" s="15" t="s">
        <v>154</v>
      </c>
      <c r="E206" s="1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155</v>
      </c>
      <c r="C207" s="7" t="s">
        <v>155</v>
      </c>
      <c r="D207" s="112" t="s">
        <v>159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195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 t="s">
        <v>200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1.73</v>
      </c>
      <c r="E210" s="1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1.79</v>
      </c>
      <c r="E211" s="1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12</v>
      </c>
    </row>
    <row r="212" spans="1:45">
      <c r="A212" s="33"/>
      <c r="B212" s="18">
        <v>1</v>
      </c>
      <c r="C212" s="7">
        <v>3</v>
      </c>
      <c r="D212" s="9">
        <v>1.82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1.76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1.786</v>
      </c>
    </row>
    <row r="214" spans="1:45">
      <c r="A214" s="33"/>
      <c r="B214" s="18">
        <v>1</v>
      </c>
      <c r="C214" s="7">
        <v>5</v>
      </c>
      <c r="D214" s="9">
        <v>1.83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37</v>
      </c>
    </row>
    <row r="215" spans="1:45">
      <c r="A215" s="33"/>
      <c r="B215" s="19" t="s">
        <v>162</v>
      </c>
      <c r="C215" s="11"/>
      <c r="D215" s="23">
        <v>1.786</v>
      </c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163</v>
      </c>
      <c r="C216" s="31"/>
      <c r="D216" s="10">
        <v>1.79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164</v>
      </c>
      <c r="C217" s="31"/>
      <c r="D217" s="24">
        <v>4.159326868617088E-2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A218" s="33"/>
      <c r="B218" s="2" t="s">
        <v>83</v>
      </c>
      <c r="C218" s="31"/>
      <c r="D218" s="12">
        <v>2.3288504303567121E-2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165</v>
      </c>
      <c r="C219" s="31"/>
      <c r="D219" s="12">
        <v>0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166</v>
      </c>
      <c r="C220" s="55"/>
      <c r="D220" s="53" t="s">
        <v>172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AS221" s="69"/>
    </row>
    <row r="222" spans="1:45" ht="15">
      <c r="B222" s="37" t="s">
        <v>346</v>
      </c>
      <c r="AS222" s="30" t="s">
        <v>62</v>
      </c>
    </row>
    <row r="223" spans="1:45" ht="15">
      <c r="A223" s="27" t="s">
        <v>0</v>
      </c>
      <c r="B223" s="17" t="s">
        <v>116</v>
      </c>
      <c r="C223" s="14" t="s">
        <v>117</v>
      </c>
      <c r="D223" s="15" t="s">
        <v>154</v>
      </c>
      <c r="E223" s="16" t="s">
        <v>154</v>
      </c>
      <c r="F223" s="16" t="s">
        <v>154</v>
      </c>
      <c r="G223" s="16" t="s">
        <v>154</v>
      </c>
      <c r="H223" s="16" t="s">
        <v>154</v>
      </c>
      <c r="I223" s="16" t="s">
        <v>154</v>
      </c>
      <c r="J223" s="16" t="s">
        <v>154</v>
      </c>
      <c r="K223" s="16" t="s">
        <v>154</v>
      </c>
      <c r="L223" s="16" t="s">
        <v>154</v>
      </c>
      <c r="M223" s="16" t="s">
        <v>154</v>
      </c>
      <c r="N223" s="16" t="s">
        <v>154</v>
      </c>
      <c r="O223" s="16" t="s">
        <v>154</v>
      </c>
      <c r="P223" s="16" t="s">
        <v>154</v>
      </c>
      <c r="Q223" s="16" t="s">
        <v>154</v>
      </c>
      <c r="R223" s="11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155</v>
      </c>
      <c r="C224" s="7" t="s">
        <v>155</v>
      </c>
      <c r="D224" s="112" t="s">
        <v>156</v>
      </c>
      <c r="E224" s="113" t="s">
        <v>185</v>
      </c>
      <c r="F224" s="113" t="s">
        <v>186</v>
      </c>
      <c r="G224" s="113" t="s">
        <v>167</v>
      </c>
      <c r="H224" s="113" t="s">
        <v>187</v>
      </c>
      <c r="I224" s="113" t="s">
        <v>168</v>
      </c>
      <c r="J224" s="113" t="s">
        <v>169</v>
      </c>
      <c r="K224" s="113" t="s">
        <v>173</v>
      </c>
      <c r="L224" s="113" t="s">
        <v>158</v>
      </c>
      <c r="M224" s="113" t="s">
        <v>170</v>
      </c>
      <c r="N224" s="113" t="s">
        <v>159</v>
      </c>
      <c r="O224" s="113" t="s">
        <v>188</v>
      </c>
      <c r="P224" s="113" t="s">
        <v>189</v>
      </c>
      <c r="Q224" s="113" t="s">
        <v>160</v>
      </c>
      <c r="R224" s="11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194</v>
      </c>
      <c r="E225" s="9" t="s">
        <v>194</v>
      </c>
      <c r="F225" s="9" t="s">
        <v>194</v>
      </c>
      <c r="G225" s="9" t="s">
        <v>194</v>
      </c>
      <c r="H225" s="9" t="s">
        <v>194</v>
      </c>
      <c r="I225" s="9" t="s">
        <v>194</v>
      </c>
      <c r="J225" s="9" t="s">
        <v>194</v>
      </c>
      <c r="K225" s="9" t="s">
        <v>197</v>
      </c>
      <c r="L225" s="9" t="s">
        <v>194</v>
      </c>
      <c r="M225" s="9" t="s">
        <v>194</v>
      </c>
      <c r="N225" s="9" t="s">
        <v>194</v>
      </c>
      <c r="O225" s="9" t="s">
        <v>194</v>
      </c>
      <c r="P225" s="9" t="s">
        <v>194</v>
      </c>
      <c r="Q225" s="9" t="s">
        <v>194</v>
      </c>
      <c r="R225" s="11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 t="s">
        <v>198</v>
      </c>
      <c r="E226" s="28" t="s">
        <v>198</v>
      </c>
      <c r="F226" s="28" t="s">
        <v>198</v>
      </c>
      <c r="G226" s="28" t="s">
        <v>198</v>
      </c>
      <c r="H226" s="28" t="s">
        <v>198</v>
      </c>
      <c r="I226" s="28" t="s">
        <v>198</v>
      </c>
      <c r="J226" s="28" t="s">
        <v>198</v>
      </c>
      <c r="K226" s="28" t="s">
        <v>198</v>
      </c>
      <c r="L226" s="28" t="s">
        <v>198</v>
      </c>
      <c r="M226" s="28" t="s">
        <v>198</v>
      </c>
      <c r="N226" s="28" t="s">
        <v>200</v>
      </c>
      <c r="O226" s="28" t="s">
        <v>198</v>
      </c>
      <c r="P226" s="28" t="s">
        <v>201</v>
      </c>
      <c r="Q226" s="28" t="s">
        <v>202</v>
      </c>
      <c r="R226" s="11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90">
        <v>338</v>
      </c>
      <c r="E227" s="190">
        <v>320</v>
      </c>
      <c r="F227" s="191">
        <v>294</v>
      </c>
      <c r="G227" s="190">
        <v>348</v>
      </c>
      <c r="H227" s="191">
        <v>348</v>
      </c>
      <c r="I227" s="190">
        <v>342</v>
      </c>
      <c r="J227" s="191">
        <v>356</v>
      </c>
      <c r="K227" s="190">
        <v>350.4</v>
      </c>
      <c r="L227" s="190">
        <v>305</v>
      </c>
      <c r="M227" s="190">
        <v>309</v>
      </c>
      <c r="N227" s="190">
        <v>331</v>
      </c>
      <c r="O227" s="205">
        <v>285</v>
      </c>
      <c r="P227" s="190">
        <v>300</v>
      </c>
      <c r="Q227" s="190">
        <v>300</v>
      </c>
      <c r="R227" s="193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5">
        <v>1</v>
      </c>
    </row>
    <row r="228" spans="1:45">
      <c r="A228" s="33"/>
      <c r="B228" s="18">
        <v>1</v>
      </c>
      <c r="C228" s="7">
        <v>2</v>
      </c>
      <c r="D228" s="197">
        <v>338</v>
      </c>
      <c r="E228" s="197">
        <v>310</v>
      </c>
      <c r="F228" s="198">
        <v>295</v>
      </c>
      <c r="G228" s="197">
        <v>350</v>
      </c>
      <c r="H228" s="198">
        <v>361</v>
      </c>
      <c r="I228" s="197">
        <v>341</v>
      </c>
      <c r="J228" s="198">
        <v>360</v>
      </c>
      <c r="K228" s="197">
        <v>345.8</v>
      </c>
      <c r="L228" s="197">
        <v>310</v>
      </c>
      <c r="M228" s="197">
        <v>310</v>
      </c>
      <c r="N228" s="197">
        <v>344</v>
      </c>
      <c r="O228" s="197">
        <v>338</v>
      </c>
      <c r="P228" s="197">
        <v>300</v>
      </c>
      <c r="Q228" s="197">
        <v>300</v>
      </c>
      <c r="R228" s="193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5" t="e">
        <v>#N/A</v>
      </c>
    </row>
    <row r="229" spans="1:45">
      <c r="A229" s="33"/>
      <c r="B229" s="18">
        <v>1</v>
      </c>
      <c r="C229" s="7">
        <v>3</v>
      </c>
      <c r="D229" s="197">
        <v>341</v>
      </c>
      <c r="E229" s="197">
        <v>320</v>
      </c>
      <c r="F229" s="198">
        <v>302</v>
      </c>
      <c r="G229" s="197">
        <v>342</v>
      </c>
      <c r="H229" s="198">
        <v>356</v>
      </c>
      <c r="I229" s="197">
        <v>350</v>
      </c>
      <c r="J229" s="198">
        <v>355</v>
      </c>
      <c r="K229" s="198">
        <v>339.7</v>
      </c>
      <c r="L229" s="202">
        <v>310</v>
      </c>
      <c r="M229" s="202">
        <v>315</v>
      </c>
      <c r="N229" s="202">
        <v>342</v>
      </c>
      <c r="O229" s="202">
        <v>350</v>
      </c>
      <c r="P229" s="202">
        <v>300</v>
      </c>
      <c r="Q229" s="202">
        <v>301</v>
      </c>
      <c r="R229" s="193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5">
        <v>16</v>
      </c>
    </row>
    <row r="230" spans="1:45">
      <c r="A230" s="33"/>
      <c r="B230" s="18">
        <v>1</v>
      </c>
      <c r="C230" s="7">
        <v>4</v>
      </c>
      <c r="D230" s="197">
        <v>340</v>
      </c>
      <c r="E230" s="197">
        <v>310</v>
      </c>
      <c r="F230" s="198">
        <v>312</v>
      </c>
      <c r="G230" s="197">
        <v>336</v>
      </c>
      <c r="H230" s="198">
        <v>372</v>
      </c>
      <c r="I230" s="197">
        <v>349</v>
      </c>
      <c r="J230" s="198">
        <v>353</v>
      </c>
      <c r="K230" s="198">
        <v>350.3</v>
      </c>
      <c r="L230" s="202">
        <v>310</v>
      </c>
      <c r="M230" s="202">
        <v>318</v>
      </c>
      <c r="N230" s="202">
        <v>326</v>
      </c>
      <c r="O230" s="202">
        <v>355</v>
      </c>
      <c r="P230" s="202">
        <v>300</v>
      </c>
      <c r="Q230" s="202">
        <v>297</v>
      </c>
      <c r="R230" s="193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5">
        <v>329.48714285714283</v>
      </c>
    </row>
    <row r="231" spans="1:45">
      <c r="A231" s="33"/>
      <c r="B231" s="18">
        <v>1</v>
      </c>
      <c r="C231" s="7">
        <v>5</v>
      </c>
      <c r="D231" s="197">
        <v>338</v>
      </c>
      <c r="E231" s="197">
        <v>320</v>
      </c>
      <c r="F231" s="197">
        <v>301</v>
      </c>
      <c r="G231" s="197">
        <v>344</v>
      </c>
      <c r="H231" s="197">
        <v>364</v>
      </c>
      <c r="I231" s="197">
        <v>348</v>
      </c>
      <c r="J231" s="203">
        <v>339</v>
      </c>
      <c r="K231" s="197">
        <v>341.9</v>
      </c>
      <c r="L231" s="197">
        <v>305</v>
      </c>
      <c r="M231" s="197">
        <v>315</v>
      </c>
      <c r="N231" s="197">
        <v>339</v>
      </c>
      <c r="O231" s="197">
        <v>349</v>
      </c>
      <c r="P231" s="197">
        <v>300</v>
      </c>
      <c r="Q231" s="197">
        <v>299</v>
      </c>
      <c r="R231" s="193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5">
        <v>40</v>
      </c>
    </row>
    <row r="232" spans="1:45">
      <c r="A232" s="33"/>
      <c r="B232" s="19" t="s">
        <v>162</v>
      </c>
      <c r="C232" s="11"/>
      <c r="D232" s="200">
        <v>339</v>
      </c>
      <c r="E232" s="200">
        <v>316</v>
      </c>
      <c r="F232" s="200">
        <v>300.8</v>
      </c>
      <c r="G232" s="200">
        <v>344</v>
      </c>
      <c r="H232" s="200">
        <v>360.2</v>
      </c>
      <c r="I232" s="200">
        <v>346</v>
      </c>
      <c r="J232" s="200">
        <v>352.6</v>
      </c>
      <c r="K232" s="200">
        <v>345.62</v>
      </c>
      <c r="L232" s="200">
        <v>308</v>
      </c>
      <c r="M232" s="200">
        <v>313.39999999999998</v>
      </c>
      <c r="N232" s="200">
        <v>336.4</v>
      </c>
      <c r="O232" s="200">
        <v>335.4</v>
      </c>
      <c r="P232" s="200">
        <v>300</v>
      </c>
      <c r="Q232" s="200">
        <v>299.39999999999998</v>
      </c>
      <c r="R232" s="193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201"/>
    </row>
    <row r="233" spans="1:45">
      <c r="A233" s="33"/>
      <c r="B233" s="2" t="s">
        <v>163</v>
      </c>
      <c r="C233" s="31"/>
      <c r="D233" s="202">
        <v>338</v>
      </c>
      <c r="E233" s="202">
        <v>320</v>
      </c>
      <c r="F233" s="202">
        <v>301</v>
      </c>
      <c r="G233" s="202">
        <v>344</v>
      </c>
      <c r="H233" s="202">
        <v>361</v>
      </c>
      <c r="I233" s="202">
        <v>348</v>
      </c>
      <c r="J233" s="202">
        <v>355</v>
      </c>
      <c r="K233" s="202">
        <v>345.8</v>
      </c>
      <c r="L233" s="202">
        <v>310</v>
      </c>
      <c r="M233" s="202">
        <v>315</v>
      </c>
      <c r="N233" s="202">
        <v>339</v>
      </c>
      <c r="O233" s="202">
        <v>349</v>
      </c>
      <c r="P233" s="202">
        <v>300</v>
      </c>
      <c r="Q233" s="202">
        <v>300</v>
      </c>
      <c r="R233" s="193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201"/>
    </row>
    <row r="234" spans="1:45">
      <c r="A234" s="33"/>
      <c r="B234" s="2" t="s">
        <v>164</v>
      </c>
      <c r="C234" s="31"/>
      <c r="D234" s="202">
        <v>1.4142135623730951</v>
      </c>
      <c r="E234" s="202">
        <v>5.4772255750516612</v>
      </c>
      <c r="F234" s="202">
        <v>7.1902712048990196</v>
      </c>
      <c r="G234" s="202">
        <v>5.4772255750516612</v>
      </c>
      <c r="H234" s="202">
        <v>8.955445270895245</v>
      </c>
      <c r="I234" s="202">
        <v>4.1833001326703778</v>
      </c>
      <c r="J234" s="202">
        <v>8.0187280786917814</v>
      </c>
      <c r="K234" s="202">
        <v>4.8391114886929447</v>
      </c>
      <c r="L234" s="202">
        <v>2.7386127875258306</v>
      </c>
      <c r="M234" s="202">
        <v>3.7815340802378077</v>
      </c>
      <c r="N234" s="202">
        <v>7.6354436675284294</v>
      </c>
      <c r="O234" s="202">
        <v>28.849610049357686</v>
      </c>
      <c r="P234" s="202">
        <v>0</v>
      </c>
      <c r="Q234" s="202">
        <v>1.51657508881031</v>
      </c>
      <c r="R234" s="193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201"/>
    </row>
    <row r="235" spans="1:45">
      <c r="A235" s="33"/>
      <c r="B235" s="2" t="s">
        <v>83</v>
      </c>
      <c r="C235" s="31"/>
      <c r="D235" s="12">
        <v>4.1717214229294846E-3</v>
      </c>
      <c r="E235" s="12">
        <v>1.733299232611285E-2</v>
      </c>
      <c r="F235" s="12">
        <v>2.3903827143946208E-2</v>
      </c>
      <c r="G235" s="12">
        <v>1.5922167369336226E-2</v>
      </c>
      <c r="H235" s="12">
        <v>2.4862424405594795E-2</v>
      </c>
      <c r="I235" s="12">
        <v>1.2090462811186063E-2</v>
      </c>
      <c r="J235" s="12">
        <v>2.27417132123987E-2</v>
      </c>
      <c r="K235" s="12">
        <v>1.4001248448275402E-2</v>
      </c>
      <c r="L235" s="12">
        <v>8.8915999594994504E-3</v>
      </c>
      <c r="M235" s="12">
        <v>1.2066158520222744E-2</v>
      </c>
      <c r="N235" s="12">
        <v>2.269751387493588E-2</v>
      </c>
      <c r="O235" s="12">
        <v>8.6015533838275759E-2</v>
      </c>
      <c r="P235" s="12">
        <v>0</v>
      </c>
      <c r="Q235" s="12">
        <v>5.0653810581506682E-3</v>
      </c>
      <c r="R235" s="11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165</v>
      </c>
      <c r="C236" s="31"/>
      <c r="D236" s="12">
        <v>2.8871709713364169E-2</v>
      </c>
      <c r="E236" s="12">
        <v>-4.0933745517926057E-2</v>
      </c>
      <c r="F236" s="12">
        <v>-8.7066046366430783E-2</v>
      </c>
      <c r="G236" s="12">
        <v>4.4046808676688087E-2</v>
      </c>
      <c r="H236" s="12">
        <v>9.3214129317857664E-2</v>
      </c>
      <c r="I236" s="12">
        <v>5.0116848262017788E-2</v>
      </c>
      <c r="J236" s="12">
        <v>7.0147978893605467E-2</v>
      </c>
      <c r="K236" s="12">
        <v>4.8963540740805112E-2</v>
      </c>
      <c r="L236" s="12">
        <v>-6.5213903859244415E-2</v>
      </c>
      <c r="M236" s="12">
        <v>-4.8824796978854557E-2</v>
      </c>
      <c r="N236" s="12">
        <v>2.0980658252435669E-2</v>
      </c>
      <c r="O236" s="12">
        <v>1.794563845977093E-2</v>
      </c>
      <c r="P236" s="12">
        <v>-8.9494062200562663E-2</v>
      </c>
      <c r="Q236" s="12">
        <v>-9.1315074076161684E-2</v>
      </c>
      <c r="R236" s="11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166</v>
      </c>
      <c r="C237" s="55"/>
      <c r="D237" s="53">
        <v>0.11</v>
      </c>
      <c r="E237" s="53">
        <v>0.73</v>
      </c>
      <c r="F237" s="53">
        <v>1.29</v>
      </c>
      <c r="G237" s="53">
        <v>0.3</v>
      </c>
      <c r="H237" s="53">
        <v>0.9</v>
      </c>
      <c r="I237" s="53">
        <v>0.37</v>
      </c>
      <c r="J237" s="53">
        <v>0.62</v>
      </c>
      <c r="K237" s="53">
        <v>0.36</v>
      </c>
      <c r="L237" s="53">
        <v>1.03</v>
      </c>
      <c r="M237" s="53">
        <v>0.83</v>
      </c>
      <c r="N237" s="53">
        <v>0.02</v>
      </c>
      <c r="O237" s="53">
        <v>0.02</v>
      </c>
      <c r="P237" s="53">
        <v>1.32</v>
      </c>
      <c r="Q237" s="53">
        <v>1.34</v>
      </c>
      <c r="R237" s="11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AS238" s="69"/>
    </row>
    <row r="239" spans="1:45" ht="15">
      <c r="B239" s="37" t="s">
        <v>347</v>
      </c>
      <c r="AS239" s="30" t="s">
        <v>184</v>
      </c>
    </row>
    <row r="240" spans="1:45" ht="15">
      <c r="A240" s="27" t="s">
        <v>32</v>
      </c>
      <c r="B240" s="17" t="s">
        <v>116</v>
      </c>
      <c r="C240" s="14" t="s">
        <v>117</v>
      </c>
      <c r="D240" s="15" t="s">
        <v>154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155</v>
      </c>
      <c r="C241" s="7" t="s">
        <v>155</v>
      </c>
      <c r="D241" s="112" t="s">
        <v>159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195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200</v>
      </c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1.91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2.1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13</v>
      </c>
    </row>
    <row r="246" spans="1:45">
      <c r="A246" s="33"/>
      <c r="B246" s="18">
        <v>1</v>
      </c>
      <c r="C246" s="7">
        <v>3</v>
      </c>
      <c r="D246" s="9">
        <v>2.12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2.08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2.0640000000000001</v>
      </c>
    </row>
    <row r="248" spans="1:45">
      <c r="A248" s="33"/>
      <c r="B248" s="18">
        <v>1</v>
      </c>
      <c r="C248" s="7">
        <v>5</v>
      </c>
      <c r="D248" s="9">
        <v>2.11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38</v>
      </c>
    </row>
    <row r="249" spans="1:45">
      <c r="A249" s="33"/>
      <c r="B249" s="19" t="s">
        <v>162</v>
      </c>
      <c r="C249" s="11"/>
      <c r="D249" s="23">
        <v>2.0640000000000001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163</v>
      </c>
      <c r="C250" s="31"/>
      <c r="D250" s="10">
        <v>2.1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164</v>
      </c>
      <c r="C251" s="31"/>
      <c r="D251" s="24">
        <v>8.7349871207689875E-2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4.2320674034733469E-2</v>
      </c>
      <c r="E252" s="1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165</v>
      </c>
      <c r="C253" s="31"/>
      <c r="D253" s="12">
        <v>0</v>
      </c>
      <c r="E253" s="1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166</v>
      </c>
      <c r="C254" s="55"/>
      <c r="D254" s="53" t="s">
        <v>172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348</v>
      </c>
      <c r="AS256" s="30" t="s">
        <v>184</v>
      </c>
    </row>
    <row r="257" spans="1:45" ht="15">
      <c r="A257" s="27" t="s">
        <v>35</v>
      </c>
      <c r="B257" s="17" t="s">
        <v>116</v>
      </c>
      <c r="C257" s="14" t="s">
        <v>117</v>
      </c>
      <c r="D257" s="15" t="s">
        <v>154</v>
      </c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155</v>
      </c>
      <c r="C258" s="7" t="s">
        <v>155</v>
      </c>
      <c r="D258" s="112" t="s">
        <v>159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195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 t="s">
        <v>200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20">
        <v>1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1.1000000000000001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14</v>
      </c>
    </row>
    <row r="263" spans="1:45">
      <c r="A263" s="33"/>
      <c r="B263" s="18">
        <v>1</v>
      </c>
      <c r="C263" s="7">
        <v>3</v>
      </c>
      <c r="D263" s="9">
        <v>1.1000000000000001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1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1.04</v>
      </c>
    </row>
    <row r="265" spans="1:45">
      <c r="A265" s="33"/>
      <c r="B265" s="18">
        <v>1</v>
      </c>
      <c r="C265" s="7">
        <v>5</v>
      </c>
      <c r="D265" s="9">
        <v>1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39</v>
      </c>
    </row>
    <row r="266" spans="1:45">
      <c r="A266" s="33"/>
      <c r="B266" s="19" t="s">
        <v>162</v>
      </c>
      <c r="C266" s="11"/>
      <c r="D266" s="23">
        <v>1.04</v>
      </c>
      <c r="E266" s="1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33"/>
      <c r="B267" s="2" t="s">
        <v>163</v>
      </c>
      <c r="C267" s="31"/>
      <c r="D267" s="10">
        <v>1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A268" s="33"/>
      <c r="B268" s="2" t="s">
        <v>164</v>
      </c>
      <c r="C268" s="31"/>
      <c r="D268" s="24">
        <v>5.4772255750516662E-2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9"/>
    </row>
    <row r="269" spans="1:45">
      <c r="A269" s="33"/>
      <c r="B269" s="2" t="s">
        <v>83</v>
      </c>
      <c r="C269" s="31"/>
      <c r="D269" s="12">
        <v>5.2665630529342942E-2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165</v>
      </c>
      <c r="C270" s="31"/>
      <c r="D270" s="12">
        <v>0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166</v>
      </c>
      <c r="C271" s="55"/>
      <c r="D271" s="53" t="s">
        <v>172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349</v>
      </c>
      <c r="AS273" s="30" t="s">
        <v>184</v>
      </c>
    </row>
    <row r="274" spans="1:45" ht="15">
      <c r="A274" s="27" t="s">
        <v>38</v>
      </c>
      <c r="B274" s="17" t="s">
        <v>116</v>
      </c>
      <c r="C274" s="14" t="s">
        <v>117</v>
      </c>
      <c r="D274" s="15" t="s">
        <v>154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155</v>
      </c>
      <c r="C275" s="7" t="s">
        <v>155</v>
      </c>
      <c r="D275" s="112" t="s">
        <v>159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78</v>
      </c>
    </row>
    <row r="276" spans="1:45">
      <c r="A276" s="33"/>
      <c r="B276" s="18"/>
      <c r="C276" s="7"/>
      <c r="D276" s="8" t="s">
        <v>195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 t="s">
        <v>200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90">
        <v>600</v>
      </c>
      <c r="E278" s="193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5">
        <v>1</v>
      </c>
    </row>
    <row r="279" spans="1:45">
      <c r="A279" s="33"/>
      <c r="B279" s="18">
        <v>1</v>
      </c>
      <c r="C279" s="7">
        <v>2</v>
      </c>
      <c r="D279" s="197">
        <v>700</v>
      </c>
      <c r="E279" s="193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5">
        <v>15</v>
      </c>
    </row>
    <row r="280" spans="1:45">
      <c r="A280" s="33"/>
      <c r="B280" s="18">
        <v>1</v>
      </c>
      <c r="C280" s="7">
        <v>3</v>
      </c>
      <c r="D280" s="197">
        <v>700</v>
      </c>
      <c r="E280" s="193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5">
        <v>16</v>
      </c>
    </row>
    <row r="281" spans="1:45">
      <c r="A281" s="33"/>
      <c r="B281" s="18">
        <v>1</v>
      </c>
      <c r="C281" s="7">
        <v>4</v>
      </c>
      <c r="D281" s="197">
        <v>700</v>
      </c>
      <c r="E281" s="193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5">
        <v>680</v>
      </c>
    </row>
    <row r="282" spans="1:45">
      <c r="A282" s="33"/>
      <c r="B282" s="18">
        <v>1</v>
      </c>
      <c r="C282" s="7">
        <v>5</v>
      </c>
      <c r="D282" s="197">
        <v>700</v>
      </c>
      <c r="E282" s="193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5">
        <v>40</v>
      </c>
    </row>
    <row r="283" spans="1:45">
      <c r="A283" s="33"/>
      <c r="B283" s="19" t="s">
        <v>162</v>
      </c>
      <c r="C283" s="11"/>
      <c r="D283" s="200">
        <v>680</v>
      </c>
      <c r="E283" s="193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201"/>
    </row>
    <row r="284" spans="1:45">
      <c r="A284" s="33"/>
      <c r="B284" s="2" t="s">
        <v>163</v>
      </c>
      <c r="C284" s="31"/>
      <c r="D284" s="202">
        <v>700</v>
      </c>
      <c r="E284" s="193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201"/>
    </row>
    <row r="285" spans="1:45">
      <c r="A285" s="33"/>
      <c r="B285" s="2" t="s">
        <v>164</v>
      </c>
      <c r="C285" s="31"/>
      <c r="D285" s="202">
        <v>44.721359549995796</v>
      </c>
      <c r="E285" s="193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201"/>
    </row>
    <row r="286" spans="1:45">
      <c r="A286" s="33"/>
      <c r="B286" s="2" t="s">
        <v>83</v>
      </c>
      <c r="C286" s="31"/>
      <c r="D286" s="12">
        <v>6.5766705220582047E-2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165</v>
      </c>
      <c r="C287" s="31"/>
      <c r="D287" s="12">
        <v>0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166</v>
      </c>
      <c r="C288" s="55"/>
      <c r="D288" s="53" t="s">
        <v>172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AS289" s="69"/>
    </row>
    <row r="290" spans="1:45" ht="15">
      <c r="B290" s="37" t="s">
        <v>350</v>
      </c>
      <c r="AS290" s="30" t="s">
        <v>62</v>
      </c>
    </row>
    <row r="291" spans="1:45" ht="15">
      <c r="A291" s="27" t="s">
        <v>49</v>
      </c>
      <c r="B291" s="17" t="s">
        <v>116</v>
      </c>
      <c r="C291" s="14" t="s">
        <v>117</v>
      </c>
      <c r="D291" s="15" t="s">
        <v>154</v>
      </c>
      <c r="E291" s="16" t="s">
        <v>154</v>
      </c>
      <c r="F291" s="16" t="s">
        <v>154</v>
      </c>
      <c r="G291" s="16" t="s">
        <v>154</v>
      </c>
      <c r="H291" s="16" t="s">
        <v>154</v>
      </c>
      <c r="I291" s="16" t="s">
        <v>154</v>
      </c>
      <c r="J291" s="16" t="s">
        <v>154</v>
      </c>
      <c r="K291" s="16" t="s">
        <v>154</v>
      </c>
      <c r="L291" s="16" t="s">
        <v>154</v>
      </c>
      <c r="M291" s="16" t="s">
        <v>154</v>
      </c>
      <c r="N291" s="16" t="s">
        <v>154</v>
      </c>
      <c r="O291" s="16" t="s">
        <v>154</v>
      </c>
      <c r="P291" s="16" t="s">
        <v>154</v>
      </c>
      <c r="Q291" s="16" t="s">
        <v>154</v>
      </c>
      <c r="R291" s="114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155</v>
      </c>
      <c r="C292" s="7" t="s">
        <v>155</v>
      </c>
      <c r="D292" s="112" t="s">
        <v>156</v>
      </c>
      <c r="E292" s="113" t="s">
        <v>185</v>
      </c>
      <c r="F292" s="113" t="s">
        <v>186</v>
      </c>
      <c r="G292" s="113" t="s">
        <v>167</v>
      </c>
      <c r="H292" s="113" t="s">
        <v>157</v>
      </c>
      <c r="I292" s="113" t="s">
        <v>168</v>
      </c>
      <c r="J292" s="113" t="s">
        <v>169</v>
      </c>
      <c r="K292" s="113" t="s">
        <v>173</v>
      </c>
      <c r="L292" s="113" t="s">
        <v>158</v>
      </c>
      <c r="M292" s="113" t="s">
        <v>170</v>
      </c>
      <c r="N292" s="113" t="s">
        <v>159</v>
      </c>
      <c r="O292" s="113" t="s">
        <v>188</v>
      </c>
      <c r="P292" s="113" t="s">
        <v>189</v>
      </c>
      <c r="Q292" s="113" t="s">
        <v>160</v>
      </c>
      <c r="R292" s="114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194</v>
      </c>
      <c r="E293" s="9" t="s">
        <v>194</v>
      </c>
      <c r="F293" s="9" t="s">
        <v>194</v>
      </c>
      <c r="G293" s="9" t="s">
        <v>194</v>
      </c>
      <c r="H293" s="9" t="s">
        <v>194</v>
      </c>
      <c r="I293" s="9" t="s">
        <v>196</v>
      </c>
      <c r="J293" s="9" t="s">
        <v>196</v>
      </c>
      <c r="K293" s="9" t="s">
        <v>197</v>
      </c>
      <c r="L293" s="9" t="s">
        <v>194</v>
      </c>
      <c r="M293" s="9" t="s">
        <v>194</v>
      </c>
      <c r="N293" s="9" t="s">
        <v>194</v>
      </c>
      <c r="O293" s="9" t="s">
        <v>196</v>
      </c>
      <c r="P293" s="9" t="s">
        <v>194</v>
      </c>
      <c r="Q293" s="9" t="s">
        <v>194</v>
      </c>
      <c r="R293" s="114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198</v>
      </c>
      <c r="E294" s="28" t="s">
        <v>198</v>
      </c>
      <c r="F294" s="28" t="s">
        <v>198</v>
      </c>
      <c r="G294" s="28" t="s">
        <v>198</v>
      </c>
      <c r="H294" s="28" t="s">
        <v>199</v>
      </c>
      <c r="I294" s="28" t="s">
        <v>199</v>
      </c>
      <c r="J294" s="28" t="s">
        <v>200</v>
      </c>
      <c r="K294" s="28" t="s">
        <v>198</v>
      </c>
      <c r="L294" s="28" t="s">
        <v>198</v>
      </c>
      <c r="M294" s="28" t="s">
        <v>198</v>
      </c>
      <c r="N294" s="28" t="s">
        <v>200</v>
      </c>
      <c r="O294" s="28" t="s">
        <v>199</v>
      </c>
      <c r="P294" s="28" t="s">
        <v>201</v>
      </c>
      <c r="Q294" s="28" t="s">
        <v>202</v>
      </c>
      <c r="R294" s="114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5.5810000000000004</v>
      </c>
      <c r="E295" s="20">
        <v>5.64</v>
      </c>
      <c r="F295" s="21">
        <v>5.25</v>
      </c>
      <c r="G295" s="104">
        <v>6.23</v>
      </c>
      <c r="H295" s="21">
        <v>5.83</v>
      </c>
      <c r="I295" s="20">
        <v>5.58</v>
      </c>
      <c r="J295" s="21">
        <v>6.02</v>
      </c>
      <c r="K295" s="20">
        <v>5.65</v>
      </c>
      <c r="L295" s="20">
        <v>5.7</v>
      </c>
      <c r="M295" s="104">
        <v>5.1520000000000001</v>
      </c>
      <c r="N295" s="109">
        <v>5.07</v>
      </c>
      <c r="O295" s="20">
        <v>6.03</v>
      </c>
      <c r="P295" s="104">
        <v>6.29</v>
      </c>
      <c r="Q295" s="20">
        <v>5.64</v>
      </c>
      <c r="R295" s="114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5.5780000000000003</v>
      </c>
      <c r="E296" s="9">
        <v>5.64</v>
      </c>
      <c r="F296" s="22">
        <v>5.31</v>
      </c>
      <c r="G296" s="106">
        <v>6.3299999999999992</v>
      </c>
      <c r="H296" s="22">
        <v>5.96</v>
      </c>
      <c r="I296" s="9">
        <v>5.51</v>
      </c>
      <c r="J296" s="22">
        <v>6.07</v>
      </c>
      <c r="K296" s="9">
        <v>5.78</v>
      </c>
      <c r="L296" s="9">
        <v>5.77</v>
      </c>
      <c r="M296" s="106">
        <v>5.12</v>
      </c>
      <c r="N296" s="9">
        <v>5.37</v>
      </c>
      <c r="O296" s="9">
        <v>5.6</v>
      </c>
      <c r="P296" s="106">
        <v>6.370000000000001</v>
      </c>
      <c r="Q296" s="9">
        <v>6.0600000000000005</v>
      </c>
      <c r="R296" s="114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5.702</v>
      </c>
      <c r="E297" s="108">
        <v>5.76</v>
      </c>
      <c r="F297" s="22">
        <v>5.3</v>
      </c>
      <c r="G297" s="106">
        <v>6.29</v>
      </c>
      <c r="H297" s="22">
        <v>5.93</v>
      </c>
      <c r="I297" s="9">
        <v>5.65</v>
      </c>
      <c r="J297" s="110">
        <v>5.91</v>
      </c>
      <c r="K297" s="110">
        <v>5.48</v>
      </c>
      <c r="L297" s="10">
        <v>5.78</v>
      </c>
      <c r="M297" s="107">
        <v>5.1959999999999997</v>
      </c>
      <c r="N297" s="10">
        <v>5.4</v>
      </c>
      <c r="O297" s="10">
        <v>5.21</v>
      </c>
      <c r="P297" s="107">
        <v>6.32</v>
      </c>
      <c r="Q297" s="10">
        <v>5.67</v>
      </c>
      <c r="R297" s="114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5.6440000000000001</v>
      </c>
      <c r="E298" s="9">
        <v>5.66</v>
      </c>
      <c r="F298" s="110">
        <v>5.55</v>
      </c>
      <c r="G298" s="106">
        <v>6.22</v>
      </c>
      <c r="H298" s="22">
        <v>5.7299999999999995</v>
      </c>
      <c r="I298" s="108">
        <v>5.24</v>
      </c>
      <c r="J298" s="22">
        <v>6.15</v>
      </c>
      <c r="K298" s="22">
        <v>5.67</v>
      </c>
      <c r="L298" s="10">
        <v>5.72</v>
      </c>
      <c r="M298" s="107">
        <v>5.1740000000000004</v>
      </c>
      <c r="N298" s="10">
        <v>5.31</v>
      </c>
      <c r="O298" s="10">
        <v>5.95</v>
      </c>
      <c r="P298" s="107">
        <v>6.2600000000000007</v>
      </c>
      <c r="Q298" s="10">
        <v>5.82</v>
      </c>
      <c r="R298" s="114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5.6771060606060608</v>
      </c>
    </row>
    <row r="299" spans="1:45">
      <c r="A299" s="33"/>
      <c r="B299" s="18">
        <v>1</v>
      </c>
      <c r="C299" s="7">
        <v>5</v>
      </c>
      <c r="D299" s="9">
        <v>5.73</v>
      </c>
      <c r="E299" s="108">
        <v>5.8000000000000007</v>
      </c>
      <c r="F299" s="9">
        <v>5.27</v>
      </c>
      <c r="G299" s="106">
        <v>6.32</v>
      </c>
      <c r="H299" s="9">
        <v>5.82</v>
      </c>
      <c r="I299" s="9">
        <v>5.71</v>
      </c>
      <c r="J299" s="9">
        <v>6.05</v>
      </c>
      <c r="K299" s="9">
        <v>5.71</v>
      </c>
      <c r="L299" s="9">
        <v>5.78</v>
      </c>
      <c r="M299" s="106">
        <v>5.1920000000000002</v>
      </c>
      <c r="N299" s="9">
        <v>5.25</v>
      </c>
      <c r="O299" s="9">
        <v>5.84</v>
      </c>
      <c r="P299" s="106">
        <v>6.35</v>
      </c>
      <c r="Q299" s="9">
        <v>5.92</v>
      </c>
      <c r="R299" s="114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41</v>
      </c>
    </row>
    <row r="300" spans="1:45">
      <c r="A300" s="33"/>
      <c r="B300" s="19" t="s">
        <v>162</v>
      </c>
      <c r="C300" s="11"/>
      <c r="D300" s="23">
        <v>5.6470000000000002</v>
      </c>
      <c r="E300" s="23">
        <v>5.7</v>
      </c>
      <c r="F300" s="23">
        <v>5.3360000000000003</v>
      </c>
      <c r="G300" s="23">
        <v>6.2779999999999996</v>
      </c>
      <c r="H300" s="23">
        <v>5.8540000000000001</v>
      </c>
      <c r="I300" s="23">
        <v>5.5380000000000011</v>
      </c>
      <c r="J300" s="23">
        <v>6.04</v>
      </c>
      <c r="K300" s="23">
        <v>5.6579999999999995</v>
      </c>
      <c r="L300" s="23">
        <v>5.75</v>
      </c>
      <c r="M300" s="23">
        <v>5.1668000000000003</v>
      </c>
      <c r="N300" s="23">
        <v>5.28</v>
      </c>
      <c r="O300" s="23">
        <v>5.726</v>
      </c>
      <c r="P300" s="23">
        <v>6.3180000000000005</v>
      </c>
      <c r="Q300" s="23">
        <v>5.8220000000000001</v>
      </c>
      <c r="R300" s="114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163</v>
      </c>
      <c r="C301" s="31"/>
      <c r="D301" s="10">
        <v>5.6440000000000001</v>
      </c>
      <c r="E301" s="10">
        <v>5.66</v>
      </c>
      <c r="F301" s="10">
        <v>5.3</v>
      </c>
      <c r="G301" s="10">
        <v>6.29</v>
      </c>
      <c r="H301" s="10">
        <v>5.83</v>
      </c>
      <c r="I301" s="10">
        <v>5.58</v>
      </c>
      <c r="J301" s="10">
        <v>6.05</v>
      </c>
      <c r="K301" s="10">
        <v>5.67</v>
      </c>
      <c r="L301" s="10">
        <v>5.77</v>
      </c>
      <c r="M301" s="10">
        <v>5.1740000000000004</v>
      </c>
      <c r="N301" s="10">
        <v>5.31</v>
      </c>
      <c r="O301" s="10">
        <v>5.84</v>
      </c>
      <c r="P301" s="10">
        <v>6.32</v>
      </c>
      <c r="Q301" s="10">
        <v>5.82</v>
      </c>
      <c r="R301" s="114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164</v>
      </c>
      <c r="C302" s="31"/>
      <c r="D302" s="24">
        <v>6.8992753242641314E-2</v>
      </c>
      <c r="E302" s="24">
        <v>7.4833147735479139E-2</v>
      </c>
      <c r="F302" s="24">
        <v>0.12198360545581526</v>
      </c>
      <c r="G302" s="24">
        <v>5.0695167422546129E-2</v>
      </c>
      <c r="H302" s="24">
        <v>9.2357999112150591E-2</v>
      </c>
      <c r="I302" s="24">
        <v>0.18267457403809648</v>
      </c>
      <c r="J302" s="24">
        <v>8.7177978870813577E-2</v>
      </c>
      <c r="K302" s="24">
        <v>0.11122050170719415</v>
      </c>
      <c r="L302" s="24">
        <v>3.7416573867739444E-2</v>
      </c>
      <c r="M302" s="24">
        <v>3.141973901864871E-2</v>
      </c>
      <c r="N302" s="24">
        <v>0.13076696830622017</v>
      </c>
      <c r="O302" s="24">
        <v>0.33080205561634601</v>
      </c>
      <c r="P302" s="24">
        <v>4.4384682042344296E-2</v>
      </c>
      <c r="Q302" s="24">
        <v>0.17498571370257657</v>
      </c>
      <c r="R302" s="187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70"/>
    </row>
    <row r="303" spans="1:45">
      <c r="A303" s="33"/>
      <c r="B303" s="2" t="s">
        <v>83</v>
      </c>
      <c r="C303" s="31"/>
      <c r="D303" s="12">
        <v>1.2217593986655093E-2</v>
      </c>
      <c r="E303" s="12">
        <v>1.3128622409733183E-2</v>
      </c>
      <c r="F303" s="12">
        <v>2.2860495775077819E-2</v>
      </c>
      <c r="G303" s="12">
        <v>8.0750505610936822E-3</v>
      </c>
      <c r="H303" s="12">
        <v>1.5776904528894874E-2</v>
      </c>
      <c r="I303" s="12">
        <v>3.2985658006156812E-2</v>
      </c>
      <c r="J303" s="12">
        <v>1.4433440210399599E-2</v>
      </c>
      <c r="K303" s="12">
        <v>1.9657211330363054E-2</v>
      </c>
      <c r="L303" s="12">
        <v>6.5072302378677291E-3</v>
      </c>
      <c r="M303" s="12">
        <v>6.0810828788899719E-3</v>
      </c>
      <c r="N303" s="12">
        <v>2.4766471270117454E-2</v>
      </c>
      <c r="O303" s="12">
        <v>5.7771927281932589E-2</v>
      </c>
      <c r="P303" s="12">
        <v>7.02511586615136E-3</v>
      </c>
      <c r="Q303" s="12">
        <v>3.0055945328508513E-2</v>
      </c>
      <c r="R303" s="114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165</v>
      </c>
      <c r="C304" s="31"/>
      <c r="D304" s="12">
        <v>-5.3030646749704369E-3</v>
      </c>
      <c r="E304" s="12">
        <v>4.0326777674284386E-3</v>
      </c>
      <c r="F304" s="12">
        <v>-6.0084496742631832E-2</v>
      </c>
      <c r="G304" s="12">
        <v>0.10584511421472187</v>
      </c>
      <c r="H304" s="12">
        <v>3.1159174675530865E-2</v>
      </c>
      <c r="I304" s="12">
        <v>-2.4502987811224619E-2</v>
      </c>
      <c r="J304" s="12">
        <v>6.3922346265836483E-2</v>
      </c>
      <c r="K304" s="12">
        <v>-3.3654577529632634E-3</v>
      </c>
      <c r="L304" s="12">
        <v>1.2839981958370661E-2</v>
      </c>
      <c r="M304" s="12">
        <v>-8.9888414124780769E-2</v>
      </c>
      <c r="N304" s="12">
        <v>-6.9948677436487361E-2</v>
      </c>
      <c r="O304" s="12">
        <v>8.6124759467185452E-3</v>
      </c>
      <c r="P304" s="12">
        <v>0.11289095756747591</v>
      </c>
      <c r="Q304" s="12">
        <v>2.5522499993327674E-2</v>
      </c>
      <c r="R304" s="114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166</v>
      </c>
      <c r="C305" s="55"/>
      <c r="D305" s="53">
        <v>0.28000000000000003</v>
      </c>
      <c r="E305" s="53">
        <v>0.06</v>
      </c>
      <c r="F305" s="53">
        <v>1.61</v>
      </c>
      <c r="G305" s="53">
        <v>2.41</v>
      </c>
      <c r="H305" s="53">
        <v>0.6</v>
      </c>
      <c r="I305" s="53">
        <v>0.75</v>
      </c>
      <c r="J305" s="53">
        <v>1.4</v>
      </c>
      <c r="K305" s="53">
        <v>0.23</v>
      </c>
      <c r="L305" s="53">
        <v>0.16</v>
      </c>
      <c r="M305" s="53">
        <v>2.33</v>
      </c>
      <c r="N305" s="53">
        <v>1.85</v>
      </c>
      <c r="O305" s="53">
        <v>0.06</v>
      </c>
      <c r="P305" s="53">
        <v>2.58</v>
      </c>
      <c r="Q305" s="53">
        <v>0.47</v>
      </c>
      <c r="R305" s="114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AS306" s="69"/>
    </row>
    <row r="307" spans="1:45" ht="15">
      <c r="B307" s="37" t="s">
        <v>351</v>
      </c>
      <c r="AS307" s="30" t="s">
        <v>184</v>
      </c>
    </row>
    <row r="308" spans="1:45" ht="15">
      <c r="A308" s="27" t="s">
        <v>41</v>
      </c>
      <c r="B308" s="17" t="s">
        <v>116</v>
      </c>
      <c r="C308" s="14" t="s">
        <v>117</v>
      </c>
      <c r="D308" s="15" t="s">
        <v>154</v>
      </c>
      <c r="E308" s="16" t="s">
        <v>154</v>
      </c>
      <c r="F308" s="11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155</v>
      </c>
      <c r="C309" s="7" t="s">
        <v>155</v>
      </c>
      <c r="D309" s="112" t="s">
        <v>173</v>
      </c>
      <c r="E309" s="113" t="s">
        <v>159</v>
      </c>
      <c r="F309" s="11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197</v>
      </c>
      <c r="E310" s="9" t="s">
        <v>195</v>
      </c>
      <c r="F310" s="11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198</v>
      </c>
      <c r="E311" s="28" t="s">
        <v>200</v>
      </c>
      <c r="F311" s="11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4" t="s">
        <v>113</v>
      </c>
      <c r="E312" s="20">
        <v>4.43</v>
      </c>
      <c r="F312" s="11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6" t="s">
        <v>113</v>
      </c>
      <c r="E313" s="9">
        <v>4.6399999999999997</v>
      </c>
      <c r="F313" s="11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16</v>
      </c>
    </row>
    <row r="314" spans="1:45">
      <c r="A314" s="33"/>
      <c r="B314" s="18">
        <v>1</v>
      </c>
      <c r="C314" s="7">
        <v>3</v>
      </c>
      <c r="D314" s="106" t="s">
        <v>113</v>
      </c>
      <c r="E314" s="9">
        <v>4.71</v>
      </c>
      <c r="F314" s="11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6" t="s">
        <v>113</v>
      </c>
      <c r="E315" s="9">
        <v>4.7300000000000004</v>
      </c>
      <c r="F315" s="11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4.6459999999999999</v>
      </c>
    </row>
    <row r="316" spans="1:45">
      <c r="A316" s="33"/>
      <c r="B316" s="18">
        <v>1</v>
      </c>
      <c r="C316" s="7">
        <v>5</v>
      </c>
      <c r="D316" s="106" t="s">
        <v>113</v>
      </c>
      <c r="E316" s="9">
        <v>4.72</v>
      </c>
      <c r="F316" s="11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41</v>
      </c>
    </row>
    <row r="317" spans="1:45">
      <c r="A317" s="33"/>
      <c r="B317" s="19" t="s">
        <v>162</v>
      </c>
      <c r="C317" s="11"/>
      <c r="D317" s="23" t="s">
        <v>396</v>
      </c>
      <c r="E317" s="23">
        <v>4.6459999999999999</v>
      </c>
      <c r="F317" s="11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163</v>
      </c>
      <c r="C318" s="31"/>
      <c r="D318" s="10" t="s">
        <v>396</v>
      </c>
      <c r="E318" s="10">
        <v>4.71</v>
      </c>
      <c r="F318" s="11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164</v>
      </c>
      <c r="C319" s="31"/>
      <c r="D319" s="24" t="s">
        <v>396</v>
      </c>
      <c r="E319" s="24">
        <v>0.125817327900413</v>
      </c>
      <c r="F319" s="11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 t="s">
        <v>396</v>
      </c>
      <c r="E320" s="12">
        <v>2.7080785170127637E-2</v>
      </c>
      <c r="F320" s="11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165</v>
      </c>
      <c r="C321" s="31"/>
      <c r="D321" s="12" t="s">
        <v>396</v>
      </c>
      <c r="E321" s="12">
        <v>0</v>
      </c>
      <c r="F321" s="11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166</v>
      </c>
      <c r="C322" s="55"/>
      <c r="D322" s="53">
        <v>0.67</v>
      </c>
      <c r="E322" s="53">
        <v>0.67</v>
      </c>
      <c r="F322" s="11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AS323" s="69"/>
    </row>
    <row r="324" spans="1:45" ht="15">
      <c r="B324" s="37" t="s">
        <v>352</v>
      </c>
      <c r="AS324" s="30" t="s">
        <v>184</v>
      </c>
    </row>
    <row r="325" spans="1:45" ht="15">
      <c r="A325" s="27" t="s">
        <v>5</v>
      </c>
      <c r="B325" s="17" t="s">
        <v>116</v>
      </c>
      <c r="C325" s="14" t="s">
        <v>117</v>
      </c>
      <c r="D325" s="15" t="s">
        <v>154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155</v>
      </c>
      <c r="C326" s="7" t="s">
        <v>155</v>
      </c>
      <c r="D326" s="112" t="s">
        <v>159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195</v>
      </c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 t="s">
        <v>200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2.8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2.9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17</v>
      </c>
    </row>
    <row r="331" spans="1:45">
      <c r="A331" s="33"/>
      <c r="B331" s="18">
        <v>1</v>
      </c>
      <c r="C331" s="7">
        <v>3</v>
      </c>
      <c r="D331" s="9">
        <v>2.9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2.8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2.86</v>
      </c>
    </row>
    <row r="333" spans="1:45">
      <c r="A333" s="33"/>
      <c r="B333" s="18">
        <v>1</v>
      </c>
      <c r="C333" s="7">
        <v>5</v>
      </c>
      <c r="D333" s="9">
        <v>2.9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42</v>
      </c>
    </row>
    <row r="334" spans="1:45">
      <c r="A334" s="33"/>
      <c r="B334" s="19" t="s">
        <v>162</v>
      </c>
      <c r="C334" s="11"/>
      <c r="D334" s="23">
        <v>2.86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33"/>
      <c r="B335" s="2" t="s">
        <v>163</v>
      </c>
      <c r="C335" s="31"/>
      <c r="D335" s="10">
        <v>2.9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A336" s="33"/>
      <c r="B336" s="2" t="s">
        <v>164</v>
      </c>
      <c r="C336" s="31"/>
      <c r="D336" s="24">
        <v>5.4772255750516662E-2</v>
      </c>
      <c r="E336" s="11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33"/>
      <c r="B337" s="2" t="s">
        <v>83</v>
      </c>
      <c r="C337" s="31"/>
      <c r="D337" s="12">
        <v>1.9151138374306525E-2</v>
      </c>
      <c r="E337" s="1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165</v>
      </c>
      <c r="C338" s="31"/>
      <c r="D338" s="12">
        <v>0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166</v>
      </c>
      <c r="C339" s="55"/>
      <c r="D339" s="53" t="s">
        <v>172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353</v>
      </c>
      <c r="AS341" s="30" t="s">
        <v>184</v>
      </c>
    </row>
    <row r="342" spans="1:45" ht="15">
      <c r="A342" s="27" t="s">
        <v>77</v>
      </c>
      <c r="B342" s="17" t="s">
        <v>116</v>
      </c>
      <c r="C342" s="14" t="s">
        <v>117</v>
      </c>
      <c r="D342" s="15" t="s">
        <v>154</v>
      </c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155</v>
      </c>
      <c r="C343" s="7" t="s">
        <v>155</v>
      </c>
      <c r="D343" s="112" t="s">
        <v>159</v>
      </c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195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200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90">
        <v>200.00000000000003</v>
      </c>
      <c r="E346" s="193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5">
        <v>1</v>
      </c>
    </row>
    <row r="347" spans="1:45">
      <c r="A347" s="33"/>
      <c r="B347" s="18">
        <v>1</v>
      </c>
      <c r="C347" s="7">
        <v>2</v>
      </c>
      <c r="D347" s="197">
        <v>200.00000000000003</v>
      </c>
      <c r="E347" s="193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5">
        <v>18</v>
      </c>
    </row>
    <row r="348" spans="1:45">
      <c r="A348" s="33"/>
      <c r="B348" s="18">
        <v>1</v>
      </c>
      <c r="C348" s="7">
        <v>3</v>
      </c>
      <c r="D348" s="197">
        <v>100.00000000000001</v>
      </c>
      <c r="E348" s="193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5">
        <v>16</v>
      </c>
    </row>
    <row r="349" spans="1:45">
      <c r="A349" s="33"/>
      <c r="B349" s="18">
        <v>1</v>
      </c>
      <c r="C349" s="7">
        <v>4</v>
      </c>
      <c r="D349" s="197">
        <v>100.00000000000001</v>
      </c>
      <c r="E349" s="193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5">
        <v>140</v>
      </c>
    </row>
    <row r="350" spans="1:45">
      <c r="A350" s="33"/>
      <c r="B350" s="18">
        <v>1</v>
      </c>
      <c r="C350" s="7">
        <v>5</v>
      </c>
      <c r="D350" s="197">
        <v>100.00000000000001</v>
      </c>
      <c r="E350" s="193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5">
        <v>43</v>
      </c>
    </row>
    <row r="351" spans="1:45">
      <c r="A351" s="33"/>
      <c r="B351" s="19" t="s">
        <v>162</v>
      </c>
      <c r="C351" s="11"/>
      <c r="D351" s="200">
        <v>140.00000000000003</v>
      </c>
      <c r="E351" s="193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201"/>
    </row>
    <row r="352" spans="1:45">
      <c r="A352" s="33"/>
      <c r="B352" s="2" t="s">
        <v>163</v>
      </c>
      <c r="C352" s="31"/>
      <c r="D352" s="202">
        <v>100.00000000000001</v>
      </c>
      <c r="E352" s="193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201"/>
    </row>
    <row r="353" spans="1:45">
      <c r="A353" s="33"/>
      <c r="B353" s="2" t="s">
        <v>164</v>
      </c>
      <c r="C353" s="31"/>
      <c r="D353" s="202">
        <v>54.772255750516614</v>
      </c>
      <c r="E353" s="193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201"/>
    </row>
    <row r="354" spans="1:45">
      <c r="A354" s="33"/>
      <c r="B354" s="2" t="s">
        <v>83</v>
      </c>
      <c r="C354" s="31"/>
      <c r="D354" s="12">
        <v>0.39123039821797573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165</v>
      </c>
      <c r="C355" s="31"/>
      <c r="D355" s="12">
        <v>2.2204460492503131E-16</v>
      </c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166</v>
      </c>
      <c r="C356" s="55"/>
      <c r="D356" s="53" t="s">
        <v>172</v>
      </c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5">
      <c r="B358" s="37" t="s">
        <v>354</v>
      </c>
      <c r="AS358" s="30" t="s">
        <v>184</v>
      </c>
    </row>
    <row r="359" spans="1:45" ht="15">
      <c r="A359" s="27" t="s">
        <v>8</v>
      </c>
      <c r="B359" s="17" t="s">
        <v>116</v>
      </c>
      <c r="C359" s="14" t="s">
        <v>117</v>
      </c>
      <c r="D359" s="15" t="s">
        <v>154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155</v>
      </c>
      <c r="C360" s="7" t="s">
        <v>155</v>
      </c>
      <c r="D360" s="112" t="s">
        <v>159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195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200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90">
        <v>600</v>
      </c>
      <c r="E363" s="193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5">
        <v>1</v>
      </c>
    </row>
    <row r="364" spans="1:45">
      <c r="A364" s="33"/>
      <c r="B364" s="18">
        <v>1</v>
      </c>
      <c r="C364" s="7">
        <v>2</v>
      </c>
      <c r="D364" s="197">
        <v>700</v>
      </c>
      <c r="E364" s="193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5">
        <v>19</v>
      </c>
    </row>
    <row r="365" spans="1:45">
      <c r="A365" s="33"/>
      <c r="B365" s="18">
        <v>1</v>
      </c>
      <c r="C365" s="7">
        <v>3</v>
      </c>
      <c r="D365" s="197">
        <v>700</v>
      </c>
      <c r="E365" s="193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5">
        <v>16</v>
      </c>
    </row>
    <row r="366" spans="1:45">
      <c r="A366" s="33"/>
      <c r="B366" s="18">
        <v>1</v>
      </c>
      <c r="C366" s="7">
        <v>4</v>
      </c>
      <c r="D366" s="197">
        <v>700</v>
      </c>
      <c r="E366" s="193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5">
        <v>680</v>
      </c>
    </row>
    <row r="367" spans="1:45">
      <c r="A367" s="33"/>
      <c r="B367" s="18">
        <v>1</v>
      </c>
      <c r="C367" s="7">
        <v>5</v>
      </c>
      <c r="D367" s="197">
        <v>700</v>
      </c>
      <c r="E367" s="193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5">
        <v>44</v>
      </c>
    </row>
    <row r="368" spans="1:45">
      <c r="A368" s="33"/>
      <c r="B368" s="19" t="s">
        <v>162</v>
      </c>
      <c r="C368" s="11"/>
      <c r="D368" s="200">
        <v>680</v>
      </c>
      <c r="E368" s="193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201"/>
    </row>
    <row r="369" spans="1:45">
      <c r="A369" s="33"/>
      <c r="B369" s="2" t="s">
        <v>163</v>
      </c>
      <c r="C369" s="31"/>
      <c r="D369" s="202">
        <v>700</v>
      </c>
      <c r="E369" s="193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201"/>
    </row>
    <row r="370" spans="1:45">
      <c r="A370" s="33"/>
      <c r="B370" s="2" t="s">
        <v>164</v>
      </c>
      <c r="C370" s="31"/>
      <c r="D370" s="202">
        <v>44.721359549995796</v>
      </c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201"/>
    </row>
    <row r="371" spans="1:45">
      <c r="A371" s="33"/>
      <c r="B371" s="2" t="s">
        <v>83</v>
      </c>
      <c r="C371" s="31"/>
      <c r="D371" s="12">
        <v>6.5766705220582047E-2</v>
      </c>
      <c r="E371" s="1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165</v>
      </c>
      <c r="C372" s="31"/>
      <c r="D372" s="12">
        <v>0</v>
      </c>
      <c r="E372" s="1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166</v>
      </c>
      <c r="C373" s="55"/>
      <c r="D373" s="53" t="s">
        <v>172</v>
      </c>
      <c r="E373" s="1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355</v>
      </c>
      <c r="AS375" s="30" t="s">
        <v>184</v>
      </c>
    </row>
    <row r="376" spans="1:45" ht="15">
      <c r="A376" s="27" t="s">
        <v>50</v>
      </c>
      <c r="B376" s="17" t="s">
        <v>116</v>
      </c>
      <c r="C376" s="14" t="s">
        <v>117</v>
      </c>
      <c r="D376" s="15" t="s">
        <v>154</v>
      </c>
      <c r="E376" s="16" t="s">
        <v>154</v>
      </c>
      <c r="F376" s="11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155</v>
      </c>
      <c r="C377" s="7" t="s">
        <v>155</v>
      </c>
      <c r="D377" s="112" t="s">
        <v>173</v>
      </c>
      <c r="E377" s="113" t="s">
        <v>159</v>
      </c>
      <c r="F377" s="11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197</v>
      </c>
      <c r="E378" s="9" t="s">
        <v>194</v>
      </c>
      <c r="F378" s="11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198</v>
      </c>
      <c r="E379" s="28" t="s">
        <v>200</v>
      </c>
      <c r="F379" s="11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90">
        <v>880</v>
      </c>
      <c r="E380" s="190" t="s">
        <v>137</v>
      </c>
      <c r="F380" s="193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5">
        <v>1</v>
      </c>
    </row>
    <row r="381" spans="1:45">
      <c r="A381" s="33"/>
      <c r="B381" s="18">
        <v>1</v>
      </c>
      <c r="C381" s="7">
        <v>2</v>
      </c>
      <c r="D381" s="197">
        <v>870</v>
      </c>
      <c r="E381" s="197" t="s">
        <v>137</v>
      </c>
      <c r="F381" s="193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5">
        <v>20</v>
      </c>
    </row>
    <row r="382" spans="1:45">
      <c r="A382" s="33"/>
      <c r="B382" s="18">
        <v>1</v>
      </c>
      <c r="C382" s="7">
        <v>3</v>
      </c>
      <c r="D382" s="197">
        <v>830</v>
      </c>
      <c r="E382" s="197">
        <v>1000</v>
      </c>
      <c r="F382" s="193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5">
        <v>16</v>
      </c>
    </row>
    <row r="383" spans="1:45">
      <c r="A383" s="33"/>
      <c r="B383" s="18">
        <v>1</v>
      </c>
      <c r="C383" s="7">
        <v>4</v>
      </c>
      <c r="D383" s="197">
        <v>949.99999999999989</v>
      </c>
      <c r="E383" s="197" t="s">
        <v>137</v>
      </c>
      <c r="F383" s="193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5">
        <v>734</v>
      </c>
    </row>
    <row r="384" spans="1:45">
      <c r="A384" s="33"/>
      <c r="B384" s="18">
        <v>1</v>
      </c>
      <c r="C384" s="7">
        <v>5</v>
      </c>
      <c r="D384" s="197">
        <v>810.00000000000011</v>
      </c>
      <c r="E384" s="197" t="s">
        <v>137</v>
      </c>
      <c r="F384" s="193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5">
        <v>45</v>
      </c>
    </row>
    <row r="385" spans="1:45">
      <c r="A385" s="33"/>
      <c r="B385" s="19" t="s">
        <v>162</v>
      </c>
      <c r="C385" s="11"/>
      <c r="D385" s="200">
        <v>868</v>
      </c>
      <c r="E385" s="200">
        <v>1000</v>
      </c>
      <c r="F385" s="193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201"/>
    </row>
    <row r="386" spans="1:45">
      <c r="A386" s="33"/>
      <c r="B386" s="2" t="s">
        <v>163</v>
      </c>
      <c r="C386" s="31"/>
      <c r="D386" s="202">
        <v>870</v>
      </c>
      <c r="E386" s="202">
        <v>1000</v>
      </c>
      <c r="F386" s="193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201"/>
    </row>
    <row r="387" spans="1:45">
      <c r="A387" s="33"/>
      <c r="B387" s="2" t="s">
        <v>164</v>
      </c>
      <c r="C387" s="31"/>
      <c r="D387" s="202">
        <v>54.037024344425113</v>
      </c>
      <c r="E387" s="202" t="s">
        <v>396</v>
      </c>
      <c r="F387" s="193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201"/>
    </row>
    <row r="388" spans="1:45">
      <c r="A388" s="33"/>
      <c r="B388" s="2" t="s">
        <v>83</v>
      </c>
      <c r="C388" s="31"/>
      <c r="D388" s="12">
        <v>6.2254636341503584E-2</v>
      </c>
      <c r="E388" s="12" t="s">
        <v>396</v>
      </c>
      <c r="F388" s="11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165</v>
      </c>
      <c r="C389" s="31"/>
      <c r="D389" s="12">
        <v>0.18256130790190728</v>
      </c>
      <c r="E389" s="12">
        <v>0.36239782016348765</v>
      </c>
      <c r="F389" s="11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166</v>
      </c>
      <c r="C390" s="55"/>
      <c r="D390" s="53">
        <v>0.67</v>
      </c>
      <c r="E390" s="53">
        <v>0.67</v>
      </c>
      <c r="F390" s="11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E391" s="29"/>
      <c r="AS391" s="69"/>
    </row>
    <row r="392" spans="1:45" ht="15">
      <c r="B392" s="37" t="s">
        <v>356</v>
      </c>
      <c r="AS392" s="30" t="s">
        <v>184</v>
      </c>
    </row>
    <row r="393" spans="1:45" ht="15">
      <c r="A393" s="27" t="s">
        <v>11</v>
      </c>
      <c r="B393" s="17" t="s">
        <v>116</v>
      </c>
      <c r="C393" s="14" t="s">
        <v>117</v>
      </c>
      <c r="D393" s="15" t="s">
        <v>154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155</v>
      </c>
      <c r="C394" s="7" t="s">
        <v>155</v>
      </c>
      <c r="D394" s="112" t="s">
        <v>159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78</v>
      </c>
    </row>
    <row r="395" spans="1:45">
      <c r="A395" s="33"/>
      <c r="B395" s="18"/>
      <c r="C395" s="7"/>
      <c r="D395" s="8" t="s">
        <v>195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 t="s">
        <v>200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90">
        <v>400.00000000000006</v>
      </c>
      <c r="E397" s="193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5">
        <v>1</v>
      </c>
    </row>
    <row r="398" spans="1:45">
      <c r="A398" s="33"/>
      <c r="B398" s="18">
        <v>1</v>
      </c>
      <c r="C398" s="7">
        <v>2</v>
      </c>
      <c r="D398" s="197">
        <v>400.00000000000006</v>
      </c>
      <c r="E398" s="193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5">
        <v>21</v>
      </c>
    </row>
    <row r="399" spans="1:45">
      <c r="A399" s="33"/>
      <c r="B399" s="18">
        <v>1</v>
      </c>
      <c r="C399" s="7">
        <v>3</v>
      </c>
      <c r="D399" s="197">
        <v>400.00000000000006</v>
      </c>
      <c r="E399" s="193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5">
        <v>16</v>
      </c>
    </row>
    <row r="400" spans="1:45">
      <c r="A400" s="33"/>
      <c r="B400" s="18">
        <v>1</v>
      </c>
      <c r="C400" s="7">
        <v>4</v>
      </c>
      <c r="D400" s="197">
        <v>400.00000000000006</v>
      </c>
      <c r="E400" s="193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5">
        <v>400</v>
      </c>
    </row>
    <row r="401" spans="1:45">
      <c r="A401" s="33"/>
      <c r="B401" s="18">
        <v>1</v>
      </c>
      <c r="C401" s="7">
        <v>5</v>
      </c>
      <c r="D401" s="197">
        <v>400.00000000000006</v>
      </c>
      <c r="E401" s="193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5">
        <v>46</v>
      </c>
    </row>
    <row r="402" spans="1:45">
      <c r="A402" s="33"/>
      <c r="B402" s="19" t="s">
        <v>162</v>
      </c>
      <c r="C402" s="11"/>
      <c r="D402" s="200">
        <v>400.00000000000006</v>
      </c>
      <c r="E402" s="193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201"/>
    </row>
    <row r="403" spans="1:45">
      <c r="A403" s="33"/>
      <c r="B403" s="2" t="s">
        <v>163</v>
      </c>
      <c r="C403" s="31"/>
      <c r="D403" s="202">
        <v>400.00000000000006</v>
      </c>
      <c r="E403" s="193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201"/>
    </row>
    <row r="404" spans="1:45">
      <c r="A404" s="33"/>
      <c r="B404" s="2" t="s">
        <v>164</v>
      </c>
      <c r="C404" s="31"/>
      <c r="D404" s="202">
        <v>0</v>
      </c>
      <c r="E404" s="193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201"/>
    </row>
    <row r="405" spans="1:45">
      <c r="A405" s="33"/>
      <c r="B405" s="2" t="s">
        <v>83</v>
      </c>
      <c r="C405" s="31"/>
      <c r="D405" s="12">
        <v>0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165</v>
      </c>
      <c r="C406" s="31"/>
      <c r="D406" s="12">
        <v>2.2204460492503131E-16</v>
      </c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166</v>
      </c>
      <c r="C407" s="55"/>
      <c r="D407" s="53" t="s">
        <v>172</v>
      </c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357</v>
      </c>
      <c r="AS409" s="30" t="s">
        <v>184</v>
      </c>
    </row>
    <row r="410" spans="1:45" ht="15">
      <c r="A410" s="27" t="s">
        <v>14</v>
      </c>
      <c r="B410" s="17" t="s">
        <v>116</v>
      </c>
      <c r="C410" s="14" t="s">
        <v>117</v>
      </c>
      <c r="D410" s="15" t="s">
        <v>154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155</v>
      </c>
      <c r="C411" s="7" t="s">
        <v>155</v>
      </c>
      <c r="D411" s="112" t="s">
        <v>159</v>
      </c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195</v>
      </c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 t="s">
        <v>200</v>
      </c>
      <c r="E413" s="1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1.01</v>
      </c>
      <c r="E414" s="1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1.05</v>
      </c>
      <c r="E415" s="1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22</v>
      </c>
    </row>
    <row r="416" spans="1:45">
      <c r="A416" s="33"/>
      <c r="B416" s="18">
        <v>1</v>
      </c>
      <c r="C416" s="7">
        <v>3</v>
      </c>
      <c r="D416" s="9">
        <v>1.0900000000000001</v>
      </c>
      <c r="E416" s="1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1.04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1.05</v>
      </c>
    </row>
    <row r="418" spans="1:45">
      <c r="A418" s="33"/>
      <c r="B418" s="18">
        <v>1</v>
      </c>
      <c r="C418" s="7">
        <v>5</v>
      </c>
      <c r="D418" s="9">
        <v>1.06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47</v>
      </c>
    </row>
    <row r="419" spans="1:45">
      <c r="A419" s="33"/>
      <c r="B419" s="19" t="s">
        <v>162</v>
      </c>
      <c r="C419" s="11"/>
      <c r="D419" s="23">
        <v>1.05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163</v>
      </c>
      <c r="C420" s="31"/>
      <c r="D420" s="10">
        <v>1.05</v>
      </c>
      <c r="E420" s="11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164</v>
      </c>
      <c r="C421" s="31"/>
      <c r="D421" s="24">
        <v>2.9154759474226528E-2</v>
      </c>
      <c r="E421" s="11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2.7766437594501453E-2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165</v>
      </c>
      <c r="C423" s="31"/>
      <c r="D423" s="12">
        <v>0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166</v>
      </c>
      <c r="C424" s="55"/>
      <c r="D424" s="53" t="s">
        <v>172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358</v>
      </c>
      <c r="AS426" s="30" t="s">
        <v>184</v>
      </c>
    </row>
    <row r="427" spans="1:45" ht="15">
      <c r="A427" s="27" t="s">
        <v>51</v>
      </c>
      <c r="B427" s="17" t="s">
        <v>116</v>
      </c>
      <c r="C427" s="14" t="s">
        <v>117</v>
      </c>
      <c r="D427" s="15" t="s">
        <v>154</v>
      </c>
      <c r="E427" s="16" t="s">
        <v>154</v>
      </c>
      <c r="F427" s="11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155</v>
      </c>
      <c r="C428" s="7" t="s">
        <v>155</v>
      </c>
      <c r="D428" s="112" t="s">
        <v>173</v>
      </c>
      <c r="E428" s="113" t="s">
        <v>159</v>
      </c>
      <c r="F428" s="11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197</v>
      </c>
      <c r="E429" s="9" t="s">
        <v>194</v>
      </c>
      <c r="F429" s="11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 t="s">
        <v>198</v>
      </c>
      <c r="E430" s="28" t="s">
        <v>200</v>
      </c>
      <c r="F430" s="11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210">
        <v>0.65</v>
      </c>
      <c r="E431" s="210">
        <v>0.67</v>
      </c>
      <c r="F431" s="187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  <c r="AS431" s="211">
        <v>1</v>
      </c>
    </row>
    <row r="432" spans="1:45">
      <c r="A432" s="33"/>
      <c r="B432" s="18">
        <v>1</v>
      </c>
      <c r="C432" s="7">
        <v>2</v>
      </c>
      <c r="D432" s="212">
        <v>0.65</v>
      </c>
      <c r="E432" s="212">
        <v>0.71</v>
      </c>
      <c r="F432" s="187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  <c r="AS432" s="211">
        <v>6</v>
      </c>
    </row>
    <row r="433" spans="1:45">
      <c r="A433" s="33"/>
      <c r="B433" s="18">
        <v>1</v>
      </c>
      <c r="C433" s="7">
        <v>3</v>
      </c>
      <c r="D433" s="212">
        <v>0.64</v>
      </c>
      <c r="E433" s="212">
        <v>0.71</v>
      </c>
      <c r="F433" s="187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  <c r="AS433" s="211">
        <v>16</v>
      </c>
    </row>
    <row r="434" spans="1:45">
      <c r="A434" s="33"/>
      <c r="B434" s="18">
        <v>1</v>
      </c>
      <c r="C434" s="7">
        <v>4</v>
      </c>
      <c r="D434" s="212">
        <v>0.65</v>
      </c>
      <c r="E434" s="212">
        <v>0.71</v>
      </c>
      <c r="F434" s="187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8"/>
      <c r="AS434" s="211">
        <v>0.67200000000000004</v>
      </c>
    </row>
    <row r="435" spans="1:45">
      <c r="A435" s="33"/>
      <c r="B435" s="18">
        <v>1</v>
      </c>
      <c r="C435" s="7">
        <v>5</v>
      </c>
      <c r="D435" s="212">
        <v>0.63</v>
      </c>
      <c r="E435" s="212">
        <v>0.7</v>
      </c>
      <c r="F435" s="187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8"/>
      <c r="AA435" s="188"/>
      <c r="AB435" s="188"/>
      <c r="AC435" s="188"/>
      <c r="AD435" s="18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211">
        <v>31</v>
      </c>
    </row>
    <row r="436" spans="1:45">
      <c r="A436" s="33"/>
      <c r="B436" s="19" t="s">
        <v>162</v>
      </c>
      <c r="C436" s="11"/>
      <c r="D436" s="213">
        <v>0.64399999999999991</v>
      </c>
      <c r="E436" s="213">
        <v>0.7</v>
      </c>
      <c r="F436" s="187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8"/>
      <c r="AS436" s="70"/>
    </row>
    <row r="437" spans="1:45">
      <c r="A437" s="33"/>
      <c r="B437" s="2" t="s">
        <v>163</v>
      </c>
      <c r="C437" s="31"/>
      <c r="D437" s="24">
        <v>0.65</v>
      </c>
      <c r="E437" s="24">
        <v>0.71</v>
      </c>
      <c r="F437" s="187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8"/>
      <c r="AS437" s="70"/>
    </row>
    <row r="438" spans="1:45">
      <c r="A438" s="33"/>
      <c r="B438" s="2" t="s">
        <v>164</v>
      </c>
      <c r="C438" s="31"/>
      <c r="D438" s="24">
        <v>8.9442719099991665E-3</v>
      </c>
      <c r="E438" s="24">
        <v>1.7320508075688742E-2</v>
      </c>
      <c r="F438" s="187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70"/>
    </row>
    <row r="439" spans="1:45">
      <c r="A439" s="33"/>
      <c r="B439" s="2" t="s">
        <v>83</v>
      </c>
      <c r="C439" s="31"/>
      <c r="D439" s="12">
        <v>1.3888620978259577E-2</v>
      </c>
      <c r="E439" s="12">
        <v>2.4743582965269632E-2</v>
      </c>
      <c r="F439" s="11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165</v>
      </c>
      <c r="C440" s="31"/>
      <c r="D440" s="12">
        <v>-4.1666666666666852E-2</v>
      </c>
      <c r="E440" s="12">
        <v>4.1666666666666519E-2</v>
      </c>
      <c r="F440" s="11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166</v>
      </c>
      <c r="C441" s="55"/>
      <c r="D441" s="53">
        <v>0.67</v>
      </c>
      <c r="E441" s="53">
        <v>0.67</v>
      </c>
      <c r="F441" s="11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359</v>
      </c>
      <c r="AS443" s="30" t="s">
        <v>184</v>
      </c>
    </row>
    <row r="444" spans="1:45" ht="15">
      <c r="A444" s="27" t="s">
        <v>16</v>
      </c>
      <c r="B444" s="17" t="s">
        <v>116</v>
      </c>
      <c r="C444" s="14" t="s">
        <v>117</v>
      </c>
      <c r="D444" s="15" t="s">
        <v>154</v>
      </c>
      <c r="E444" s="16" t="s">
        <v>154</v>
      </c>
      <c r="F444" s="11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155</v>
      </c>
      <c r="C445" s="7" t="s">
        <v>155</v>
      </c>
      <c r="D445" s="112" t="s">
        <v>173</v>
      </c>
      <c r="E445" s="113" t="s">
        <v>159</v>
      </c>
      <c r="F445" s="11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197</v>
      </c>
      <c r="E446" s="9" t="s">
        <v>195</v>
      </c>
      <c r="F446" s="11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 t="s">
        <v>198</v>
      </c>
      <c r="E447" s="28" t="s">
        <v>200</v>
      </c>
      <c r="F447" s="11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2">
        <v>28.1</v>
      </c>
      <c r="E448" s="172">
        <v>21.4</v>
      </c>
      <c r="F448" s="176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  <c r="AQ448" s="177"/>
      <c r="AR448" s="177"/>
      <c r="AS448" s="178">
        <v>1</v>
      </c>
    </row>
    <row r="449" spans="1:45">
      <c r="A449" s="33"/>
      <c r="B449" s="18">
        <v>1</v>
      </c>
      <c r="C449" s="7">
        <v>2</v>
      </c>
      <c r="D449" s="179">
        <v>27.6</v>
      </c>
      <c r="E449" s="179">
        <v>21.6</v>
      </c>
      <c r="F449" s="176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  <c r="AQ449" s="177"/>
      <c r="AR449" s="177"/>
      <c r="AS449" s="178">
        <v>8</v>
      </c>
    </row>
    <row r="450" spans="1:45">
      <c r="A450" s="33"/>
      <c r="B450" s="18">
        <v>1</v>
      </c>
      <c r="C450" s="7">
        <v>3</v>
      </c>
      <c r="D450" s="179">
        <v>27.4</v>
      </c>
      <c r="E450" s="179">
        <v>21.1</v>
      </c>
      <c r="F450" s="176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  <c r="AQ450" s="177"/>
      <c r="AR450" s="177"/>
      <c r="AS450" s="178">
        <v>16</v>
      </c>
    </row>
    <row r="451" spans="1:45">
      <c r="A451" s="33"/>
      <c r="B451" s="18">
        <v>1</v>
      </c>
      <c r="C451" s="7">
        <v>4</v>
      </c>
      <c r="D451" s="179">
        <v>29.6</v>
      </c>
      <c r="E451" s="179">
        <v>22.8</v>
      </c>
      <c r="F451" s="176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  <c r="AQ451" s="177"/>
      <c r="AR451" s="177"/>
      <c r="AS451" s="178">
        <v>24.97</v>
      </c>
    </row>
    <row r="452" spans="1:45">
      <c r="A452" s="33"/>
      <c r="B452" s="18">
        <v>1</v>
      </c>
      <c r="C452" s="7">
        <v>5</v>
      </c>
      <c r="D452" s="179">
        <v>27</v>
      </c>
      <c r="E452" s="179">
        <v>23.1</v>
      </c>
      <c r="F452" s="176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8">
        <v>32</v>
      </c>
    </row>
    <row r="453" spans="1:45">
      <c r="A453" s="33"/>
      <c r="B453" s="19" t="s">
        <v>162</v>
      </c>
      <c r="C453" s="11"/>
      <c r="D453" s="184">
        <v>27.939999999999998</v>
      </c>
      <c r="E453" s="184">
        <v>22</v>
      </c>
      <c r="F453" s="176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  <c r="AQ453" s="177"/>
      <c r="AR453" s="177"/>
      <c r="AS453" s="185"/>
    </row>
    <row r="454" spans="1:45">
      <c r="A454" s="33"/>
      <c r="B454" s="2" t="s">
        <v>163</v>
      </c>
      <c r="C454" s="31"/>
      <c r="D454" s="186">
        <v>27.6</v>
      </c>
      <c r="E454" s="186">
        <v>21.6</v>
      </c>
      <c r="F454" s="176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  <c r="AQ454" s="177"/>
      <c r="AR454" s="177"/>
      <c r="AS454" s="185"/>
    </row>
    <row r="455" spans="1:45">
      <c r="A455" s="33"/>
      <c r="B455" s="2" t="s">
        <v>164</v>
      </c>
      <c r="C455" s="31"/>
      <c r="D455" s="186">
        <v>1.0089598604503558</v>
      </c>
      <c r="E455" s="186">
        <v>0.89162772500635068</v>
      </c>
      <c r="F455" s="176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  <c r="AQ455" s="177"/>
      <c r="AR455" s="177"/>
      <c r="AS455" s="185"/>
    </row>
    <row r="456" spans="1:45">
      <c r="A456" s="33"/>
      <c r="B456" s="2" t="s">
        <v>83</v>
      </c>
      <c r="C456" s="31"/>
      <c r="D456" s="12">
        <v>3.6111662865080739E-2</v>
      </c>
      <c r="E456" s="12">
        <v>4.0528532954834121E-2</v>
      </c>
      <c r="F456" s="11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165</v>
      </c>
      <c r="C457" s="31"/>
      <c r="D457" s="12">
        <v>0.11894273127753308</v>
      </c>
      <c r="E457" s="12">
        <v>-0.11894273127753296</v>
      </c>
      <c r="F457" s="11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166</v>
      </c>
      <c r="C458" s="55"/>
      <c r="D458" s="53">
        <v>0.67</v>
      </c>
      <c r="E458" s="53">
        <v>0.67</v>
      </c>
      <c r="F458" s="11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360</v>
      </c>
      <c r="AS460" s="30" t="s">
        <v>184</v>
      </c>
    </row>
    <row r="461" spans="1:45" ht="15">
      <c r="A461" s="27" t="s">
        <v>19</v>
      </c>
      <c r="B461" s="17" t="s">
        <v>116</v>
      </c>
      <c r="C461" s="14" t="s">
        <v>117</v>
      </c>
      <c r="D461" s="15" t="s">
        <v>154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155</v>
      </c>
      <c r="C462" s="7" t="s">
        <v>155</v>
      </c>
      <c r="D462" s="112" t="s">
        <v>159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195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 t="s">
        <v>200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72">
        <v>23.1</v>
      </c>
      <c r="E465" s="176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  <c r="AQ465" s="177"/>
      <c r="AR465" s="177"/>
      <c r="AS465" s="178">
        <v>1</v>
      </c>
    </row>
    <row r="466" spans="1:45">
      <c r="A466" s="33"/>
      <c r="B466" s="18">
        <v>1</v>
      </c>
      <c r="C466" s="7">
        <v>2</v>
      </c>
      <c r="D466" s="179">
        <v>24.1</v>
      </c>
      <c r="E466" s="176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  <c r="AQ466" s="177"/>
      <c r="AR466" s="177"/>
      <c r="AS466" s="178">
        <v>9</v>
      </c>
    </row>
    <row r="467" spans="1:45">
      <c r="A467" s="33"/>
      <c r="B467" s="18">
        <v>1</v>
      </c>
      <c r="C467" s="7">
        <v>3</v>
      </c>
      <c r="D467" s="179">
        <v>24.9</v>
      </c>
      <c r="E467" s="176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  <c r="AQ467" s="177"/>
      <c r="AR467" s="177"/>
      <c r="AS467" s="178">
        <v>16</v>
      </c>
    </row>
    <row r="468" spans="1:45">
      <c r="A468" s="33"/>
      <c r="B468" s="18">
        <v>1</v>
      </c>
      <c r="C468" s="7">
        <v>4</v>
      </c>
      <c r="D468" s="179">
        <v>24.9</v>
      </c>
      <c r="E468" s="176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  <c r="AQ468" s="177"/>
      <c r="AR468" s="177"/>
      <c r="AS468" s="178">
        <v>24.46</v>
      </c>
    </row>
    <row r="469" spans="1:45">
      <c r="A469" s="33"/>
      <c r="B469" s="18">
        <v>1</v>
      </c>
      <c r="C469" s="7">
        <v>5</v>
      </c>
      <c r="D469" s="179">
        <v>25.3</v>
      </c>
      <c r="E469" s="176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  <c r="AQ469" s="177"/>
      <c r="AR469" s="177"/>
      <c r="AS469" s="178">
        <v>33</v>
      </c>
    </row>
    <row r="470" spans="1:45">
      <c r="A470" s="33"/>
      <c r="B470" s="19" t="s">
        <v>162</v>
      </c>
      <c r="C470" s="11"/>
      <c r="D470" s="184">
        <v>24.46</v>
      </c>
      <c r="E470" s="176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  <c r="AQ470" s="177"/>
      <c r="AR470" s="177"/>
      <c r="AS470" s="185"/>
    </row>
    <row r="471" spans="1:45">
      <c r="A471" s="33"/>
      <c r="B471" s="2" t="s">
        <v>163</v>
      </c>
      <c r="C471" s="31"/>
      <c r="D471" s="186">
        <v>24.9</v>
      </c>
      <c r="E471" s="176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  <c r="AQ471" s="177"/>
      <c r="AR471" s="177"/>
      <c r="AS471" s="185"/>
    </row>
    <row r="472" spans="1:45">
      <c r="A472" s="33"/>
      <c r="B472" s="2" t="s">
        <v>164</v>
      </c>
      <c r="C472" s="31"/>
      <c r="D472" s="186">
        <v>0.87635609200826492</v>
      </c>
      <c r="E472" s="176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/>
      <c r="AS472" s="185"/>
    </row>
    <row r="473" spans="1:45">
      <c r="A473" s="33"/>
      <c r="B473" s="2" t="s">
        <v>83</v>
      </c>
      <c r="C473" s="31"/>
      <c r="D473" s="12">
        <v>3.5828131316772892E-2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165</v>
      </c>
      <c r="C474" s="31"/>
      <c r="D474" s="12">
        <v>0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166</v>
      </c>
      <c r="C475" s="55"/>
      <c r="D475" s="53" t="s">
        <v>172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361</v>
      </c>
      <c r="AS477" s="30" t="s">
        <v>184</v>
      </c>
    </row>
    <row r="478" spans="1:45" ht="15">
      <c r="A478" s="27" t="s">
        <v>22</v>
      </c>
      <c r="B478" s="17" t="s">
        <v>116</v>
      </c>
      <c r="C478" s="14" t="s">
        <v>117</v>
      </c>
      <c r="D478" s="15" t="s">
        <v>154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155</v>
      </c>
      <c r="C479" s="7" t="s">
        <v>155</v>
      </c>
      <c r="D479" s="112" t="s">
        <v>159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78</v>
      </c>
    </row>
    <row r="480" spans="1:45">
      <c r="A480" s="33"/>
      <c r="B480" s="18"/>
      <c r="C480" s="7"/>
      <c r="D480" s="8" t="s">
        <v>195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 t="s">
        <v>200</v>
      </c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90">
        <v>100.00000000000001</v>
      </c>
      <c r="E482" s="193"/>
      <c r="F482" s="194"/>
      <c r="G482" s="194"/>
      <c r="H482" s="194"/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5">
        <v>1</v>
      </c>
    </row>
    <row r="483" spans="1:45">
      <c r="A483" s="33"/>
      <c r="B483" s="18">
        <v>1</v>
      </c>
      <c r="C483" s="7">
        <v>2</v>
      </c>
      <c r="D483" s="197">
        <v>100.00000000000001</v>
      </c>
      <c r="E483" s="193"/>
      <c r="F483" s="194"/>
      <c r="G483" s="194"/>
      <c r="H483" s="194"/>
      <c r="I483" s="194"/>
      <c r="J483" s="194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5">
        <v>10</v>
      </c>
    </row>
    <row r="484" spans="1:45">
      <c r="A484" s="33"/>
      <c r="B484" s="18">
        <v>1</v>
      </c>
      <c r="C484" s="7">
        <v>3</v>
      </c>
      <c r="D484" s="197">
        <v>200.00000000000003</v>
      </c>
      <c r="E484" s="193"/>
      <c r="F484" s="194"/>
      <c r="G484" s="194"/>
      <c r="H484" s="194"/>
      <c r="I484" s="194"/>
      <c r="J484" s="194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195">
        <v>16</v>
      </c>
    </row>
    <row r="485" spans="1:45">
      <c r="A485" s="33"/>
      <c r="B485" s="18">
        <v>1</v>
      </c>
      <c r="C485" s="7">
        <v>4</v>
      </c>
      <c r="D485" s="197">
        <v>100.00000000000001</v>
      </c>
      <c r="E485" s="193"/>
      <c r="F485" s="194"/>
      <c r="G485" s="194"/>
      <c r="H485" s="194"/>
      <c r="I485" s="194"/>
      <c r="J485" s="194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195">
        <v>120</v>
      </c>
    </row>
    <row r="486" spans="1:45">
      <c r="A486" s="33"/>
      <c r="B486" s="18">
        <v>1</v>
      </c>
      <c r="C486" s="7">
        <v>5</v>
      </c>
      <c r="D486" s="197">
        <v>100.00000000000001</v>
      </c>
      <c r="E486" s="193"/>
      <c r="F486" s="194"/>
      <c r="G486" s="194"/>
      <c r="H486" s="194"/>
      <c r="I486" s="194"/>
      <c r="J486" s="194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195">
        <v>34</v>
      </c>
    </row>
    <row r="487" spans="1:45">
      <c r="A487" s="33"/>
      <c r="B487" s="19" t="s">
        <v>162</v>
      </c>
      <c r="C487" s="11"/>
      <c r="D487" s="200">
        <v>120.00000000000003</v>
      </c>
      <c r="E487" s="193"/>
      <c r="F487" s="194"/>
      <c r="G487" s="194"/>
      <c r="H487" s="194"/>
      <c r="I487" s="194"/>
      <c r="J487" s="194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201"/>
    </row>
    <row r="488" spans="1:45">
      <c r="A488" s="33"/>
      <c r="B488" s="2" t="s">
        <v>163</v>
      </c>
      <c r="C488" s="31"/>
      <c r="D488" s="202">
        <v>100.00000000000001</v>
      </c>
      <c r="E488" s="193"/>
      <c r="F488" s="194"/>
      <c r="G488" s="194"/>
      <c r="H488" s="194"/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194"/>
      <c r="AQ488" s="194"/>
      <c r="AR488" s="194"/>
      <c r="AS488" s="201"/>
    </row>
    <row r="489" spans="1:45">
      <c r="A489" s="33"/>
      <c r="B489" s="2" t="s">
        <v>164</v>
      </c>
      <c r="C489" s="31"/>
      <c r="D489" s="202">
        <v>44.721359549995796</v>
      </c>
      <c r="E489" s="193"/>
      <c r="F489" s="194"/>
      <c r="G489" s="194"/>
      <c r="H489" s="194"/>
      <c r="I489" s="194"/>
      <c r="J489" s="194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194"/>
      <c r="AQ489" s="194"/>
      <c r="AR489" s="194"/>
      <c r="AS489" s="201"/>
    </row>
    <row r="490" spans="1:45">
      <c r="A490" s="33"/>
      <c r="B490" s="2" t="s">
        <v>83</v>
      </c>
      <c r="C490" s="31"/>
      <c r="D490" s="12">
        <v>0.37267799624996489</v>
      </c>
      <c r="E490" s="11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165</v>
      </c>
      <c r="C491" s="31"/>
      <c r="D491" s="12">
        <v>2.2204460492503131E-16</v>
      </c>
      <c r="E491" s="11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166</v>
      </c>
      <c r="C492" s="55"/>
      <c r="D492" s="53" t="s">
        <v>172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AS493" s="69"/>
    </row>
    <row r="494" spans="1:45" ht="15">
      <c r="B494" s="37" t="s">
        <v>362</v>
      </c>
      <c r="AS494" s="30" t="s">
        <v>62</v>
      </c>
    </row>
    <row r="495" spans="1:45" ht="15">
      <c r="A495" s="27" t="s">
        <v>115</v>
      </c>
      <c r="B495" s="17" t="s">
        <v>116</v>
      </c>
      <c r="C495" s="14" t="s">
        <v>117</v>
      </c>
      <c r="D495" s="15" t="s">
        <v>154</v>
      </c>
      <c r="E495" s="16" t="s">
        <v>154</v>
      </c>
      <c r="F495" s="16" t="s">
        <v>154</v>
      </c>
      <c r="G495" s="16" t="s">
        <v>154</v>
      </c>
      <c r="H495" s="16" t="s">
        <v>154</v>
      </c>
      <c r="I495" s="16" t="s">
        <v>154</v>
      </c>
      <c r="J495" s="16" t="s">
        <v>154</v>
      </c>
      <c r="K495" s="16" t="s">
        <v>154</v>
      </c>
      <c r="L495" s="16" t="s">
        <v>154</v>
      </c>
      <c r="M495" s="16" t="s">
        <v>154</v>
      </c>
      <c r="N495" s="16" t="s">
        <v>154</v>
      </c>
      <c r="O495" s="16" t="s">
        <v>154</v>
      </c>
      <c r="P495" s="16" t="s">
        <v>154</v>
      </c>
      <c r="Q495" s="11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155</v>
      </c>
      <c r="C496" s="7" t="s">
        <v>155</v>
      </c>
      <c r="D496" s="112" t="s">
        <v>156</v>
      </c>
      <c r="E496" s="113" t="s">
        <v>186</v>
      </c>
      <c r="F496" s="113" t="s">
        <v>167</v>
      </c>
      <c r="G496" s="113" t="s">
        <v>157</v>
      </c>
      <c r="H496" s="113" t="s">
        <v>187</v>
      </c>
      <c r="I496" s="113" t="s">
        <v>168</v>
      </c>
      <c r="J496" s="113" t="s">
        <v>169</v>
      </c>
      <c r="K496" s="113" t="s">
        <v>173</v>
      </c>
      <c r="L496" s="113" t="s">
        <v>158</v>
      </c>
      <c r="M496" s="113" t="s">
        <v>159</v>
      </c>
      <c r="N496" s="113" t="s">
        <v>188</v>
      </c>
      <c r="O496" s="113" t="s">
        <v>189</v>
      </c>
      <c r="P496" s="113" t="s">
        <v>160</v>
      </c>
      <c r="Q496" s="114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194</v>
      </c>
      <c r="E497" s="9" t="s">
        <v>194</v>
      </c>
      <c r="F497" s="9" t="s">
        <v>194</v>
      </c>
      <c r="G497" s="9" t="s">
        <v>194</v>
      </c>
      <c r="H497" s="9" t="s">
        <v>194</v>
      </c>
      <c r="I497" s="9" t="s">
        <v>194</v>
      </c>
      <c r="J497" s="9" t="s">
        <v>194</v>
      </c>
      <c r="K497" s="9" t="s">
        <v>197</v>
      </c>
      <c r="L497" s="9" t="s">
        <v>194</v>
      </c>
      <c r="M497" s="9" t="s">
        <v>195</v>
      </c>
      <c r="N497" s="9" t="s">
        <v>194</v>
      </c>
      <c r="O497" s="9" t="s">
        <v>194</v>
      </c>
      <c r="P497" s="9" t="s">
        <v>194</v>
      </c>
      <c r="Q497" s="114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 t="s">
        <v>198</v>
      </c>
      <c r="E498" s="28" t="s">
        <v>198</v>
      </c>
      <c r="F498" s="28" t="s">
        <v>198</v>
      </c>
      <c r="G498" s="28" t="s">
        <v>199</v>
      </c>
      <c r="H498" s="28" t="s">
        <v>198</v>
      </c>
      <c r="I498" s="28" t="s">
        <v>198</v>
      </c>
      <c r="J498" s="28" t="s">
        <v>198</v>
      </c>
      <c r="K498" s="28" t="s">
        <v>198</v>
      </c>
      <c r="L498" s="28" t="s">
        <v>198</v>
      </c>
      <c r="M498" s="28" t="s">
        <v>200</v>
      </c>
      <c r="N498" s="28" t="s">
        <v>198</v>
      </c>
      <c r="O498" s="28" t="s">
        <v>201</v>
      </c>
      <c r="P498" s="28" t="s">
        <v>202</v>
      </c>
      <c r="Q498" s="114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4.5152999999999999</v>
      </c>
      <c r="E499" s="20">
        <v>4.6760000000000002</v>
      </c>
      <c r="F499" s="111">
        <v>5.1239999999999997</v>
      </c>
      <c r="G499" s="20">
        <v>4.7755999999999998</v>
      </c>
      <c r="H499" s="21">
        <v>4.9409999999999998</v>
      </c>
      <c r="I499" s="20">
        <v>4.66</v>
      </c>
      <c r="J499" s="21">
        <v>4.8920000000000003</v>
      </c>
      <c r="K499" s="20">
        <v>4.9749999999999996</v>
      </c>
      <c r="L499" s="20">
        <v>4.6100000000000003</v>
      </c>
      <c r="M499" s="109">
        <v>4.8920000000000003</v>
      </c>
      <c r="N499" s="109">
        <v>3.9630000000000001</v>
      </c>
      <c r="O499" s="20">
        <v>4.9909999999999997</v>
      </c>
      <c r="P499" s="20">
        <v>4.7919999999999998</v>
      </c>
      <c r="Q499" s="114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4.5899000000000001</v>
      </c>
      <c r="E500" s="9">
        <v>4.8250000000000002</v>
      </c>
      <c r="F500" s="22">
        <v>5.2229999999999999</v>
      </c>
      <c r="G500" s="9">
        <v>4.8750999999999998</v>
      </c>
      <c r="H500" s="22">
        <v>5.0739999999999998</v>
      </c>
      <c r="I500" s="9">
        <v>4.6429999999999998</v>
      </c>
      <c r="J500" s="110">
        <v>4.7919999999999998</v>
      </c>
      <c r="K500" s="9">
        <v>4.9580000000000002</v>
      </c>
      <c r="L500" s="9">
        <v>4.6760000000000002</v>
      </c>
      <c r="M500" s="9">
        <v>5.14</v>
      </c>
      <c r="N500" s="9">
        <v>4.8250000000000002</v>
      </c>
      <c r="O500" s="9">
        <v>5.0410000000000004</v>
      </c>
      <c r="P500" s="9">
        <v>5.1239999999999997</v>
      </c>
      <c r="Q500" s="114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e">
        <v>#N/A</v>
      </c>
    </row>
    <row r="501" spans="1:45">
      <c r="A501" s="33"/>
      <c r="B501" s="18">
        <v>1</v>
      </c>
      <c r="C501" s="7">
        <v>3</v>
      </c>
      <c r="D501" s="9">
        <v>4.4505999999999997</v>
      </c>
      <c r="E501" s="9">
        <v>4.6760000000000002</v>
      </c>
      <c r="F501" s="22">
        <v>5.2069999999999999</v>
      </c>
      <c r="G501" s="9">
        <v>4.8585000000000003</v>
      </c>
      <c r="H501" s="22">
        <v>5.024</v>
      </c>
      <c r="I501" s="9">
        <v>4.7759999999999998</v>
      </c>
      <c r="J501" s="22">
        <v>4.859</v>
      </c>
      <c r="K501" s="22">
        <v>4.8920000000000003</v>
      </c>
      <c r="L501" s="10">
        <v>4.6760000000000002</v>
      </c>
      <c r="M501" s="10">
        <v>5.3559999999999999</v>
      </c>
      <c r="N501" s="10">
        <v>5.1070000000000002</v>
      </c>
      <c r="O501" s="10">
        <v>5.0739999999999998</v>
      </c>
      <c r="P501" s="10">
        <v>4.8250000000000002</v>
      </c>
      <c r="Q501" s="114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4.5998000000000001</v>
      </c>
      <c r="E502" s="9">
        <v>4.726</v>
      </c>
      <c r="F502" s="22">
        <v>5.1740000000000004</v>
      </c>
      <c r="G502" s="9">
        <v>4.6927000000000003</v>
      </c>
      <c r="H502" s="22">
        <v>5.2729999999999997</v>
      </c>
      <c r="I502" s="9">
        <v>4.7759999999999998</v>
      </c>
      <c r="J502" s="22">
        <v>4.9080000000000004</v>
      </c>
      <c r="K502" s="22">
        <v>4.859</v>
      </c>
      <c r="L502" s="10">
        <v>4.6429999999999998</v>
      </c>
      <c r="M502" s="10">
        <v>5.3230000000000004</v>
      </c>
      <c r="N502" s="10">
        <v>5.1740000000000004</v>
      </c>
      <c r="O502" s="10">
        <v>4.9909999999999997</v>
      </c>
      <c r="P502" s="10">
        <v>4.875</v>
      </c>
      <c r="Q502" s="114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4.9090245676923079</v>
      </c>
    </row>
    <row r="503" spans="1:45">
      <c r="A503" s="33"/>
      <c r="B503" s="18">
        <v>1</v>
      </c>
      <c r="C503" s="7">
        <v>5</v>
      </c>
      <c r="D503" s="9">
        <v>4.5069999999999997</v>
      </c>
      <c r="E503" s="108">
        <v>4.9249999999999998</v>
      </c>
      <c r="F503" s="9">
        <v>5.2069999999999999</v>
      </c>
      <c r="G503" s="9">
        <v>4.7259000000000002</v>
      </c>
      <c r="H503" s="9">
        <v>5.14</v>
      </c>
      <c r="I503" s="9">
        <v>4.7590000000000003</v>
      </c>
      <c r="J503" s="9">
        <v>4.8920000000000003</v>
      </c>
      <c r="K503" s="9">
        <v>4.9080000000000004</v>
      </c>
      <c r="L503" s="9">
        <v>4.6929999999999996</v>
      </c>
      <c r="M503" s="9">
        <v>5.29</v>
      </c>
      <c r="N503" s="9">
        <v>5.0910000000000002</v>
      </c>
      <c r="O503" s="9">
        <v>5.0910000000000002</v>
      </c>
      <c r="P503" s="9">
        <v>5.024</v>
      </c>
      <c r="Q503" s="114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42</v>
      </c>
    </row>
    <row r="504" spans="1:45">
      <c r="A504" s="33"/>
      <c r="B504" s="19" t="s">
        <v>162</v>
      </c>
      <c r="C504" s="11"/>
      <c r="D504" s="23">
        <v>4.5325199999999999</v>
      </c>
      <c r="E504" s="23">
        <v>4.7656000000000009</v>
      </c>
      <c r="F504" s="23">
        <v>5.1869999999999994</v>
      </c>
      <c r="G504" s="23">
        <v>4.7855600000000003</v>
      </c>
      <c r="H504" s="23">
        <v>5.0904000000000007</v>
      </c>
      <c r="I504" s="23">
        <v>4.7228000000000003</v>
      </c>
      <c r="J504" s="23">
        <v>4.8685999999999998</v>
      </c>
      <c r="K504" s="23">
        <v>4.9184000000000001</v>
      </c>
      <c r="L504" s="23">
        <v>4.6596000000000002</v>
      </c>
      <c r="M504" s="23">
        <v>5.2001999999999997</v>
      </c>
      <c r="N504" s="23">
        <v>4.8319999999999999</v>
      </c>
      <c r="O504" s="23">
        <v>5.0376000000000003</v>
      </c>
      <c r="P504" s="23">
        <v>4.9279999999999999</v>
      </c>
      <c r="Q504" s="114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33"/>
      <c r="B505" s="2" t="s">
        <v>163</v>
      </c>
      <c r="C505" s="31"/>
      <c r="D505" s="10">
        <v>4.5152999999999999</v>
      </c>
      <c r="E505" s="10">
        <v>4.726</v>
      </c>
      <c r="F505" s="10">
        <v>5.2069999999999999</v>
      </c>
      <c r="G505" s="10">
        <v>4.7755999999999998</v>
      </c>
      <c r="H505" s="10">
        <v>5.0739999999999998</v>
      </c>
      <c r="I505" s="10">
        <v>4.7590000000000003</v>
      </c>
      <c r="J505" s="10">
        <v>4.8920000000000003</v>
      </c>
      <c r="K505" s="10">
        <v>4.9080000000000004</v>
      </c>
      <c r="L505" s="10">
        <v>4.6760000000000002</v>
      </c>
      <c r="M505" s="10">
        <v>5.29</v>
      </c>
      <c r="N505" s="10">
        <v>5.0910000000000002</v>
      </c>
      <c r="O505" s="10">
        <v>5.0410000000000004</v>
      </c>
      <c r="P505" s="10">
        <v>4.875</v>
      </c>
      <c r="Q505" s="114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33"/>
      <c r="B506" s="2" t="s">
        <v>164</v>
      </c>
      <c r="C506" s="31"/>
      <c r="D506" s="24">
        <v>6.2204798850249696E-2</v>
      </c>
      <c r="E506" s="24">
        <v>0.10789022198512699</v>
      </c>
      <c r="F506" s="24">
        <v>3.9477841886303801E-2</v>
      </c>
      <c r="G506" s="24">
        <v>8.0029919405182323E-2</v>
      </c>
      <c r="H506" s="24">
        <v>0.12530083798602457</v>
      </c>
      <c r="I506" s="24">
        <v>6.5732031765342536E-2</v>
      </c>
      <c r="J506" s="24">
        <v>4.6387498315818051E-2</v>
      </c>
      <c r="K506" s="24">
        <v>4.7710585827465873E-2</v>
      </c>
      <c r="L506" s="24">
        <v>3.3125518863860684E-2</v>
      </c>
      <c r="M506" s="24">
        <v>0.1910685740774761</v>
      </c>
      <c r="N506" s="24">
        <v>0.50370626361005288</v>
      </c>
      <c r="O506" s="24">
        <v>4.6182247671589335E-2</v>
      </c>
      <c r="P506" s="24">
        <v>0.14101950219739101</v>
      </c>
      <c r="Q506" s="187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  <c r="AE506" s="188"/>
      <c r="AF506" s="188"/>
      <c r="AG506" s="188"/>
      <c r="AH506" s="188"/>
      <c r="AI506" s="188"/>
      <c r="AJ506" s="188"/>
      <c r="AK506" s="188"/>
      <c r="AL506" s="188"/>
      <c r="AM506" s="188"/>
      <c r="AN506" s="188"/>
      <c r="AO506" s="188"/>
      <c r="AP506" s="188"/>
      <c r="AQ506" s="188"/>
      <c r="AR506" s="188"/>
      <c r="AS506" s="70"/>
    </row>
    <row r="507" spans="1:45">
      <c r="A507" s="33"/>
      <c r="B507" s="2" t="s">
        <v>83</v>
      </c>
      <c r="C507" s="31"/>
      <c r="D507" s="12">
        <v>1.3724109071829731E-2</v>
      </c>
      <c r="E507" s="12">
        <v>2.2639378459192328E-2</v>
      </c>
      <c r="F507" s="12">
        <v>7.6109199703689621E-3</v>
      </c>
      <c r="G507" s="12">
        <v>1.6723208862741732E-2</v>
      </c>
      <c r="H507" s="12">
        <v>2.4615126117009379E-2</v>
      </c>
      <c r="I507" s="12">
        <v>1.3918021462975889E-2</v>
      </c>
      <c r="J507" s="12">
        <v>9.5278926828694186E-3</v>
      </c>
      <c r="K507" s="12">
        <v>9.7004281529493065E-3</v>
      </c>
      <c r="L507" s="12">
        <v>7.1090906652632596E-3</v>
      </c>
      <c r="M507" s="12">
        <v>3.6742543378615461E-2</v>
      </c>
      <c r="N507" s="12">
        <v>0.10424384594578909</v>
      </c>
      <c r="O507" s="12">
        <v>9.1675098601693931E-3</v>
      </c>
      <c r="P507" s="12">
        <v>2.8615970413431616E-2</v>
      </c>
      <c r="Q507" s="114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165</v>
      </c>
      <c r="C508" s="31"/>
      <c r="D508" s="12">
        <v>-7.6696411374714279E-2</v>
      </c>
      <c r="E508" s="12">
        <v>-2.9216510472615087E-2</v>
      </c>
      <c r="F508" s="12">
        <v>5.6625390334594572E-2</v>
      </c>
      <c r="G508" s="12">
        <v>-2.5150529599070048E-2</v>
      </c>
      <c r="H508" s="12">
        <v>3.6947346627958622E-2</v>
      </c>
      <c r="I508" s="12">
        <v>-3.7935146814685905E-2</v>
      </c>
      <c r="J508" s="12">
        <v>-8.2347454438003176E-3</v>
      </c>
      <c r="K508" s="12">
        <v>1.9098360944034276E-3</v>
      </c>
      <c r="L508" s="12">
        <v>-5.0809394871201508E-2</v>
      </c>
      <c r="M508" s="12">
        <v>5.9314315561588504E-2</v>
      </c>
      <c r="N508" s="12">
        <v>-1.5690401755010241E-2</v>
      </c>
      <c r="O508" s="12">
        <v>2.6191645719983558E-2</v>
      </c>
      <c r="P508" s="12">
        <v>3.8654180776716007E-3</v>
      </c>
      <c r="Q508" s="114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166</v>
      </c>
      <c r="C509" s="55"/>
      <c r="D509" s="53">
        <v>1.55</v>
      </c>
      <c r="E509" s="53">
        <v>0.48</v>
      </c>
      <c r="F509" s="53">
        <v>1.47</v>
      </c>
      <c r="G509" s="53">
        <v>0.38</v>
      </c>
      <c r="H509" s="53">
        <v>1.03</v>
      </c>
      <c r="I509" s="53">
        <v>0.67</v>
      </c>
      <c r="J509" s="53">
        <v>0</v>
      </c>
      <c r="K509" s="53">
        <v>0.23</v>
      </c>
      <c r="L509" s="53">
        <v>0.97</v>
      </c>
      <c r="M509" s="53">
        <v>1.53</v>
      </c>
      <c r="N509" s="53">
        <v>0.17</v>
      </c>
      <c r="O509" s="53">
        <v>0.78</v>
      </c>
      <c r="P509" s="53">
        <v>0.28000000000000003</v>
      </c>
      <c r="Q509" s="114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AS510" s="69"/>
    </row>
    <row r="511" spans="1:45" ht="15">
      <c r="B511" s="37" t="s">
        <v>363</v>
      </c>
      <c r="AS511" s="30" t="s">
        <v>184</v>
      </c>
    </row>
    <row r="512" spans="1:45" ht="15">
      <c r="A512" s="27" t="s">
        <v>52</v>
      </c>
      <c r="B512" s="17" t="s">
        <v>116</v>
      </c>
      <c r="C512" s="14" t="s">
        <v>117</v>
      </c>
      <c r="D512" s="15" t="s">
        <v>154</v>
      </c>
      <c r="E512" s="16" t="s">
        <v>154</v>
      </c>
      <c r="F512" s="11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155</v>
      </c>
      <c r="C513" s="7" t="s">
        <v>155</v>
      </c>
      <c r="D513" s="112" t="s">
        <v>173</v>
      </c>
      <c r="E513" s="113" t="s">
        <v>159</v>
      </c>
      <c r="F513" s="11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197</v>
      </c>
      <c r="E514" s="9" t="s">
        <v>195</v>
      </c>
      <c r="F514" s="11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 t="s">
        <v>198</v>
      </c>
      <c r="E515" s="28" t="s">
        <v>200</v>
      </c>
      <c r="F515" s="11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90">
        <v>1823</v>
      </c>
      <c r="E516" s="190">
        <v>1870</v>
      </c>
      <c r="F516" s="193"/>
      <c r="G516" s="194"/>
      <c r="H516" s="194"/>
      <c r="I516" s="194"/>
      <c r="J516" s="194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  <c r="AA516" s="194"/>
      <c r="AB516" s="194"/>
      <c r="AC516" s="194"/>
      <c r="AD516" s="194"/>
      <c r="AE516" s="194"/>
      <c r="AF516" s="194"/>
      <c r="AG516" s="194"/>
      <c r="AH516" s="194"/>
      <c r="AI516" s="194"/>
      <c r="AJ516" s="194"/>
      <c r="AK516" s="194"/>
      <c r="AL516" s="194"/>
      <c r="AM516" s="194"/>
      <c r="AN516" s="194"/>
      <c r="AO516" s="194"/>
      <c r="AP516" s="194"/>
      <c r="AQ516" s="194"/>
      <c r="AR516" s="194"/>
      <c r="AS516" s="195">
        <v>1</v>
      </c>
    </row>
    <row r="517" spans="1:45">
      <c r="A517" s="33"/>
      <c r="B517" s="18">
        <v>1</v>
      </c>
      <c r="C517" s="7">
        <v>2</v>
      </c>
      <c r="D517" s="197">
        <v>1824</v>
      </c>
      <c r="E517" s="197">
        <v>1960</v>
      </c>
      <c r="F517" s="193"/>
      <c r="G517" s="194"/>
      <c r="H517" s="194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194"/>
      <c r="AB517" s="194"/>
      <c r="AC517" s="194"/>
      <c r="AD517" s="194"/>
      <c r="AE517" s="194"/>
      <c r="AF517" s="194"/>
      <c r="AG517" s="194"/>
      <c r="AH517" s="194"/>
      <c r="AI517" s="194"/>
      <c r="AJ517" s="194"/>
      <c r="AK517" s="194"/>
      <c r="AL517" s="194"/>
      <c r="AM517" s="194"/>
      <c r="AN517" s="194"/>
      <c r="AO517" s="194"/>
      <c r="AP517" s="194"/>
      <c r="AQ517" s="194"/>
      <c r="AR517" s="194"/>
      <c r="AS517" s="195">
        <v>2</v>
      </c>
    </row>
    <row r="518" spans="1:45">
      <c r="A518" s="33"/>
      <c r="B518" s="18">
        <v>1</v>
      </c>
      <c r="C518" s="7">
        <v>3</v>
      </c>
      <c r="D518" s="197">
        <v>1819</v>
      </c>
      <c r="E518" s="197">
        <v>2020</v>
      </c>
      <c r="F518" s="193"/>
      <c r="G518" s="194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  <c r="AB518" s="194"/>
      <c r="AC518" s="194"/>
      <c r="AD518" s="194"/>
      <c r="AE518" s="194"/>
      <c r="AF518" s="194"/>
      <c r="AG518" s="194"/>
      <c r="AH518" s="194"/>
      <c r="AI518" s="194"/>
      <c r="AJ518" s="194"/>
      <c r="AK518" s="194"/>
      <c r="AL518" s="194"/>
      <c r="AM518" s="194"/>
      <c r="AN518" s="194"/>
      <c r="AO518" s="194"/>
      <c r="AP518" s="194"/>
      <c r="AQ518" s="194"/>
      <c r="AR518" s="194"/>
      <c r="AS518" s="195">
        <v>16</v>
      </c>
    </row>
    <row r="519" spans="1:45">
      <c r="A519" s="33"/>
      <c r="B519" s="18">
        <v>1</v>
      </c>
      <c r="C519" s="7">
        <v>4</v>
      </c>
      <c r="D519" s="197">
        <v>1809</v>
      </c>
      <c r="E519" s="197">
        <v>1990</v>
      </c>
      <c r="F519" s="193"/>
      <c r="G519" s="194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  <c r="AB519" s="194"/>
      <c r="AC519" s="194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194"/>
      <c r="AP519" s="194"/>
      <c r="AQ519" s="194"/>
      <c r="AR519" s="194"/>
      <c r="AS519" s="195">
        <v>1887.8</v>
      </c>
    </row>
    <row r="520" spans="1:45">
      <c r="A520" s="33"/>
      <c r="B520" s="18">
        <v>1</v>
      </c>
      <c r="C520" s="7">
        <v>5</v>
      </c>
      <c r="D520" s="197">
        <v>1793</v>
      </c>
      <c r="E520" s="197">
        <v>1970</v>
      </c>
      <c r="F520" s="193"/>
      <c r="G520" s="194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194"/>
      <c r="AQ520" s="194"/>
      <c r="AR520" s="194"/>
      <c r="AS520" s="195">
        <v>35</v>
      </c>
    </row>
    <row r="521" spans="1:45">
      <c r="A521" s="33"/>
      <c r="B521" s="19" t="s">
        <v>162</v>
      </c>
      <c r="C521" s="11"/>
      <c r="D521" s="200">
        <v>1813.6</v>
      </c>
      <c r="E521" s="200">
        <v>1962</v>
      </c>
      <c r="F521" s="193"/>
      <c r="G521" s="194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201"/>
    </row>
    <row r="522" spans="1:45">
      <c r="A522" s="33"/>
      <c r="B522" s="2" t="s">
        <v>163</v>
      </c>
      <c r="C522" s="31"/>
      <c r="D522" s="202">
        <v>1819</v>
      </c>
      <c r="E522" s="202">
        <v>1970</v>
      </c>
      <c r="F522" s="193"/>
      <c r="G522" s="194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201"/>
    </row>
    <row r="523" spans="1:45">
      <c r="A523" s="33"/>
      <c r="B523" s="2" t="s">
        <v>164</v>
      </c>
      <c r="C523" s="31"/>
      <c r="D523" s="202">
        <v>12.953763931769021</v>
      </c>
      <c r="E523" s="202">
        <v>56.302753041036986</v>
      </c>
      <c r="F523" s="193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201"/>
    </row>
    <row r="524" spans="1:45">
      <c r="A524" s="33"/>
      <c r="B524" s="2" t="s">
        <v>83</v>
      </c>
      <c r="C524" s="31"/>
      <c r="D524" s="12">
        <v>7.1425694374553494E-3</v>
      </c>
      <c r="E524" s="12">
        <v>2.8696612151394997E-2</v>
      </c>
      <c r="F524" s="11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165</v>
      </c>
      <c r="C525" s="31"/>
      <c r="D525" s="12">
        <v>-3.9305011124059819E-2</v>
      </c>
      <c r="E525" s="12">
        <v>3.9305011124059819E-2</v>
      </c>
      <c r="F525" s="11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166</v>
      </c>
      <c r="C526" s="55"/>
      <c r="D526" s="53">
        <v>0.67</v>
      </c>
      <c r="E526" s="53">
        <v>0.67</v>
      </c>
      <c r="F526" s="11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364</v>
      </c>
      <c r="AS528" s="30" t="s">
        <v>184</v>
      </c>
    </row>
    <row r="529" spans="1:45" ht="15">
      <c r="A529" s="27" t="s">
        <v>25</v>
      </c>
      <c r="B529" s="17" t="s">
        <v>116</v>
      </c>
      <c r="C529" s="14" t="s">
        <v>117</v>
      </c>
      <c r="D529" s="15" t="s">
        <v>154</v>
      </c>
      <c r="E529" s="16" t="s">
        <v>154</v>
      </c>
      <c r="F529" s="11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155</v>
      </c>
      <c r="C530" s="7" t="s">
        <v>155</v>
      </c>
      <c r="D530" s="112" t="s">
        <v>173</v>
      </c>
      <c r="E530" s="113" t="s">
        <v>159</v>
      </c>
      <c r="F530" s="11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197</v>
      </c>
      <c r="E531" s="9" t="s">
        <v>195</v>
      </c>
      <c r="F531" s="11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 t="s">
        <v>198</v>
      </c>
      <c r="E532" s="28" t="s">
        <v>200</v>
      </c>
      <c r="F532" s="11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4.5</v>
      </c>
      <c r="E533" s="20">
        <v>4.1500000000000004</v>
      </c>
      <c r="F533" s="11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5.2</v>
      </c>
      <c r="E534" s="9">
        <v>4.24</v>
      </c>
      <c r="F534" s="11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12</v>
      </c>
    </row>
    <row r="535" spans="1:45">
      <c r="A535" s="33"/>
      <c r="B535" s="18">
        <v>1</v>
      </c>
      <c r="C535" s="7">
        <v>3</v>
      </c>
      <c r="D535" s="9">
        <v>4.5</v>
      </c>
      <c r="E535" s="9">
        <v>4.37</v>
      </c>
      <c r="F535" s="11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4.7</v>
      </c>
      <c r="E536" s="9">
        <v>4.0999999999999996</v>
      </c>
      <c r="F536" s="11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4.4790000000000001</v>
      </c>
    </row>
    <row r="537" spans="1:45">
      <c r="A537" s="33"/>
      <c r="B537" s="18">
        <v>1</v>
      </c>
      <c r="C537" s="7">
        <v>5</v>
      </c>
      <c r="D537" s="9">
        <v>4.7</v>
      </c>
      <c r="E537" s="9">
        <v>4.33</v>
      </c>
      <c r="F537" s="11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36</v>
      </c>
    </row>
    <row r="538" spans="1:45">
      <c r="A538" s="33"/>
      <c r="B538" s="19" t="s">
        <v>162</v>
      </c>
      <c r="C538" s="11"/>
      <c r="D538" s="23">
        <v>4.72</v>
      </c>
      <c r="E538" s="23">
        <v>4.2379999999999995</v>
      </c>
      <c r="F538" s="11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9"/>
    </row>
    <row r="539" spans="1:45">
      <c r="A539" s="33"/>
      <c r="B539" s="2" t="s">
        <v>163</v>
      </c>
      <c r="C539" s="31"/>
      <c r="D539" s="10">
        <v>4.7</v>
      </c>
      <c r="E539" s="10">
        <v>4.24</v>
      </c>
      <c r="F539" s="11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A540" s="33"/>
      <c r="B540" s="2" t="s">
        <v>164</v>
      </c>
      <c r="C540" s="31"/>
      <c r="D540" s="24">
        <v>0.28635642126552707</v>
      </c>
      <c r="E540" s="24">
        <v>0.11476062042355827</v>
      </c>
      <c r="F540" s="11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9"/>
    </row>
    <row r="541" spans="1:45">
      <c r="A541" s="33"/>
      <c r="B541" s="2" t="s">
        <v>83</v>
      </c>
      <c r="C541" s="31"/>
      <c r="D541" s="12">
        <v>6.0668733318967605E-2</v>
      </c>
      <c r="E541" s="12">
        <v>2.7078957155157686E-2</v>
      </c>
      <c r="F541" s="11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165</v>
      </c>
      <c r="C542" s="31"/>
      <c r="D542" s="12">
        <v>5.3806653270819238E-2</v>
      </c>
      <c r="E542" s="12">
        <v>-5.380665327081946E-2</v>
      </c>
      <c r="F542" s="11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166</v>
      </c>
      <c r="C543" s="55"/>
      <c r="D543" s="53">
        <v>0.67</v>
      </c>
      <c r="E543" s="53">
        <v>0.67</v>
      </c>
      <c r="F543" s="11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365</v>
      </c>
      <c r="AS545" s="30" t="s">
        <v>184</v>
      </c>
    </row>
    <row r="546" spans="1:45" ht="15">
      <c r="A546" s="27" t="s">
        <v>53</v>
      </c>
      <c r="B546" s="17" t="s">
        <v>116</v>
      </c>
      <c r="C546" s="14" t="s">
        <v>117</v>
      </c>
      <c r="D546" s="15" t="s">
        <v>154</v>
      </c>
      <c r="E546" s="16" t="s">
        <v>154</v>
      </c>
      <c r="F546" s="11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155</v>
      </c>
      <c r="C547" s="7" t="s">
        <v>155</v>
      </c>
      <c r="D547" s="112" t="s">
        <v>173</v>
      </c>
      <c r="E547" s="113" t="s">
        <v>159</v>
      </c>
      <c r="F547" s="11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197</v>
      </c>
      <c r="E548" s="9" t="s">
        <v>194</v>
      </c>
      <c r="F548" s="11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0</v>
      </c>
    </row>
    <row r="549" spans="1:45">
      <c r="A549" s="33"/>
      <c r="B549" s="18"/>
      <c r="C549" s="7"/>
      <c r="D549" s="28" t="s">
        <v>198</v>
      </c>
      <c r="E549" s="28" t="s">
        <v>200</v>
      </c>
      <c r="F549" s="11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7">
        <v>1</v>
      </c>
      <c r="C550" s="13">
        <v>1</v>
      </c>
      <c r="D550" s="190">
        <v>200</v>
      </c>
      <c r="E550" s="190">
        <v>350.00000000000006</v>
      </c>
      <c r="F550" s="193"/>
      <c r="G550" s="194"/>
      <c r="H550" s="194"/>
      <c r="I550" s="194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194"/>
      <c r="AB550" s="194"/>
      <c r="AC550" s="194"/>
      <c r="AD550" s="194"/>
      <c r="AE550" s="194"/>
      <c r="AF550" s="194"/>
      <c r="AG550" s="194"/>
      <c r="AH550" s="194"/>
      <c r="AI550" s="194"/>
      <c r="AJ550" s="194"/>
      <c r="AK550" s="194"/>
      <c r="AL550" s="194"/>
      <c r="AM550" s="194"/>
      <c r="AN550" s="194"/>
      <c r="AO550" s="194"/>
      <c r="AP550" s="194"/>
      <c r="AQ550" s="194"/>
      <c r="AR550" s="194"/>
      <c r="AS550" s="195">
        <v>1</v>
      </c>
    </row>
    <row r="551" spans="1:45">
      <c r="A551" s="33"/>
      <c r="B551" s="18">
        <v>1</v>
      </c>
      <c r="C551" s="7">
        <v>2</v>
      </c>
      <c r="D551" s="197">
        <v>200</v>
      </c>
      <c r="E551" s="197">
        <v>350.00000000000006</v>
      </c>
      <c r="F551" s="193"/>
      <c r="G551" s="194"/>
      <c r="H551" s="194"/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  <c r="AB551" s="194"/>
      <c r="AC551" s="194"/>
      <c r="AD551" s="194"/>
      <c r="AE551" s="194"/>
      <c r="AF551" s="194"/>
      <c r="AG551" s="194"/>
      <c r="AH551" s="194"/>
      <c r="AI551" s="194"/>
      <c r="AJ551" s="194"/>
      <c r="AK551" s="194"/>
      <c r="AL551" s="194"/>
      <c r="AM551" s="194"/>
      <c r="AN551" s="194"/>
      <c r="AO551" s="194"/>
      <c r="AP551" s="194"/>
      <c r="AQ551" s="194"/>
      <c r="AR551" s="194"/>
      <c r="AS551" s="195">
        <v>3</v>
      </c>
    </row>
    <row r="552" spans="1:45">
      <c r="A552" s="33"/>
      <c r="B552" s="18">
        <v>1</v>
      </c>
      <c r="C552" s="7">
        <v>3</v>
      </c>
      <c r="D552" s="197">
        <v>200</v>
      </c>
      <c r="E552" s="197">
        <v>359.99999999999994</v>
      </c>
      <c r="F552" s="193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195">
        <v>16</v>
      </c>
    </row>
    <row r="553" spans="1:45">
      <c r="A553" s="33"/>
      <c r="B553" s="18">
        <v>1</v>
      </c>
      <c r="C553" s="7">
        <v>4</v>
      </c>
      <c r="D553" s="197">
        <v>200</v>
      </c>
      <c r="E553" s="197">
        <v>359.99999999999994</v>
      </c>
      <c r="F553" s="193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5">
        <v>280</v>
      </c>
    </row>
    <row r="554" spans="1:45">
      <c r="A554" s="33"/>
      <c r="B554" s="18">
        <v>1</v>
      </c>
      <c r="C554" s="7">
        <v>5</v>
      </c>
      <c r="D554" s="197">
        <v>200</v>
      </c>
      <c r="E554" s="197">
        <v>379.99999999999994</v>
      </c>
      <c r="F554" s="193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194"/>
      <c r="AQ554" s="194"/>
      <c r="AR554" s="194"/>
      <c r="AS554" s="195">
        <v>37</v>
      </c>
    </row>
    <row r="555" spans="1:45">
      <c r="A555" s="33"/>
      <c r="B555" s="19" t="s">
        <v>162</v>
      </c>
      <c r="C555" s="11"/>
      <c r="D555" s="200">
        <v>200</v>
      </c>
      <c r="E555" s="200">
        <v>360</v>
      </c>
      <c r="F555" s="193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194"/>
      <c r="AP555" s="194"/>
      <c r="AQ555" s="194"/>
      <c r="AR555" s="194"/>
      <c r="AS555" s="201"/>
    </row>
    <row r="556" spans="1:45">
      <c r="A556" s="33"/>
      <c r="B556" s="2" t="s">
        <v>163</v>
      </c>
      <c r="C556" s="31"/>
      <c r="D556" s="202">
        <v>200</v>
      </c>
      <c r="E556" s="202">
        <v>359.99999999999994</v>
      </c>
      <c r="F556" s="193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194"/>
      <c r="AP556" s="194"/>
      <c r="AQ556" s="194"/>
      <c r="AR556" s="194"/>
      <c r="AS556" s="201"/>
    </row>
    <row r="557" spans="1:45">
      <c r="A557" s="33"/>
      <c r="B557" s="2" t="s">
        <v>164</v>
      </c>
      <c r="C557" s="31"/>
      <c r="D557" s="202">
        <v>0</v>
      </c>
      <c r="E557" s="202">
        <v>12.247448713915844</v>
      </c>
      <c r="F557" s="193"/>
      <c r="G557" s="194"/>
      <c r="H557" s="194"/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  <c r="AA557" s="194"/>
      <c r="AB557" s="194"/>
      <c r="AC557" s="194"/>
      <c r="AD557" s="194"/>
      <c r="AE557" s="194"/>
      <c r="AF557" s="194"/>
      <c r="AG557" s="194"/>
      <c r="AH557" s="194"/>
      <c r="AI557" s="194"/>
      <c r="AJ557" s="194"/>
      <c r="AK557" s="194"/>
      <c r="AL557" s="194"/>
      <c r="AM557" s="194"/>
      <c r="AN557" s="194"/>
      <c r="AO557" s="194"/>
      <c r="AP557" s="194"/>
      <c r="AQ557" s="194"/>
      <c r="AR557" s="194"/>
      <c r="AS557" s="201"/>
    </row>
    <row r="558" spans="1:45">
      <c r="A558" s="33"/>
      <c r="B558" s="2" t="s">
        <v>83</v>
      </c>
      <c r="C558" s="31"/>
      <c r="D558" s="12">
        <v>0</v>
      </c>
      <c r="E558" s="12">
        <v>3.4020690871988453E-2</v>
      </c>
      <c r="F558" s="11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165</v>
      </c>
      <c r="C559" s="31"/>
      <c r="D559" s="12">
        <v>-0.2857142857142857</v>
      </c>
      <c r="E559" s="12">
        <v>0.28571428571428581</v>
      </c>
      <c r="F559" s="11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166</v>
      </c>
      <c r="C560" s="55"/>
      <c r="D560" s="53">
        <v>0.67</v>
      </c>
      <c r="E560" s="53">
        <v>0.67</v>
      </c>
      <c r="F560" s="11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366</v>
      </c>
      <c r="AS562" s="30" t="s">
        <v>184</v>
      </c>
    </row>
    <row r="563" spans="1:45" ht="15">
      <c r="A563" s="27" t="s">
        <v>28</v>
      </c>
      <c r="B563" s="17" t="s">
        <v>116</v>
      </c>
      <c r="C563" s="14" t="s">
        <v>117</v>
      </c>
      <c r="D563" s="15" t="s">
        <v>154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155</v>
      </c>
      <c r="C564" s="7" t="s">
        <v>155</v>
      </c>
      <c r="D564" s="112" t="s">
        <v>159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195</v>
      </c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3</v>
      </c>
    </row>
    <row r="566" spans="1:45">
      <c r="A566" s="33"/>
      <c r="B566" s="18"/>
      <c r="C566" s="7"/>
      <c r="D566" s="28" t="s">
        <v>200</v>
      </c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3</v>
      </c>
    </row>
    <row r="567" spans="1:45">
      <c r="A567" s="33"/>
      <c r="B567" s="17">
        <v>1</v>
      </c>
      <c r="C567" s="13">
        <v>1</v>
      </c>
      <c r="D567" s="210">
        <v>0.1</v>
      </c>
      <c r="E567" s="187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211">
        <v>1</v>
      </c>
    </row>
    <row r="568" spans="1:45">
      <c r="A568" s="33"/>
      <c r="B568" s="18">
        <v>1</v>
      </c>
      <c r="C568" s="7">
        <v>2</v>
      </c>
      <c r="D568" s="212">
        <v>0.1</v>
      </c>
      <c r="E568" s="187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211">
        <v>14</v>
      </c>
    </row>
    <row r="569" spans="1:45">
      <c r="A569" s="33"/>
      <c r="B569" s="18">
        <v>1</v>
      </c>
      <c r="C569" s="7">
        <v>3</v>
      </c>
      <c r="D569" s="212" t="s">
        <v>114</v>
      </c>
      <c r="E569" s="187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211">
        <v>16</v>
      </c>
    </row>
    <row r="570" spans="1:45">
      <c r="A570" s="33"/>
      <c r="B570" s="18">
        <v>1</v>
      </c>
      <c r="C570" s="7">
        <v>4</v>
      </c>
      <c r="D570" s="212" t="s">
        <v>114</v>
      </c>
      <c r="E570" s="187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211">
        <v>7.0000000000000007E-2</v>
      </c>
    </row>
    <row r="571" spans="1:45">
      <c r="A571" s="33"/>
      <c r="B571" s="18">
        <v>1</v>
      </c>
      <c r="C571" s="7">
        <v>5</v>
      </c>
      <c r="D571" s="212" t="s">
        <v>114</v>
      </c>
      <c r="E571" s="187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211">
        <v>38</v>
      </c>
    </row>
    <row r="572" spans="1:45">
      <c r="A572" s="33"/>
      <c r="B572" s="19" t="s">
        <v>162</v>
      </c>
      <c r="C572" s="11"/>
      <c r="D572" s="213">
        <v>0.1</v>
      </c>
      <c r="E572" s="187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70"/>
    </row>
    <row r="573" spans="1:45">
      <c r="A573" s="33"/>
      <c r="B573" s="2" t="s">
        <v>163</v>
      </c>
      <c r="C573" s="31"/>
      <c r="D573" s="24">
        <v>0.1</v>
      </c>
      <c r="E573" s="187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188"/>
      <c r="AQ573" s="188"/>
      <c r="AR573" s="188"/>
      <c r="AS573" s="70"/>
    </row>
    <row r="574" spans="1:45">
      <c r="A574" s="33"/>
      <c r="B574" s="2" t="s">
        <v>164</v>
      </c>
      <c r="C574" s="31"/>
      <c r="D574" s="24">
        <v>0</v>
      </c>
      <c r="E574" s="187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  <c r="AD574" s="188"/>
      <c r="AE574" s="188"/>
      <c r="AF574" s="188"/>
      <c r="AG574" s="188"/>
      <c r="AH574" s="188"/>
      <c r="AI574" s="188"/>
      <c r="AJ574" s="188"/>
      <c r="AK574" s="188"/>
      <c r="AL574" s="188"/>
      <c r="AM574" s="188"/>
      <c r="AN574" s="188"/>
      <c r="AO574" s="188"/>
      <c r="AP574" s="188"/>
      <c r="AQ574" s="188"/>
      <c r="AR574" s="188"/>
      <c r="AS574" s="70"/>
    </row>
    <row r="575" spans="1:45">
      <c r="A575" s="33"/>
      <c r="B575" s="2" t="s">
        <v>83</v>
      </c>
      <c r="C575" s="31"/>
      <c r="D575" s="12">
        <v>0</v>
      </c>
      <c r="E575" s="11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165</v>
      </c>
      <c r="C576" s="31"/>
      <c r="D576" s="12">
        <v>0.4285714285714286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166</v>
      </c>
      <c r="C577" s="55"/>
      <c r="D577" s="53" t="s">
        <v>172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367</v>
      </c>
      <c r="AS579" s="30" t="s">
        <v>184</v>
      </c>
    </row>
    <row r="580" spans="1:45" ht="15">
      <c r="A580" s="27" t="s">
        <v>30</v>
      </c>
      <c r="B580" s="17" t="s">
        <v>116</v>
      </c>
      <c r="C580" s="14" t="s">
        <v>117</v>
      </c>
      <c r="D580" s="15" t="s">
        <v>154</v>
      </c>
      <c r="E580" s="11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155</v>
      </c>
      <c r="C581" s="7" t="s">
        <v>155</v>
      </c>
      <c r="D581" s="112" t="s">
        <v>159</v>
      </c>
      <c r="E581" s="11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195</v>
      </c>
      <c r="E582" s="11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 t="s">
        <v>200</v>
      </c>
      <c r="E583" s="11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2">
        <v>18.100000000000001</v>
      </c>
      <c r="E584" s="176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  <c r="AQ584" s="177"/>
      <c r="AR584" s="177"/>
      <c r="AS584" s="178">
        <v>1</v>
      </c>
    </row>
    <row r="585" spans="1:45">
      <c r="A585" s="33"/>
      <c r="B585" s="18">
        <v>1</v>
      </c>
      <c r="C585" s="7">
        <v>2</v>
      </c>
      <c r="D585" s="179">
        <v>18.600000000000001</v>
      </c>
      <c r="E585" s="176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  <c r="AQ585" s="177"/>
      <c r="AR585" s="177"/>
      <c r="AS585" s="178">
        <v>15</v>
      </c>
    </row>
    <row r="586" spans="1:45">
      <c r="A586" s="33"/>
      <c r="B586" s="18">
        <v>1</v>
      </c>
      <c r="C586" s="7">
        <v>3</v>
      </c>
      <c r="D586" s="179">
        <v>17.899999999999999</v>
      </c>
      <c r="E586" s="176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  <c r="AQ586" s="177"/>
      <c r="AR586" s="177"/>
      <c r="AS586" s="178">
        <v>16</v>
      </c>
    </row>
    <row r="587" spans="1:45">
      <c r="A587" s="33"/>
      <c r="B587" s="18">
        <v>1</v>
      </c>
      <c r="C587" s="7">
        <v>4</v>
      </c>
      <c r="D587" s="179">
        <v>19.5</v>
      </c>
      <c r="E587" s="176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  <c r="AQ587" s="177"/>
      <c r="AR587" s="177"/>
      <c r="AS587" s="178">
        <v>18.68</v>
      </c>
    </row>
    <row r="588" spans="1:45">
      <c r="A588" s="33"/>
      <c r="B588" s="18">
        <v>1</v>
      </c>
      <c r="C588" s="7">
        <v>5</v>
      </c>
      <c r="D588" s="179">
        <v>19.3</v>
      </c>
      <c r="E588" s="176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  <c r="AQ588" s="177"/>
      <c r="AR588" s="177"/>
      <c r="AS588" s="178">
        <v>39</v>
      </c>
    </row>
    <row r="589" spans="1:45">
      <c r="A589" s="33"/>
      <c r="B589" s="19" t="s">
        <v>162</v>
      </c>
      <c r="C589" s="11"/>
      <c r="D589" s="184">
        <v>18.68</v>
      </c>
      <c r="E589" s="176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  <c r="AQ589" s="177"/>
      <c r="AR589" s="177"/>
      <c r="AS589" s="185"/>
    </row>
    <row r="590" spans="1:45">
      <c r="A590" s="33"/>
      <c r="B590" s="2" t="s">
        <v>163</v>
      </c>
      <c r="C590" s="31"/>
      <c r="D590" s="186">
        <v>18.600000000000001</v>
      </c>
      <c r="E590" s="176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  <c r="AQ590" s="177"/>
      <c r="AR590" s="177"/>
      <c r="AS590" s="185"/>
    </row>
    <row r="591" spans="1:45">
      <c r="A591" s="33"/>
      <c r="B591" s="2" t="s">
        <v>164</v>
      </c>
      <c r="C591" s="31"/>
      <c r="D591" s="186">
        <v>0.70851958335673426</v>
      </c>
      <c r="E591" s="176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/>
      <c r="AS591" s="185"/>
    </row>
    <row r="592" spans="1:45">
      <c r="A592" s="33"/>
      <c r="B592" s="2" t="s">
        <v>83</v>
      </c>
      <c r="C592" s="31"/>
      <c r="D592" s="12">
        <v>3.7929313884193482E-2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165</v>
      </c>
      <c r="C593" s="31"/>
      <c r="D593" s="12">
        <v>0</v>
      </c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166</v>
      </c>
      <c r="C594" s="55"/>
      <c r="D594" s="53" t="s">
        <v>172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AS595" s="69"/>
    </row>
    <row r="596" spans="1:45" ht="15">
      <c r="B596" s="37" t="s">
        <v>368</v>
      </c>
      <c r="AS596" s="30" t="s">
        <v>184</v>
      </c>
    </row>
    <row r="597" spans="1:45" ht="15">
      <c r="A597" s="27" t="s">
        <v>33</v>
      </c>
      <c r="B597" s="17" t="s">
        <v>116</v>
      </c>
      <c r="C597" s="14" t="s">
        <v>117</v>
      </c>
      <c r="D597" s="15" t="s">
        <v>154</v>
      </c>
      <c r="E597" s="16" t="s">
        <v>154</v>
      </c>
      <c r="F597" s="11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155</v>
      </c>
      <c r="C598" s="7" t="s">
        <v>155</v>
      </c>
      <c r="D598" s="112" t="s">
        <v>173</v>
      </c>
      <c r="E598" s="113" t="s">
        <v>159</v>
      </c>
      <c r="F598" s="11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197</v>
      </c>
      <c r="E599" s="9" t="s">
        <v>195</v>
      </c>
      <c r="F599" s="11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/>
      <c r="C600" s="7"/>
      <c r="D600" s="28" t="s">
        <v>198</v>
      </c>
      <c r="E600" s="28" t="s">
        <v>200</v>
      </c>
      <c r="F600" s="11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7">
        <v>1</v>
      </c>
      <c r="C601" s="13">
        <v>1</v>
      </c>
      <c r="D601" s="172">
        <v>27.2</v>
      </c>
      <c r="E601" s="172">
        <v>26.6</v>
      </c>
      <c r="F601" s="176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8">
        <v>1</v>
      </c>
    </row>
    <row r="602" spans="1:45">
      <c r="A602" s="33"/>
      <c r="B602" s="18">
        <v>1</v>
      </c>
      <c r="C602" s="7">
        <v>2</v>
      </c>
      <c r="D602" s="179">
        <v>25.6</v>
      </c>
      <c r="E602" s="179">
        <v>27.9</v>
      </c>
      <c r="F602" s="176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8">
        <v>16</v>
      </c>
    </row>
    <row r="603" spans="1:45">
      <c r="A603" s="33"/>
      <c r="B603" s="18">
        <v>1</v>
      </c>
      <c r="C603" s="7">
        <v>3</v>
      </c>
      <c r="D603" s="179">
        <v>28</v>
      </c>
      <c r="E603" s="179">
        <v>28.7</v>
      </c>
      <c r="F603" s="176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  <c r="AQ603" s="177"/>
      <c r="AR603" s="177"/>
      <c r="AS603" s="178">
        <v>16</v>
      </c>
    </row>
    <row r="604" spans="1:45">
      <c r="A604" s="33"/>
      <c r="B604" s="18">
        <v>1</v>
      </c>
      <c r="C604" s="7">
        <v>4</v>
      </c>
      <c r="D604" s="179">
        <v>26.3</v>
      </c>
      <c r="E604" s="179">
        <v>27.5</v>
      </c>
      <c r="F604" s="176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  <c r="AQ604" s="177"/>
      <c r="AR604" s="177"/>
      <c r="AS604" s="178">
        <v>27.48</v>
      </c>
    </row>
    <row r="605" spans="1:45">
      <c r="A605" s="33"/>
      <c r="B605" s="18">
        <v>1</v>
      </c>
      <c r="C605" s="7">
        <v>5</v>
      </c>
      <c r="D605" s="179">
        <v>28.7</v>
      </c>
      <c r="E605" s="179">
        <v>28.3</v>
      </c>
      <c r="F605" s="176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  <c r="AQ605" s="177"/>
      <c r="AR605" s="177"/>
      <c r="AS605" s="178">
        <v>40</v>
      </c>
    </row>
    <row r="606" spans="1:45">
      <c r="A606" s="33"/>
      <c r="B606" s="19" t="s">
        <v>162</v>
      </c>
      <c r="C606" s="11"/>
      <c r="D606" s="184">
        <v>27.159999999999997</v>
      </c>
      <c r="E606" s="184">
        <v>27.8</v>
      </c>
      <c r="F606" s="176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  <c r="AQ606" s="177"/>
      <c r="AR606" s="177"/>
      <c r="AS606" s="185"/>
    </row>
    <row r="607" spans="1:45">
      <c r="A607" s="33"/>
      <c r="B607" s="2" t="s">
        <v>163</v>
      </c>
      <c r="C607" s="31"/>
      <c r="D607" s="186">
        <v>27.2</v>
      </c>
      <c r="E607" s="186">
        <v>27.9</v>
      </c>
      <c r="F607" s="176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85"/>
    </row>
    <row r="608" spans="1:45">
      <c r="A608" s="33"/>
      <c r="B608" s="2" t="s">
        <v>164</v>
      </c>
      <c r="C608" s="31"/>
      <c r="D608" s="186">
        <v>1.2501999840025586</v>
      </c>
      <c r="E608" s="186">
        <v>0.80622577482985425</v>
      </c>
      <c r="F608" s="176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  <c r="AQ608" s="177"/>
      <c r="AR608" s="177"/>
      <c r="AS608" s="185"/>
    </row>
    <row r="609" spans="1:45">
      <c r="A609" s="33"/>
      <c r="B609" s="2" t="s">
        <v>83</v>
      </c>
      <c r="C609" s="31"/>
      <c r="D609" s="12">
        <v>4.6030927246044136E-2</v>
      </c>
      <c r="E609" s="12">
        <v>2.9000927152153029E-2</v>
      </c>
      <c r="F609" s="11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165</v>
      </c>
      <c r="C610" s="31"/>
      <c r="D610" s="12">
        <v>-1.1644832605531397E-2</v>
      </c>
      <c r="E610" s="12">
        <v>1.1644832605531397E-2</v>
      </c>
      <c r="F610" s="11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166</v>
      </c>
      <c r="C611" s="55"/>
      <c r="D611" s="53">
        <v>0.67</v>
      </c>
      <c r="E611" s="53">
        <v>0.67</v>
      </c>
      <c r="F611" s="11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369</v>
      </c>
      <c r="AS613" s="30" t="s">
        <v>184</v>
      </c>
    </row>
    <row r="614" spans="1:45" ht="15">
      <c r="A614" s="27" t="s">
        <v>54</v>
      </c>
      <c r="B614" s="17" t="s">
        <v>116</v>
      </c>
      <c r="C614" s="14" t="s">
        <v>117</v>
      </c>
      <c r="D614" s="15" t="s">
        <v>154</v>
      </c>
      <c r="E614" s="16" t="s">
        <v>154</v>
      </c>
      <c r="F614" s="11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155</v>
      </c>
      <c r="C615" s="7" t="s">
        <v>155</v>
      </c>
      <c r="D615" s="112" t="s">
        <v>173</v>
      </c>
      <c r="E615" s="113" t="s">
        <v>159</v>
      </c>
      <c r="F615" s="11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197</v>
      </c>
      <c r="E616" s="9" t="s">
        <v>194</v>
      </c>
      <c r="F616" s="11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 t="s">
        <v>198</v>
      </c>
      <c r="E617" s="28" t="s">
        <v>200</v>
      </c>
      <c r="F617" s="11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90">
        <v>550</v>
      </c>
      <c r="E618" s="190">
        <v>439.99999999999994</v>
      </c>
      <c r="F618" s="193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4"/>
      <c r="AG618" s="194"/>
      <c r="AH618" s="194"/>
      <c r="AI618" s="194"/>
      <c r="AJ618" s="194"/>
      <c r="AK618" s="194"/>
      <c r="AL618" s="194"/>
      <c r="AM618" s="194"/>
      <c r="AN618" s="194"/>
      <c r="AO618" s="194"/>
      <c r="AP618" s="194"/>
      <c r="AQ618" s="194"/>
      <c r="AR618" s="194"/>
      <c r="AS618" s="195">
        <v>1</v>
      </c>
    </row>
    <row r="619" spans="1:45">
      <c r="A619" s="33"/>
      <c r="B619" s="18">
        <v>1</v>
      </c>
      <c r="C619" s="7">
        <v>2</v>
      </c>
      <c r="D619" s="197">
        <v>570</v>
      </c>
      <c r="E619" s="197">
        <v>460</v>
      </c>
      <c r="F619" s="193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  <c r="AB619" s="194"/>
      <c r="AC619" s="194"/>
      <c r="AD619" s="194"/>
      <c r="AE619" s="194"/>
      <c r="AF619" s="194"/>
      <c r="AG619" s="194"/>
      <c r="AH619" s="194"/>
      <c r="AI619" s="194"/>
      <c r="AJ619" s="194"/>
      <c r="AK619" s="194"/>
      <c r="AL619" s="194"/>
      <c r="AM619" s="194"/>
      <c r="AN619" s="194"/>
      <c r="AO619" s="194"/>
      <c r="AP619" s="194"/>
      <c r="AQ619" s="194"/>
      <c r="AR619" s="194"/>
      <c r="AS619" s="195">
        <v>4</v>
      </c>
    </row>
    <row r="620" spans="1:45">
      <c r="A620" s="33"/>
      <c r="B620" s="18">
        <v>1</v>
      </c>
      <c r="C620" s="7">
        <v>3</v>
      </c>
      <c r="D620" s="197">
        <v>589.99999999999989</v>
      </c>
      <c r="E620" s="197">
        <v>470</v>
      </c>
      <c r="F620" s="193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194"/>
      <c r="AP620" s="194"/>
      <c r="AQ620" s="194"/>
      <c r="AR620" s="194"/>
      <c r="AS620" s="195">
        <v>16</v>
      </c>
    </row>
    <row r="621" spans="1:45">
      <c r="A621" s="33"/>
      <c r="B621" s="18">
        <v>1</v>
      </c>
      <c r="C621" s="7">
        <v>4</v>
      </c>
      <c r="D621" s="197">
        <v>560.00000000000011</v>
      </c>
      <c r="E621" s="197">
        <v>470</v>
      </c>
      <c r="F621" s="193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  <c r="AB621" s="194"/>
      <c r="AC621" s="194"/>
      <c r="AD621" s="194"/>
      <c r="AE621" s="194"/>
      <c r="AF621" s="194"/>
      <c r="AG621" s="194"/>
      <c r="AH621" s="194"/>
      <c r="AI621" s="194"/>
      <c r="AJ621" s="194"/>
      <c r="AK621" s="194"/>
      <c r="AL621" s="194"/>
      <c r="AM621" s="194"/>
      <c r="AN621" s="194"/>
      <c r="AO621" s="194"/>
      <c r="AP621" s="194"/>
      <c r="AQ621" s="194"/>
      <c r="AR621" s="194"/>
      <c r="AS621" s="195">
        <v>510</v>
      </c>
    </row>
    <row r="622" spans="1:45">
      <c r="A622" s="33"/>
      <c r="B622" s="18">
        <v>1</v>
      </c>
      <c r="C622" s="7">
        <v>5</v>
      </c>
      <c r="D622" s="197">
        <v>530</v>
      </c>
      <c r="E622" s="197">
        <v>460</v>
      </c>
      <c r="F622" s="193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  <c r="AB622" s="194"/>
      <c r="AC622" s="194"/>
      <c r="AD622" s="194"/>
      <c r="AE622" s="194"/>
      <c r="AF622" s="194"/>
      <c r="AG622" s="194"/>
      <c r="AH622" s="194"/>
      <c r="AI622" s="194"/>
      <c r="AJ622" s="194"/>
      <c r="AK622" s="194"/>
      <c r="AL622" s="194"/>
      <c r="AM622" s="194"/>
      <c r="AN622" s="194"/>
      <c r="AO622" s="194"/>
      <c r="AP622" s="194"/>
      <c r="AQ622" s="194"/>
      <c r="AR622" s="194"/>
      <c r="AS622" s="195">
        <v>41</v>
      </c>
    </row>
    <row r="623" spans="1:45">
      <c r="A623" s="33"/>
      <c r="B623" s="19" t="s">
        <v>162</v>
      </c>
      <c r="C623" s="11"/>
      <c r="D623" s="200">
        <v>560</v>
      </c>
      <c r="E623" s="200">
        <v>460</v>
      </c>
      <c r="F623" s="193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  <c r="AA623" s="194"/>
      <c r="AB623" s="194"/>
      <c r="AC623" s="194"/>
      <c r="AD623" s="194"/>
      <c r="AE623" s="194"/>
      <c r="AF623" s="194"/>
      <c r="AG623" s="194"/>
      <c r="AH623" s="194"/>
      <c r="AI623" s="194"/>
      <c r="AJ623" s="194"/>
      <c r="AK623" s="194"/>
      <c r="AL623" s="194"/>
      <c r="AM623" s="194"/>
      <c r="AN623" s="194"/>
      <c r="AO623" s="194"/>
      <c r="AP623" s="194"/>
      <c r="AQ623" s="194"/>
      <c r="AR623" s="194"/>
      <c r="AS623" s="201"/>
    </row>
    <row r="624" spans="1:45">
      <c r="A624" s="33"/>
      <c r="B624" s="2" t="s">
        <v>163</v>
      </c>
      <c r="C624" s="31"/>
      <c r="D624" s="202">
        <v>560.00000000000011</v>
      </c>
      <c r="E624" s="202">
        <v>460</v>
      </c>
      <c r="F624" s="193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  <c r="AA624" s="194"/>
      <c r="AB624" s="194"/>
      <c r="AC624" s="194"/>
      <c r="AD624" s="194"/>
      <c r="AE624" s="194"/>
      <c r="AF624" s="194"/>
      <c r="AG624" s="194"/>
      <c r="AH624" s="194"/>
      <c r="AI624" s="194"/>
      <c r="AJ624" s="194"/>
      <c r="AK624" s="194"/>
      <c r="AL624" s="194"/>
      <c r="AM624" s="194"/>
      <c r="AN624" s="194"/>
      <c r="AO624" s="194"/>
      <c r="AP624" s="194"/>
      <c r="AQ624" s="194"/>
      <c r="AR624" s="194"/>
      <c r="AS624" s="201"/>
    </row>
    <row r="625" spans="1:45">
      <c r="A625" s="33"/>
      <c r="B625" s="2" t="s">
        <v>164</v>
      </c>
      <c r="C625" s="31"/>
      <c r="D625" s="202">
        <v>22.360679774997859</v>
      </c>
      <c r="E625" s="202">
        <v>12.247448713915913</v>
      </c>
      <c r="F625" s="193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  <c r="AA625" s="194"/>
      <c r="AB625" s="194"/>
      <c r="AC625" s="194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194"/>
      <c r="AP625" s="194"/>
      <c r="AQ625" s="194"/>
      <c r="AR625" s="194"/>
      <c r="AS625" s="201"/>
    </row>
    <row r="626" spans="1:45">
      <c r="A626" s="33"/>
      <c r="B626" s="2" t="s">
        <v>83</v>
      </c>
      <c r="C626" s="31"/>
      <c r="D626" s="12">
        <v>3.9929785312496177E-2</v>
      </c>
      <c r="E626" s="12">
        <v>2.6624888508512856E-2</v>
      </c>
      <c r="F626" s="11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165</v>
      </c>
      <c r="C627" s="31"/>
      <c r="D627" s="12">
        <v>9.8039215686274606E-2</v>
      </c>
      <c r="E627" s="12">
        <v>-9.8039215686274495E-2</v>
      </c>
      <c r="F627" s="11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166</v>
      </c>
      <c r="C628" s="55"/>
      <c r="D628" s="53">
        <v>0.67</v>
      </c>
      <c r="E628" s="53">
        <v>0.67</v>
      </c>
      <c r="F628" s="11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AS629" s="69"/>
    </row>
    <row r="630" spans="1:45" ht="15">
      <c r="B630" s="37" t="s">
        <v>370</v>
      </c>
      <c r="AS630" s="30" t="s">
        <v>62</v>
      </c>
    </row>
    <row r="631" spans="1:45" ht="15">
      <c r="A631" s="27" t="s">
        <v>36</v>
      </c>
      <c r="B631" s="17" t="s">
        <v>116</v>
      </c>
      <c r="C631" s="14" t="s">
        <v>117</v>
      </c>
      <c r="D631" s="15" t="s">
        <v>154</v>
      </c>
      <c r="E631" s="16" t="s">
        <v>154</v>
      </c>
      <c r="F631" s="16" t="s">
        <v>154</v>
      </c>
      <c r="G631" s="16" t="s">
        <v>154</v>
      </c>
      <c r="H631" s="16" t="s">
        <v>154</v>
      </c>
      <c r="I631" s="16" t="s">
        <v>154</v>
      </c>
      <c r="J631" s="16" t="s">
        <v>154</v>
      </c>
      <c r="K631" s="16" t="s">
        <v>154</v>
      </c>
      <c r="L631" s="16" t="s">
        <v>154</v>
      </c>
      <c r="M631" s="16" t="s">
        <v>154</v>
      </c>
      <c r="N631" s="16" t="s">
        <v>154</v>
      </c>
      <c r="O631" s="16" t="s">
        <v>154</v>
      </c>
      <c r="P631" s="16" t="s">
        <v>154</v>
      </c>
      <c r="Q631" s="16" t="s">
        <v>154</v>
      </c>
      <c r="R631" s="11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155</v>
      </c>
      <c r="C632" s="7" t="s">
        <v>155</v>
      </c>
      <c r="D632" s="112" t="s">
        <v>156</v>
      </c>
      <c r="E632" s="113" t="s">
        <v>185</v>
      </c>
      <c r="F632" s="113" t="s">
        <v>186</v>
      </c>
      <c r="G632" s="113" t="s">
        <v>167</v>
      </c>
      <c r="H632" s="113" t="s">
        <v>157</v>
      </c>
      <c r="I632" s="113" t="s">
        <v>168</v>
      </c>
      <c r="J632" s="113" t="s">
        <v>169</v>
      </c>
      <c r="K632" s="113" t="s">
        <v>173</v>
      </c>
      <c r="L632" s="113" t="s">
        <v>158</v>
      </c>
      <c r="M632" s="113" t="s">
        <v>170</v>
      </c>
      <c r="N632" s="113" t="s">
        <v>159</v>
      </c>
      <c r="O632" s="113" t="s">
        <v>188</v>
      </c>
      <c r="P632" s="113" t="s">
        <v>189</v>
      </c>
      <c r="Q632" s="113" t="s">
        <v>160</v>
      </c>
      <c r="R632" s="11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1</v>
      </c>
    </row>
    <row r="633" spans="1:45">
      <c r="A633" s="33"/>
      <c r="B633" s="18"/>
      <c r="C633" s="7"/>
      <c r="D633" s="8" t="s">
        <v>194</v>
      </c>
      <c r="E633" s="9" t="s">
        <v>203</v>
      </c>
      <c r="F633" s="9" t="s">
        <v>194</v>
      </c>
      <c r="G633" s="9" t="s">
        <v>194</v>
      </c>
      <c r="H633" s="9" t="s">
        <v>204</v>
      </c>
      <c r="I633" s="9" t="s">
        <v>196</v>
      </c>
      <c r="J633" s="9" t="s">
        <v>196</v>
      </c>
      <c r="K633" s="9" t="s">
        <v>197</v>
      </c>
      <c r="L633" s="9" t="s">
        <v>194</v>
      </c>
      <c r="M633" s="9" t="s">
        <v>203</v>
      </c>
      <c r="N633" s="9" t="s">
        <v>195</v>
      </c>
      <c r="O633" s="9" t="s">
        <v>196</v>
      </c>
      <c r="P633" s="9" t="s">
        <v>194</v>
      </c>
      <c r="Q633" s="9" t="s">
        <v>194</v>
      </c>
      <c r="R633" s="11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198</v>
      </c>
      <c r="E634" s="28"/>
      <c r="F634" s="28" t="s">
        <v>198</v>
      </c>
      <c r="G634" s="28" t="s">
        <v>198</v>
      </c>
      <c r="H634" s="28"/>
      <c r="I634" s="28" t="s">
        <v>199</v>
      </c>
      <c r="J634" s="28" t="s">
        <v>200</v>
      </c>
      <c r="K634" s="28" t="s">
        <v>198</v>
      </c>
      <c r="L634" s="28" t="s">
        <v>198</v>
      </c>
      <c r="M634" s="28"/>
      <c r="N634" s="28" t="s">
        <v>200</v>
      </c>
      <c r="O634" s="28" t="s">
        <v>199</v>
      </c>
      <c r="P634" s="28" t="s">
        <v>201</v>
      </c>
      <c r="Q634" s="28" t="s">
        <v>202</v>
      </c>
      <c r="R634" s="11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7">
        <v>1</v>
      </c>
      <c r="C635" s="13">
        <v>1</v>
      </c>
      <c r="D635" s="20">
        <v>1.7920000000000003</v>
      </c>
      <c r="E635" s="20">
        <v>1.6950000000000001</v>
      </c>
      <c r="F635" s="21">
        <v>1.6400000000000001</v>
      </c>
      <c r="G635" s="20">
        <v>1.798</v>
      </c>
      <c r="H635" s="21">
        <v>1.67</v>
      </c>
      <c r="I635" s="20">
        <v>1.63</v>
      </c>
      <c r="J635" s="21">
        <v>1.69</v>
      </c>
      <c r="K635" s="20">
        <v>1.8367900000000004</v>
      </c>
      <c r="L635" s="20">
        <v>1.59</v>
      </c>
      <c r="M635" s="20">
        <v>1.7456</v>
      </c>
      <c r="N635" s="20" t="s">
        <v>205</v>
      </c>
      <c r="O635" s="20">
        <v>1.8000000000000003</v>
      </c>
      <c r="P635" s="20">
        <v>1.6099999999999999</v>
      </c>
      <c r="Q635" s="20">
        <v>1.7000000000000002</v>
      </c>
      <c r="R635" s="11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1.8049999999999999</v>
      </c>
      <c r="E636" s="9">
        <v>1.76</v>
      </c>
      <c r="F636" s="22">
        <v>1.6199999999999999</v>
      </c>
      <c r="G636" s="9">
        <v>1.8180999999999998</v>
      </c>
      <c r="H636" s="22">
        <v>1.7000000000000002</v>
      </c>
      <c r="I636" s="9">
        <v>1.58</v>
      </c>
      <c r="J636" s="22">
        <v>1.7000000000000002</v>
      </c>
      <c r="K636" s="9">
        <v>1.8500700000000001</v>
      </c>
      <c r="L636" s="9">
        <v>1.6099999999999999</v>
      </c>
      <c r="M636" s="9">
        <v>1.7218999999999998</v>
      </c>
      <c r="N636" s="9" t="s">
        <v>205</v>
      </c>
      <c r="O636" s="9">
        <v>1.68</v>
      </c>
      <c r="P636" s="9">
        <v>1.6</v>
      </c>
      <c r="Q636" s="9">
        <v>1.7999999999999998</v>
      </c>
      <c r="R636" s="11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 t="e">
        <v>#N/A</v>
      </c>
    </row>
    <row r="637" spans="1:45">
      <c r="A637" s="33"/>
      <c r="B637" s="18">
        <v>1</v>
      </c>
      <c r="C637" s="7">
        <v>3</v>
      </c>
      <c r="D637" s="9">
        <v>1.7929999999999997</v>
      </c>
      <c r="E637" s="9">
        <v>1.7450000000000001</v>
      </c>
      <c r="F637" s="22">
        <v>1.63</v>
      </c>
      <c r="G637" s="9">
        <v>1.7853999999999999</v>
      </c>
      <c r="H637" s="22">
        <v>1.7000000000000002</v>
      </c>
      <c r="I637" s="9">
        <v>1.66</v>
      </c>
      <c r="J637" s="22">
        <v>1.6500000000000001</v>
      </c>
      <c r="K637" s="22">
        <v>1.8000099999999999</v>
      </c>
      <c r="L637" s="10">
        <v>1.63</v>
      </c>
      <c r="M637" s="10">
        <v>1.7277</v>
      </c>
      <c r="N637" s="10" t="s">
        <v>205</v>
      </c>
      <c r="O637" s="110">
        <v>1.56</v>
      </c>
      <c r="P637" s="10">
        <v>1.6199999999999999</v>
      </c>
      <c r="Q637" s="10">
        <v>1.67</v>
      </c>
      <c r="R637" s="11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1.778</v>
      </c>
      <c r="E638" s="9">
        <v>1.7350000000000001</v>
      </c>
      <c r="F638" s="110">
        <v>1.69</v>
      </c>
      <c r="G638" s="9">
        <v>1.7742999999999998</v>
      </c>
      <c r="H638" s="22">
        <v>1.69</v>
      </c>
      <c r="I638" s="9">
        <v>1.54</v>
      </c>
      <c r="J638" s="22">
        <v>1.73</v>
      </c>
      <c r="K638" s="22">
        <v>1.8389900000000001</v>
      </c>
      <c r="L638" s="10">
        <v>1.6</v>
      </c>
      <c r="M638" s="10">
        <v>1.7181999999999999</v>
      </c>
      <c r="N638" s="10" t="s">
        <v>205</v>
      </c>
      <c r="O638" s="10">
        <v>1.78</v>
      </c>
      <c r="P638" s="10">
        <v>1.59</v>
      </c>
      <c r="Q638" s="10">
        <v>1.69</v>
      </c>
      <c r="R638" s="11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1.7076657692307693</v>
      </c>
    </row>
    <row r="639" spans="1:45">
      <c r="A639" s="33"/>
      <c r="B639" s="18">
        <v>1</v>
      </c>
      <c r="C639" s="7">
        <v>5</v>
      </c>
      <c r="D639" s="9">
        <v>1.7739999999999998</v>
      </c>
      <c r="E639" s="108">
        <v>1.86</v>
      </c>
      <c r="F639" s="9">
        <v>1.6500000000000001</v>
      </c>
      <c r="G639" s="9">
        <v>1.7945</v>
      </c>
      <c r="H639" s="9">
        <v>1.66</v>
      </c>
      <c r="I639" s="9">
        <v>1.7000000000000002</v>
      </c>
      <c r="J639" s="9">
        <v>1.72</v>
      </c>
      <c r="K639" s="108">
        <v>1.7812000000000001</v>
      </c>
      <c r="L639" s="9">
        <v>1.6099999999999999</v>
      </c>
      <c r="M639" s="9">
        <v>1.7090000000000001</v>
      </c>
      <c r="N639" s="9" t="s">
        <v>205</v>
      </c>
      <c r="O639" s="9">
        <v>1.7500000000000002</v>
      </c>
      <c r="P639" s="9">
        <v>1.6099999999999999</v>
      </c>
      <c r="Q639" s="9">
        <v>1.7500000000000002</v>
      </c>
      <c r="R639" s="11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43</v>
      </c>
    </row>
    <row r="640" spans="1:45">
      <c r="A640" s="33"/>
      <c r="B640" s="19" t="s">
        <v>162</v>
      </c>
      <c r="C640" s="11"/>
      <c r="D640" s="23">
        <v>1.7884</v>
      </c>
      <c r="E640" s="23">
        <v>1.7589999999999999</v>
      </c>
      <c r="F640" s="23">
        <v>1.6460000000000001</v>
      </c>
      <c r="G640" s="23">
        <v>1.7940599999999995</v>
      </c>
      <c r="H640" s="23">
        <v>1.6839999999999999</v>
      </c>
      <c r="I640" s="23">
        <v>1.6219999999999999</v>
      </c>
      <c r="J640" s="23">
        <v>1.698</v>
      </c>
      <c r="K640" s="23">
        <v>1.821412</v>
      </c>
      <c r="L640" s="23">
        <v>1.6079999999999999</v>
      </c>
      <c r="M640" s="23">
        <v>1.7244799999999998</v>
      </c>
      <c r="N640" s="23" t="s">
        <v>396</v>
      </c>
      <c r="O640" s="23">
        <v>1.7140000000000004</v>
      </c>
      <c r="P640" s="23">
        <v>1.6059999999999999</v>
      </c>
      <c r="Q640" s="23">
        <v>1.722</v>
      </c>
      <c r="R640" s="11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163</v>
      </c>
      <c r="C641" s="31"/>
      <c r="D641" s="10">
        <v>1.7920000000000003</v>
      </c>
      <c r="E641" s="10">
        <v>1.7450000000000001</v>
      </c>
      <c r="F641" s="10">
        <v>1.6400000000000001</v>
      </c>
      <c r="G641" s="10">
        <v>1.7945</v>
      </c>
      <c r="H641" s="10">
        <v>1.69</v>
      </c>
      <c r="I641" s="10">
        <v>1.63</v>
      </c>
      <c r="J641" s="10">
        <v>1.7000000000000002</v>
      </c>
      <c r="K641" s="10">
        <v>1.8367900000000004</v>
      </c>
      <c r="L641" s="10">
        <v>1.6099999999999999</v>
      </c>
      <c r="M641" s="10">
        <v>1.7218999999999998</v>
      </c>
      <c r="N641" s="10" t="s">
        <v>396</v>
      </c>
      <c r="O641" s="10">
        <v>1.7500000000000002</v>
      </c>
      <c r="P641" s="10">
        <v>1.6099999999999999</v>
      </c>
      <c r="Q641" s="10">
        <v>1.7000000000000002</v>
      </c>
      <c r="R641" s="11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164</v>
      </c>
      <c r="C642" s="31"/>
      <c r="D642" s="24">
        <v>1.2501999840025618E-2</v>
      </c>
      <c r="E642" s="24">
        <v>6.1379964157695636E-2</v>
      </c>
      <c r="F642" s="24">
        <v>2.701851217221261E-2</v>
      </c>
      <c r="G642" s="24">
        <v>1.6271846852769997E-2</v>
      </c>
      <c r="H642" s="24">
        <v>1.8165902124585062E-2</v>
      </c>
      <c r="I642" s="24">
        <v>6.3403469936589449E-2</v>
      </c>
      <c r="J642" s="24">
        <v>3.1144823004794819E-2</v>
      </c>
      <c r="K642" s="24">
        <v>2.9333430075598119E-2</v>
      </c>
      <c r="L642" s="24">
        <v>1.4832396974191243E-2</v>
      </c>
      <c r="M642" s="24">
        <v>1.3621196716882123E-2</v>
      </c>
      <c r="N642" s="24" t="s">
        <v>396</v>
      </c>
      <c r="O642" s="24">
        <v>9.7365291557104744E-2</v>
      </c>
      <c r="P642" s="24">
        <v>1.1401754250991283E-2</v>
      </c>
      <c r="Q642" s="24">
        <v>5.2630789467763041E-2</v>
      </c>
      <c r="R642" s="187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70"/>
    </row>
    <row r="643" spans="1:45">
      <c r="A643" s="33"/>
      <c r="B643" s="2" t="s">
        <v>83</v>
      </c>
      <c r="C643" s="31"/>
      <c r="D643" s="12">
        <v>6.9906060389317926E-3</v>
      </c>
      <c r="E643" s="12">
        <v>3.4894806229502924E-2</v>
      </c>
      <c r="F643" s="12">
        <v>1.6414648950311427E-2</v>
      </c>
      <c r="G643" s="12">
        <v>9.0698454080521285E-3</v>
      </c>
      <c r="H643" s="12">
        <v>1.0787352805573077E-2</v>
      </c>
      <c r="I643" s="12">
        <v>3.9089685534272167E-2</v>
      </c>
      <c r="J643" s="12">
        <v>1.8342063018135936E-2</v>
      </c>
      <c r="K643" s="12">
        <v>1.6104774798671645E-2</v>
      </c>
      <c r="L643" s="12">
        <v>9.224127471511967E-3</v>
      </c>
      <c r="M643" s="12">
        <v>7.8987269883571427E-3</v>
      </c>
      <c r="N643" s="12" t="s">
        <v>396</v>
      </c>
      <c r="O643" s="12">
        <v>5.6805887722931575E-2</v>
      </c>
      <c r="P643" s="12">
        <v>7.0994733816882221E-3</v>
      </c>
      <c r="Q643" s="12">
        <v>3.0563756949920466E-2</v>
      </c>
      <c r="R643" s="11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165</v>
      </c>
      <c r="C644" s="31"/>
      <c r="D644" s="12">
        <v>4.7277536520274666E-2</v>
      </c>
      <c r="E644" s="12">
        <v>3.0061052750594452E-2</v>
      </c>
      <c r="F644" s="12">
        <v>-3.6111146772325964E-2</v>
      </c>
      <c r="G644" s="12">
        <v>5.0592002443280881E-2</v>
      </c>
      <c r="H644" s="12">
        <v>-1.3858548702671336E-2</v>
      </c>
      <c r="I644" s="12">
        <v>-5.0165419237371167E-2</v>
      </c>
      <c r="J644" s="12">
        <v>-5.6602230980616897E-3</v>
      </c>
      <c r="K644" s="12">
        <v>6.660918829594431E-2</v>
      </c>
      <c r="L644" s="12">
        <v>-5.8363744841980814E-2</v>
      </c>
      <c r="M644" s="12">
        <v>9.8463241883712804E-3</v>
      </c>
      <c r="N644" s="12" t="s">
        <v>396</v>
      </c>
      <c r="O644" s="12">
        <v>3.7092918786352236E-3</v>
      </c>
      <c r="P644" s="12">
        <v>-5.9534934214067858E-2</v>
      </c>
      <c r="Q644" s="12">
        <v>8.3940493669834026E-3</v>
      </c>
      <c r="R644" s="11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166</v>
      </c>
      <c r="C645" s="55"/>
      <c r="D645" s="53">
        <v>0.74</v>
      </c>
      <c r="E645" s="53">
        <v>0.45</v>
      </c>
      <c r="F645" s="53">
        <v>0.67</v>
      </c>
      <c r="G645" s="53">
        <v>0.79</v>
      </c>
      <c r="H645" s="53">
        <v>0.3</v>
      </c>
      <c r="I645" s="53">
        <v>0.91</v>
      </c>
      <c r="J645" s="53">
        <v>0.16</v>
      </c>
      <c r="K645" s="53">
        <v>1.07</v>
      </c>
      <c r="L645" s="53">
        <v>1.05</v>
      </c>
      <c r="M645" s="53">
        <v>0.1</v>
      </c>
      <c r="N645" s="53" t="s">
        <v>172</v>
      </c>
      <c r="O645" s="53">
        <v>0</v>
      </c>
      <c r="P645" s="53">
        <v>1.07</v>
      </c>
      <c r="Q645" s="53">
        <v>0.08</v>
      </c>
      <c r="R645" s="11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AS646" s="69"/>
    </row>
    <row r="647" spans="1:45" ht="15">
      <c r="B647" s="37" t="s">
        <v>371</v>
      </c>
      <c r="AS647" s="30" t="s">
        <v>184</v>
      </c>
    </row>
    <row r="648" spans="1:45" ht="15">
      <c r="A648" s="27" t="s">
        <v>39</v>
      </c>
      <c r="B648" s="17" t="s">
        <v>116</v>
      </c>
      <c r="C648" s="14" t="s">
        <v>117</v>
      </c>
      <c r="D648" s="15" t="s">
        <v>154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155</v>
      </c>
      <c r="C649" s="7" t="s">
        <v>155</v>
      </c>
      <c r="D649" s="112" t="s">
        <v>159</v>
      </c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195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 t="s">
        <v>200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20">
        <v>4.8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9">
        <v>5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18</v>
      </c>
    </row>
    <row r="654" spans="1:45">
      <c r="A654" s="33"/>
      <c r="B654" s="18">
        <v>1</v>
      </c>
      <c r="C654" s="7">
        <v>3</v>
      </c>
      <c r="D654" s="9">
        <v>4.8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9">
        <v>5.2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5</v>
      </c>
    </row>
    <row r="656" spans="1:45">
      <c r="A656" s="33"/>
      <c r="B656" s="18">
        <v>1</v>
      </c>
      <c r="C656" s="7">
        <v>5</v>
      </c>
      <c r="D656" s="9">
        <v>5.2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42</v>
      </c>
    </row>
    <row r="657" spans="1:45">
      <c r="A657" s="33"/>
      <c r="B657" s="19" t="s">
        <v>162</v>
      </c>
      <c r="C657" s="11"/>
      <c r="D657" s="23">
        <v>5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69"/>
    </row>
    <row r="658" spans="1:45">
      <c r="A658" s="33"/>
      <c r="B658" s="2" t="s">
        <v>163</v>
      </c>
      <c r="C658" s="31"/>
      <c r="D658" s="10">
        <v>5</v>
      </c>
      <c r="E658" s="11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69"/>
    </row>
    <row r="659" spans="1:45">
      <c r="A659" s="33"/>
      <c r="B659" s="2" t="s">
        <v>164</v>
      </c>
      <c r="C659" s="31"/>
      <c r="D659" s="24">
        <v>0.20000000000000018</v>
      </c>
      <c r="E659" s="11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69"/>
    </row>
    <row r="660" spans="1:45">
      <c r="A660" s="33"/>
      <c r="B660" s="2" t="s">
        <v>83</v>
      </c>
      <c r="C660" s="31"/>
      <c r="D660" s="12">
        <v>4.0000000000000036E-2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165</v>
      </c>
      <c r="C661" s="31"/>
      <c r="D661" s="12">
        <v>0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166</v>
      </c>
      <c r="C662" s="55"/>
      <c r="D662" s="53" t="s">
        <v>172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AS663" s="69"/>
    </row>
    <row r="664" spans="1:45" ht="15">
      <c r="B664" s="37" t="s">
        <v>372</v>
      </c>
      <c r="AS664" s="30" t="s">
        <v>184</v>
      </c>
    </row>
    <row r="665" spans="1:45" ht="15">
      <c r="A665" s="27" t="s">
        <v>42</v>
      </c>
      <c r="B665" s="17" t="s">
        <v>116</v>
      </c>
      <c r="C665" s="14" t="s">
        <v>117</v>
      </c>
      <c r="D665" s="15" t="s">
        <v>154</v>
      </c>
      <c r="E665" s="1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155</v>
      </c>
      <c r="C666" s="7" t="s">
        <v>155</v>
      </c>
      <c r="D666" s="112" t="s">
        <v>159</v>
      </c>
      <c r="E666" s="1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195</v>
      </c>
      <c r="E667" s="1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</v>
      </c>
    </row>
    <row r="668" spans="1:45">
      <c r="A668" s="33"/>
      <c r="B668" s="18"/>
      <c r="C668" s="7"/>
      <c r="D668" s="28" t="s">
        <v>200</v>
      </c>
      <c r="E668" s="1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0</v>
      </c>
    </row>
    <row r="669" spans="1:45">
      <c r="A669" s="33"/>
      <c r="B669" s="17">
        <v>1</v>
      </c>
      <c r="C669" s="13">
        <v>1</v>
      </c>
      <c r="D669" s="190">
        <v>51</v>
      </c>
      <c r="E669" s="193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  <c r="AA669" s="194"/>
      <c r="AB669" s="194"/>
      <c r="AC669" s="194"/>
      <c r="AD669" s="194"/>
      <c r="AE669" s="194"/>
      <c r="AF669" s="194"/>
      <c r="AG669" s="194"/>
      <c r="AH669" s="194"/>
      <c r="AI669" s="194"/>
      <c r="AJ669" s="194"/>
      <c r="AK669" s="194"/>
      <c r="AL669" s="194"/>
      <c r="AM669" s="194"/>
      <c r="AN669" s="194"/>
      <c r="AO669" s="194"/>
      <c r="AP669" s="194"/>
      <c r="AQ669" s="194"/>
      <c r="AR669" s="194"/>
      <c r="AS669" s="195">
        <v>1</v>
      </c>
    </row>
    <row r="670" spans="1:45">
      <c r="A670" s="33"/>
      <c r="B670" s="18">
        <v>1</v>
      </c>
      <c r="C670" s="7">
        <v>2</v>
      </c>
      <c r="D670" s="197">
        <v>53.4</v>
      </c>
      <c r="E670" s="193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  <c r="AA670" s="194"/>
      <c r="AB670" s="194"/>
      <c r="AC670" s="194"/>
      <c r="AD670" s="194"/>
      <c r="AE670" s="194"/>
      <c r="AF670" s="194"/>
      <c r="AG670" s="194"/>
      <c r="AH670" s="194"/>
      <c r="AI670" s="194"/>
      <c r="AJ670" s="194"/>
      <c r="AK670" s="194"/>
      <c r="AL670" s="194"/>
      <c r="AM670" s="194"/>
      <c r="AN670" s="194"/>
      <c r="AO670" s="194"/>
      <c r="AP670" s="194"/>
      <c r="AQ670" s="194"/>
      <c r="AR670" s="194"/>
      <c r="AS670" s="195">
        <v>19</v>
      </c>
    </row>
    <row r="671" spans="1:45">
      <c r="A671" s="33"/>
      <c r="B671" s="18">
        <v>1</v>
      </c>
      <c r="C671" s="7">
        <v>3</v>
      </c>
      <c r="D671" s="197">
        <v>53</v>
      </c>
      <c r="E671" s="193"/>
      <c r="F671" s="194"/>
      <c r="G671" s="194"/>
      <c r="H671" s="194"/>
      <c r="I671" s="194"/>
      <c r="J671" s="194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  <c r="AA671" s="194"/>
      <c r="AB671" s="194"/>
      <c r="AC671" s="194"/>
      <c r="AD671" s="194"/>
      <c r="AE671" s="194"/>
      <c r="AF671" s="194"/>
      <c r="AG671" s="194"/>
      <c r="AH671" s="194"/>
      <c r="AI671" s="194"/>
      <c r="AJ671" s="194"/>
      <c r="AK671" s="194"/>
      <c r="AL671" s="194"/>
      <c r="AM671" s="194"/>
      <c r="AN671" s="194"/>
      <c r="AO671" s="194"/>
      <c r="AP671" s="194"/>
      <c r="AQ671" s="194"/>
      <c r="AR671" s="194"/>
      <c r="AS671" s="195">
        <v>16</v>
      </c>
    </row>
    <row r="672" spans="1:45">
      <c r="A672" s="33"/>
      <c r="B672" s="18">
        <v>1</v>
      </c>
      <c r="C672" s="7">
        <v>4</v>
      </c>
      <c r="D672" s="197">
        <v>52.1</v>
      </c>
      <c r="E672" s="193"/>
      <c r="F672" s="194"/>
      <c r="G672" s="194"/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5">
        <v>52.42</v>
      </c>
    </row>
    <row r="673" spans="1:45">
      <c r="A673" s="33"/>
      <c r="B673" s="18">
        <v>1</v>
      </c>
      <c r="C673" s="7">
        <v>5</v>
      </c>
      <c r="D673" s="197">
        <v>52.6</v>
      </c>
      <c r="E673" s="193"/>
      <c r="F673" s="194"/>
      <c r="G673" s="194"/>
      <c r="H673" s="194"/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  <c r="AA673" s="194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194"/>
      <c r="AQ673" s="194"/>
      <c r="AR673" s="194"/>
      <c r="AS673" s="195">
        <v>43</v>
      </c>
    </row>
    <row r="674" spans="1:45">
      <c r="A674" s="33"/>
      <c r="B674" s="19" t="s">
        <v>162</v>
      </c>
      <c r="C674" s="11"/>
      <c r="D674" s="200">
        <v>52.42</v>
      </c>
      <c r="E674" s="193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201"/>
    </row>
    <row r="675" spans="1:45">
      <c r="A675" s="33"/>
      <c r="B675" s="2" t="s">
        <v>163</v>
      </c>
      <c r="C675" s="31"/>
      <c r="D675" s="202">
        <v>52.6</v>
      </c>
      <c r="E675" s="193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  <c r="AB675" s="194"/>
      <c r="AC675" s="194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194"/>
      <c r="AQ675" s="194"/>
      <c r="AR675" s="194"/>
      <c r="AS675" s="201"/>
    </row>
    <row r="676" spans="1:45">
      <c r="A676" s="33"/>
      <c r="B676" s="2" t="s">
        <v>164</v>
      </c>
      <c r="C676" s="31"/>
      <c r="D676" s="202">
        <v>0.92843955107481246</v>
      </c>
      <c r="E676" s="193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  <c r="AB676" s="194"/>
      <c r="AC676" s="194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194"/>
      <c r="AQ676" s="194"/>
      <c r="AR676" s="194"/>
      <c r="AS676" s="201"/>
    </row>
    <row r="677" spans="1:45">
      <c r="A677" s="33"/>
      <c r="B677" s="2" t="s">
        <v>83</v>
      </c>
      <c r="C677" s="31"/>
      <c r="D677" s="12">
        <v>1.7711551909096002E-2</v>
      </c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165</v>
      </c>
      <c r="C678" s="31"/>
      <c r="D678" s="12">
        <v>0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166</v>
      </c>
      <c r="C679" s="55"/>
      <c r="D679" s="53" t="s">
        <v>172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373</v>
      </c>
      <c r="AS681" s="30" t="s">
        <v>184</v>
      </c>
    </row>
    <row r="682" spans="1:45" ht="15">
      <c r="A682" s="27" t="s">
        <v>55</v>
      </c>
      <c r="B682" s="17" t="s">
        <v>116</v>
      </c>
      <c r="C682" s="14" t="s">
        <v>117</v>
      </c>
      <c r="D682" s="15" t="s">
        <v>154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155</v>
      </c>
      <c r="C683" s="7" t="s">
        <v>155</v>
      </c>
      <c r="D683" s="112" t="s">
        <v>159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78</v>
      </c>
    </row>
    <row r="684" spans="1:45">
      <c r="A684" s="33"/>
      <c r="B684" s="18"/>
      <c r="C684" s="7"/>
      <c r="D684" s="8" t="s">
        <v>195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0</v>
      </c>
    </row>
    <row r="685" spans="1:45">
      <c r="A685" s="33"/>
      <c r="B685" s="18"/>
      <c r="C685" s="7"/>
      <c r="D685" s="28" t="s">
        <v>200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0</v>
      </c>
    </row>
    <row r="686" spans="1:45">
      <c r="A686" s="33"/>
      <c r="B686" s="17">
        <v>1</v>
      </c>
      <c r="C686" s="13">
        <v>1</v>
      </c>
      <c r="D686" s="190">
        <v>3</v>
      </c>
      <c r="E686" s="193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  <c r="AA686" s="194"/>
      <c r="AB686" s="194"/>
      <c r="AC686" s="194"/>
      <c r="AD686" s="194"/>
      <c r="AE686" s="194"/>
      <c r="AF686" s="194"/>
      <c r="AG686" s="194"/>
      <c r="AH686" s="194"/>
      <c r="AI686" s="194"/>
      <c r="AJ686" s="194"/>
      <c r="AK686" s="194"/>
      <c r="AL686" s="194"/>
      <c r="AM686" s="194"/>
      <c r="AN686" s="194"/>
      <c r="AO686" s="194"/>
      <c r="AP686" s="194"/>
      <c r="AQ686" s="194"/>
      <c r="AR686" s="194"/>
      <c r="AS686" s="195">
        <v>1</v>
      </c>
    </row>
    <row r="687" spans="1:45">
      <c r="A687" s="33"/>
      <c r="B687" s="18">
        <v>1</v>
      </c>
      <c r="C687" s="7">
        <v>2</v>
      </c>
      <c r="D687" s="197">
        <v>2</v>
      </c>
      <c r="E687" s="193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  <c r="AA687" s="194"/>
      <c r="AB687" s="194"/>
      <c r="AC687" s="194"/>
      <c r="AD687" s="194"/>
      <c r="AE687" s="194"/>
      <c r="AF687" s="194"/>
      <c r="AG687" s="194"/>
      <c r="AH687" s="194"/>
      <c r="AI687" s="194"/>
      <c r="AJ687" s="194"/>
      <c r="AK687" s="194"/>
      <c r="AL687" s="194"/>
      <c r="AM687" s="194"/>
      <c r="AN687" s="194"/>
      <c r="AO687" s="194"/>
      <c r="AP687" s="194"/>
      <c r="AQ687" s="194"/>
      <c r="AR687" s="194"/>
      <c r="AS687" s="195">
        <v>20</v>
      </c>
    </row>
    <row r="688" spans="1:45">
      <c r="A688" s="33"/>
      <c r="B688" s="18">
        <v>1</v>
      </c>
      <c r="C688" s="7">
        <v>3</v>
      </c>
      <c r="D688" s="197">
        <v>3</v>
      </c>
      <c r="E688" s="193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  <c r="AA688" s="194"/>
      <c r="AB688" s="194"/>
      <c r="AC688" s="194"/>
      <c r="AD688" s="194"/>
      <c r="AE688" s="194"/>
      <c r="AF688" s="194"/>
      <c r="AG688" s="194"/>
      <c r="AH688" s="194"/>
      <c r="AI688" s="194"/>
      <c r="AJ688" s="194"/>
      <c r="AK688" s="194"/>
      <c r="AL688" s="194"/>
      <c r="AM688" s="194"/>
      <c r="AN688" s="194"/>
      <c r="AO688" s="194"/>
      <c r="AP688" s="194"/>
      <c r="AQ688" s="194"/>
      <c r="AR688" s="194"/>
      <c r="AS688" s="195">
        <v>16</v>
      </c>
    </row>
    <row r="689" spans="1:45">
      <c r="A689" s="33"/>
      <c r="B689" s="18">
        <v>1</v>
      </c>
      <c r="C689" s="7">
        <v>4</v>
      </c>
      <c r="D689" s="197">
        <v>3</v>
      </c>
      <c r="E689" s="193"/>
      <c r="F689" s="194"/>
      <c r="G689" s="194"/>
      <c r="H689" s="194"/>
      <c r="I689" s="194"/>
      <c r="J689" s="194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  <c r="AA689" s="194"/>
      <c r="AB689" s="194"/>
      <c r="AC689" s="194"/>
      <c r="AD689" s="194"/>
      <c r="AE689" s="194"/>
      <c r="AF689" s="194"/>
      <c r="AG689" s="194"/>
      <c r="AH689" s="194"/>
      <c r="AI689" s="194"/>
      <c r="AJ689" s="194"/>
      <c r="AK689" s="194"/>
      <c r="AL689" s="194"/>
      <c r="AM689" s="194"/>
      <c r="AN689" s="194"/>
      <c r="AO689" s="194"/>
      <c r="AP689" s="194"/>
      <c r="AQ689" s="194"/>
      <c r="AR689" s="194"/>
      <c r="AS689" s="195">
        <v>2.6</v>
      </c>
    </row>
    <row r="690" spans="1:45">
      <c r="A690" s="33"/>
      <c r="B690" s="18">
        <v>1</v>
      </c>
      <c r="C690" s="7">
        <v>5</v>
      </c>
      <c r="D690" s="197">
        <v>2</v>
      </c>
      <c r="E690" s="193"/>
      <c r="F690" s="194"/>
      <c r="G690" s="194"/>
      <c r="H690" s="194"/>
      <c r="I690" s="194"/>
      <c r="J690" s="194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  <c r="AA690" s="194"/>
      <c r="AB690" s="194"/>
      <c r="AC690" s="194"/>
      <c r="AD690" s="194"/>
      <c r="AE690" s="194"/>
      <c r="AF690" s="194"/>
      <c r="AG690" s="194"/>
      <c r="AH690" s="194"/>
      <c r="AI690" s="194"/>
      <c r="AJ690" s="194"/>
      <c r="AK690" s="194"/>
      <c r="AL690" s="194"/>
      <c r="AM690" s="194"/>
      <c r="AN690" s="194"/>
      <c r="AO690" s="194"/>
      <c r="AP690" s="194"/>
      <c r="AQ690" s="194"/>
      <c r="AR690" s="194"/>
      <c r="AS690" s="195">
        <v>44</v>
      </c>
    </row>
    <row r="691" spans="1:45">
      <c r="A691" s="33"/>
      <c r="B691" s="19" t="s">
        <v>162</v>
      </c>
      <c r="C691" s="11"/>
      <c r="D691" s="200">
        <v>2.6</v>
      </c>
      <c r="E691" s="193"/>
      <c r="F691" s="194"/>
      <c r="G691" s="194"/>
      <c r="H691" s="194"/>
      <c r="I691" s="194"/>
      <c r="J691" s="194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  <c r="AA691" s="194"/>
      <c r="AB691" s="194"/>
      <c r="AC691" s="194"/>
      <c r="AD691" s="194"/>
      <c r="AE691" s="194"/>
      <c r="AF691" s="194"/>
      <c r="AG691" s="194"/>
      <c r="AH691" s="194"/>
      <c r="AI691" s="194"/>
      <c r="AJ691" s="194"/>
      <c r="AK691" s="194"/>
      <c r="AL691" s="194"/>
      <c r="AM691" s="194"/>
      <c r="AN691" s="194"/>
      <c r="AO691" s="194"/>
      <c r="AP691" s="194"/>
      <c r="AQ691" s="194"/>
      <c r="AR691" s="194"/>
      <c r="AS691" s="201"/>
    </row>
    <row r="692" spans="1:45">
      <c r="A692" s="33"/>
      <c r="B692" s="2" t="s">
        <v>163</v>
      </c>
      <c r="C692" s="31"/>
      <c r="D692" s="202">
        <v>3</v>
      </c>
      <c r="E692" s="193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4"/>
      <c r="AC692" s="194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194"/>
      <c r="AQ692" s="194"/>
      <c r="AR692" s="194"/>
      <c r="AS692" s="201"/>
    </row>
    <row r="693" spans="1:45">
      <c r="A693" s="33"/>
      <c r="B693" s="2" t="s">
        <v>164</v>
      </c>
      <c r="C693" s="31"/>
      <c r="D693" s="202">
        <v>0.54772255750516674</v>
      </c>
      <c r="E693" s="193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  <c r="AB693" s="194"/>
      <c r="AC693" s="194"/>
      <c r="AD693" s="194"/>
      <c r="AE693" s="194"/>
      <c r="AF693" s="194"/>
      <c r="AG693" s="194"/>
      <c r="AH693" s="194"/>
      <c r="AI693" s="194"/>
      <c r="AJ693" s="194"/>
      <c r="AK693" s="194"/>
      <c r="AL693" s="194"/>
      <c r="AM693" s="194"/>
      <c r="AN693" s="194"/>
      <c r="AO693" s="194"/>
      <c r="AP693" s="194"/>
      <c r="AQ693" s="194"/>
      <c r="AR693" s="194"/>
      <c r="AS693" s="201"/>
    </row>
    <row r="694" spans="1:45">
      <c r="A694" s="33"/>
      <c r="B694" s="2" t="s">
        <v>83</v>
      </c>
      <c r="C694" s="31"/>
      <c r="D694" s="12">
        <v>0.21066252211737183</v>
      </c>
      <c r="E694" s="11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165</v>
      </c>
      <c r="C695" s="31"/>
      <c r="D695" s="12">
        <v>0</v>
      </c>
      <c r="E695" s="11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166</v>
      </c>
      <c r="C696" s="55"/>
      <c r="D696" s="53" t="s">
        <v>172</v>
      </c>
      <c r="E696" s="11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AS697" s="69"/>
    </row>
    <row r="698" spans="1:45" ht="15">
      <c r="B698" s="37" t="s">
        <v>374</v>
      </c>
      <c r="AS698" s="30" t="s">
        <v>62</v>
      </c>
    </row>
    <row r="699" spans="1:45" ht="15">
      <c r="A699" s="27" t="s">
        <v>56</v>
      </c>
      <c r="B699" s="17" t="s">
        <v>116</v>
      </c>
      <c r="C699" s="14" t="s">
        <v>117</v>
      </c>
      <c r="D699" s="15" t="s">
        <v>154</v>
      </c>
      <c r="E699" s="16" t="s">
        <v>154</v>
      </c>
      <c r="F699" s="16" t="s">
        <v>154</v>
      </c>
      <c r="G699" s="16" t="s">
        <v>154</v>
      </c>
      <c r="H699" s="16" t="s">
        <v>154</v>
      </c>
      <c r="I699" s="16" t="s">
        <v>154</v>
      </c>
      <c r="J699" s="16" t="s">
        <v>154</v>
      </c>
      <c r="K699" s="16" t="s">
        <v>154</v>
      </c>
      <c r="L699" s="16" t="s">
        <v>154</v>
      </c>
      <c r="M699" s="16" t="s">
        <v>154</v>
      </c>
      <c r="N699" s="16" t="s">
        <v>154</v>
      </c>
      <c r="O699" s="11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155</v>
      </c>
      <c r="C700" s="7" t="s">
        <v>155</v>
      </c>
      <c r="D700" s="112" t="s">
        <v>185</v>
      </c>
      <c r="E700" s="113" t="s">
        <v>167</v>
      </c>
      <c r="F700" s="113" t="s">
        <v>187</v>
      </c>
      <c r="G700" s="113" t="s">
        <v>168</v>
      </c>
      <c r="H700" s="113" t="s">
        <v>169</v>
      </c>
      <c r="I700" s="113" t="s">
        <v>173</v>
      </c>
      <c r="J700" s="113" t="s">
        <v>158</v>
      </c>
      <c r="K700" s="113" t="s">
        <v>159</v>
      </c>
      <c r="L700" s="113" t="s">
        <v>188</v>
      </c>
      <c r="M700" s="113" t="s">
        <v>189</v>
      </c>
      <c r="N700" s="113" t="s">
        <v>160</v>
      </c>
      <c r="O700" s="11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203</v>
      </c>
      <c r="E701" s="9" t="s">
        <v>194</v>
      </c>
      <c r="F701" s="9" t="s">
        <v>194</v>
      </c>
      <c r="G701" s="9" t="s">
        <v>194</v>
      </c>
      <c r="H701" s="9" t="s">
        <v>194</v>
      </c>
      <c r="I701" s="9" t="s">
        <v>197</v>
      </c>
      <c r="J701" s="9" t="s">
        <v>194</v>
      </c>
      <c r="K701" s="9" t="s">
        <v>194</v>
      </c>
      <c r="L701" s="9" t="s">
        <v>194</v>
      </c>
      <c r="M701" s="9" t="s">
        <v>194</v>
      </c>
      <c r="N701" s="9" t="s">
        <v>194</v>
      </c>
      <c r="O701" s="11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 t="s">
        <v>198</v>
      </c>
      <c r="F702" s="28" t="s">
        <v>198</v>
      </c>
      <c r="G702" s="28" t="s">
        <v>198</v>
      </c>
      <c r="H702" s="28" t="s">
        <v>198</v>
      </c>
      <c r="I702" s="28" t="s">
        <v>198</v>
      </c>
      <c r="J702" s="28" t="s">
        <v>198</v>
      </c>
      <c r="K702" s="28" t="s">
        <v>200</v>
      </c>
      <c r="L702" s="28" t="s">
        <v>198</v>
      </c>
      <c r="M702" s="28" t="s">
        <v>201</v>
      </c>
      <c r="N702" s="28" t="s">
        <v>202</v>
      </c>
      <c r="O702" s="11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7">
        <v>1</v>
      </c>
      <c r="C703" s="13">
        <v>1</v>
      </c>
      <c r="D703" s="20">
        <v>5.73</v>
      </c>
      <c r="E703" s="20">
        <v>4.9438000000000004</v>
      </c>
      <c r="F703" s="21">
        <v>5.29</v>
      </c>
      <c r="G703" s="20">
        <v>4.2699999999999996</v>
      </c>
      <c r="H703" s="21">
        <v>5.4</v>
      </c>
      <c r="I703" s="20">
        <v>4.5999999999999996</v>
      </c>
      <c r="J703" s="21">
        <v>4.75</v>
      </c>
      <c r="K703" s="20">
        <v>3.6900000000000004</v>
      </c>
      <c r="L703" s="109">
        <v>3.2400000000000007</v>
      </c>
      <c r="M703" s="20">
        <v>4.2</v>
      </c>
      <c r="N703" s="20">
        <v>4.6899999999999995</v>
      </c>
      <c r="O703" s="11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5.81</v>
      </c>
      <c r="E704" s="9">
        <v>4.7968999999999999</v>
      </c>
      <c r="F704" s="22">
        <v>5.47</v>
      </c>
      <c r="G704" s="9">
        <v>4.5999999999999996</v>
      </c>
      <c r="H704" s="22">
        <v>5.29</v>
      </c>
      <c r="I704" s="9">
        <v>4.5</v>
      </c>
      <c r="J704" s="22">
        <v>4.83</v>
      </c>
      <c r="K704" s="9">
        <v>3.85</v>
      </c>
      <c r="L704" s="9">
        <v>3.6699999999999995</v>
      </c>
      <c r="M704" s="9">
        <v>4.2</v>
      </c>
      <c r="N704" s="9">
        <v>4.93</v>
      </c>
      <c r="O704" s="11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 t="e">
        <v>#N/A</v>
      </c>
    </row>
    <row r="705" spans="1:45">
      <c r="A705" s="33"/>
      <c r="B705" s="18">
        <v>1</v>
      </c>
      <c r="C705" s="7">
        <v>3</v>
      </c>
      <c r="D705" s="9">
        <v>5.92</v>
      </c>
      <c r="E705" s="9">
        <v>4.6970999999999998</v>
      </c>
      <c r="F705" s="22">
        <v>5.4</v>
      </c>
      <c r="G705" s="9">
        <v>4.37</v>
      </c>
      <c r="H705" s="22">
        <v>5.36</v>
      </c>
      <c r="I705" s="9">
        <v>4.5</v>
      </c>
      <c r="J705" s="22">
        <v>4.84</v>
      </c>
      <c r="K705" s="22">
        <v>3.91</v>
      </c>
      <c r="L705" s="10">
        <v>4.09</v>
      </c>
      <c r="M705" s="10">
        <v>4.3</v>
      </c>
      <c r="N705" s="10">
        <v>4.71</v>
      </c>
      <c r="O705" s="11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>
        <v>5.89</v>
      </c>
      <c r="E706" s="9">
        <v>4.8700999999999999</v>
      </c>
      <c r="F706" s="22">
        <v>5.62</v>
      </c>
      <c r="G706" s="9">
        <v>4.75</v>
      </c>
      <c r="H706" s="22">
        <v>5.4</v>
      </c>
      <c r="I706" s="9">
        <v>4.5999999999999996</v>
      </c>
      <c r="J706" s="22">
        <v>4.75</v>
      </c>
      <c r="K706" s="22">
        <v>3.82</v>
      </c>
      <c r="L706" s="10">
        <v>4.1399999999999997</v>
      </c>
      <c r="M706" s="10">
        <v>4.2</v>
      </c>
      <c r="N706" s="10">
        <v>4.8099999999999996</v>
      </c>
      <c r="O706" s="11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4.7346200000000005</v>
      </c>
    </row>
    <row r="707" spans="1:45">
      <c r="A707" s="33"/>
      <c r="B707" s="18">
        <v>1</v>
      </c>
      <c r="C707" s="7">
        <v>5</v>
      </c>
      <c r="D707" s="108">
        <v>6.29</v>
      </c>
      <c r="E707" s="9">
        <v>4.8411999999999997</v>
      </c>
      <c r="F707" s="9">
        <v>5.51</v>
      </c>
      <c r="G707" s="9">
        <v>4.0599999999999996</v>
      </c>
      <c r="H707" s="9">
        <v>5.46</v>
      </c>
      <c r="I707" s="9">
        <v>4.5</v>
      </c>
      <c r="J707" s="9">
        <v>4.8</v>
      </c>
      <c r="K707" s="9">
        <v>3.9699999999999998</v>
      </c>
      <c r="L707" s="9">
        <v>4.01</v>
      </c>
      <c r="M707" s="9">
        <v>4.2</v>
      </c>
      <c r="N707" s="9">
        <v>4.78</v>
      </c>
      <c r="O707" s="11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44</v>
      </c>
    </row>
    <row r="708" spans="1:45">
      <c r="A708" s="33"/>
      <c r="B708" s="19" t="s">
        <v>162</v>
      </c>
      <c r="C708" s="11"/>
      <c r="D708" s="23">
        <v>5.9279999999999999</v>
      </c>
      <c r="E708" s="23">
        <v>4.8298199999999998</v>
      </c>
      <c r="F708" s="23">
        <v>5.4580000000000002</v>
      </c>
      <c r="G708" s="23">
        <v>4.4099999999999993</v>
      </c>
      <c r="H708" s="23">
        <v>5.3820000000000006</v>
      </c>
      <c r="I708" s="23">
        <v>4.54</v>
      </c>
      <c r="J708" s="23">
        <v>4.7940000000000005</v>
      </c>
      <c r="K708" s="23">
        <v>3.8480000000000003</v>
      </c>
      <c r="L708" s="23">
        <v>3.8299999999999996</v>
      </c>
      <c r="M708" s="23">
        <v>4.22</v>
      </c>
      <c r="N708" s="23">
        <v>4.7839999999999998</v>
      </c>
      <c r="O708" s="11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69"/>
    </row>
    <row r="709" spans="1:45">
      <c r="A709" s="33"/>
      <c r="B709" s="2" t="s">
        <v>163</v>
      </c>
      <c r="C709" s="31"/>
      <c r="D709" s="10">
        <v>5.89</v>
      </c>
      <c r="E709" s="10">
        <v>4.8411999999999997</v>
      </c>
      <c r="F709" s="10">
        <v>5.47</v>
      </c>
      <c r="G709" s="10">
        <v>4.37</v>
      </c>
      <c r="H709" s="10">
        <v>5.4</v>
      </c>
      <c r="I709" s="10">
        <v>4.5</v>
      </c>
      <c r="J709" s="10">
        <v>4.8</v>
      </c>
      <c r="K709" s="10">
        <v>3.85</v>
      </c>
      <c r="L709" s="10">
        <v>4.01</v>
      </c>
      <c r="M709" s="10">
        <v>4.2</v>
      </c>
      <c r="N709" s="10">
        <v>4.78</v>
      </c>
      <c r="O709" s="11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69"/>
    </row>
    <row r="710" spans="1:45">
      <c r="A710" s="33"/>
      <c r="B710" s="2" t="s">
        <v>164</v>
      </c>
      <c r="C710" s="31"/>
      <c r="D710" s="24">
        <v>0.21545301111843387</v>
      </c>
      <c r="E710" s="24">
        <v>9.1435425301138254E-2</v>
      </c>
      <c r="F710" s="24">
        <v>0.12316655390161725</v>
      </c>
      <c r="G710" s="24">
        <v>0.27175356483402396</v>
      </c>
      <c r="H710" s="24">
        <v>6.2609903369994113E-2</v>
      </c>
      <c r="I710" s="24">
        <v>5.4772255750516419E-2</v>
      </c>
      <c r="J710" s="24">
        <v>4.2778499272414845E-2</v>
      </c>
      <c r="K710" s="24">
        <v>0.10545141061171236</v>
      </c>
      <c r="L710" s="24">
        <v>0.37742548933531206</v>
      </c>
      <c r="M710" s="24">
        <v>4.4721359549995635E-2</v>
      </c>
      <c r="N710" s="24">
        <v>9.528903399657275E-2</v>
      </c>
      <c r="O710" s="114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69"/>
    </row>
    <row r="711" spans="1:45">
      <c r="A711" s="33"/>
      <c r="B711" s="2" t="s">
        <v>83</v>
      </c>
      <c r="C711" s="31"/>
      <c r="D711" s="12">
        <v>3.6344974885025957E-2</v>
      </c>
      <c r="E711" s="12">
        <v>1.8931435395343567E-2</v>
      </c>
      <c r="F711" s="12">
        <v>2.2566242928108694E-2</v>
      </c>
      <c r="G711" s="12">
        <v>6.1622123545130164E-2</v>
      </c>
      <c r="H711" s="12">
        <v>1.1633203896319975E-2</v>
      </c>
      <c r="I711" s="12">
        <v>1.2064373513329608E-2</v>
      </c>
      <c r="J711" s="12">
        <v>8.9233415253264173E-3</v>
      </c>
      <c r="K711" s="12">
        <v>2.7404212736931482E-2</v>
      </c>
      <c r="L711" s="12">
        <v>9.8544514186765561E-2</v>
      </c>
      <c r="M711" s="12">
        <v>1.0597478566349678E-2</v>
      </c>
      <c r="N711" s="12">
        <v>1.9918276337076244E-2</v>
      </c>
      <c r="O711" s="11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165</v>
      </c>
      <c r="C712" s="31"/>
      <c r="D712" s="12">
        <v>0.25205401911874636</v>
      </c>
      <c r="E712" s="12">
        <v>2.010721029353979E-2</v>
      </c>
      <c r="F712" s="12">
        <v>0.15278522880400103</v>
      </c>
      <c r="G712" s="12">
        <v>-6.8563052578665462E-2</v>
      </c>
      <c r="H712" s="12">
        <v>0.13673325419991467</v>
      </c>
      <c r="I712" s="12">
        <v>-4.1105727597991026E-2</v>
      </c>
      <c r="J712" s="12">
        <v>1.2541661210403454E-2</v>
      </c>
      <c r="K712" s="12">
        <v>-0.18726318057204172</v>
      </c>
      <c r="L712" s="12">
        <v>-0.19106496403090445</v>
      </c>
      <c r="M712" s="12">
        <v>-0.10869298908888159</v>
      </c>
      <c r="N712" s="12">
        <v>1.042955928881284E-2</v>
      </c>
      <c r="O712" s="11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166</v>
      </c>
      <c r="C713" s="55"/>
      <c r="D713" s="53">
        <v>1.37</v>
      </c>
      <c r="E713" s="53">
        <v>0.05</v>
      </c>
      <c r="F713" s="53">
        <v>0.81</v>
      </c>
      <c r="G713" s="53">
        <v>0.45</v>
      </c>
      <c r="H713" s="53">
        <v>0.71</v>
      </c>
      <c r="I713" s="53">
        <v>0.28999999999999998</v>
      </c>
      <c r="J713" s="53">
        <v>0.01</v>
      </c>
      <c r="K713" s="53">
        <v>1.1200000000000001</v>
      </c>
      <c r="L713" s="53">
        <v>1.1399999999999999</v>
      </c>
      <c r="M713" s="53">
        <v>0.67</v>
      </c>
      <c r="N713" s="53">
        <v>0</v>
      </c>
      <c r="O713" s="11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69"/>
    </row>
    <row r="715" spans="1:45" ht="15">
      <c r="B715" s="37" t="s">
        <v>375</v>
      </c>
      <c r="AS715" s="30" t="s">
        <v>62</v>
      </c>
    </row>
    <row r="716" spans="1:45" ht="15">
      <c r="A716" s="27" t="s">
        <v>6</v>
      </c>
      <c r="B716" s="17" t="s">
        <v>116</v>
      </c>
      <c r="C716" s="14" t="s">
        <v>117</v>
      </c>
      <c r="D716" s="15" t="s">
        <v>154</v>
      </c>
      <c r="E716" s="16" t="s">
        <v>154</v>
      </c>
      <c r="F716" s="16" t="s">
        <v>154</v>
      </c>
      <c r="G716" s="16" t="s">
        <v>154</v>
      </c>
      <c r="H716" s="16" t="s">
        <v>154</v>
      </c>
      <c r="I716" s="16" t="s">
        <v>154</v>
      </c>
      <c r="J716" s="16" t="s">
        <v>154</v>
      </c>
      <c r="K716" s="16" t="s">
        <v>154</v>
      </c>
      <c r="L716" s="16" t="s">
        <v>154</v>
      </c>
      <c r="M716" s="16" t="s">
        <v>154</v>
      </c>
      <c r="N716" s="16" t="s">
        <v>154</v>
      </c>
      <c r="O716" s="16" t="s">
        <v>154</v>
      </c>
      <c r="P716" s="16" t="s">
        <v>154</v>
      </c>
      <c r="Q716" s="16" t="s">
        <v>154</v>
      </c>
      <c r="R716" s="16" t="s">
        <v>154</v>
      </c>
      <c r="S716" s="114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155</v>
      </c>
      <c r="C717" s="7" t="s">
        <v>155</v>
      </c>
      <c r="D717" s="112" t="s">
        <v>156</v>
      </c>
      <c r="E717" s="113" t="s">
        <v>185</v>
      </c>
      <c r="F717" s="113" t="s">
        <v>186</v>
      </c>
      <c r="G717" s="113" t="s">
        <v>167</v>
      </c>
      <c r="H717" s="113" t="s">
        <v>157</v>
      </c>
      <c r="I717" s="113" t="s">
        <v>187</v>
      </c>
      <c r="J717" s="113" t="s">
        <v>168</v>
      </c>
      <c r="K717" s="113" t="s">
        <v>169</v>
      </c>
      <c r="L717" s="113" t="s">
        <v>173</v>
      </c>
      <c r="M717" s="113" t="s">
        <v>158</v>
      </c>
      <c r="N717" s="113" t="s">
        <v>170</v>
      </c>
      <c r="O717" s="113" t="s">
        <v>159</v>
      </c>
      <c r="P717" s="113" t="s">
        <v>188</v>
      </c>
      <c r="Q717" s="113" t="s">
        <v>189</v>
      </c>
      <c r="R717" s="113" t="s">
        <v>160</v>
      </c>
      <c r="S717" s="11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194</v>
      </c>
      <c r="E718" s="9" t="s">
        <v>195</v>
      </c>
      <c r="F718" s="9" t="s">
        <v>194</v>
      </c>
      <c r="G718" s="9" t="s">
        <v>195</v>
      </c>
      <c r="H718" s="9" t="s">
        <v>195</v>
      </c>
      <c r="I718" s="9" t="s">
        <v>194</v>
      </c>
      <c r="J718" s="9" t="s">
        <v>194</v>
      </c>
      <c r="K718" s="9" t="s">
        <v>194</v>
      </c>
      <c r="L718" s="9" t="s">
        <v>197</v>
      </c>
      <c r="M718" s="9" t="s">
        <v>195</v>
      </c>
      <c r="N718" s="9" t="s">
        <v>195</v>
      </c>
      <c r="O718" s="9" t="s">
        <v>194</v>
      </c>
      <c r="P718" s="9" t="s">
        <v>194</v>
      </c>
      <c r="Q718" s="9" t="s">
        <v>194</v>
      </c>
      <c r="R718" s="9" t="s">
        <v>194</v>
      </c>
      <c r="S718" s="11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</v>
      </c>
    </row>
    <row r="719" spans="1:45">
      <c r="A719" s="33"/>
      <c r="B719" s="18"/>
      <c r="C719" s="7"/>
      <c r="D719" s="28" t="s">
        <v>198</v>
      </c>
      <c r="E719" s="28" t="s">
        <v>198</v>
      </c>
      <c r="F719" s="28" t="s">
        <v>198</v>
      </c>
      <c r="G719" s="28" t="s">
        <v>198</v>
      </c>
      <c r="H719" s="28" t="s">
        <v>199</v>
      </c>
      <c r="I719" s="28" t="s">
        <v>198</v>
      </c>
      <c r="J719" s="28" t="s">
        <v>198</v>
      </c>
      <c r="K719" s="28" t="s">
        <v>198</v>
      </c>
      <c r="L719" s="28" t="s">
        <v>198</v>
      </c>
      <c r="M719" s="28" t="s">
        <v>198</v>
      </c>
      <c r="N719" s="28" t="s">
        <v>198</v>
      </c>
      <c r="O719" s="28" t="s">
        <v>200</v>
      </c>
      <c r="P719" s="28" t="s">
        <v>198</v>
      </c>
      <c r="Q719" s="28" t="s">
        <v>199</v>
      </c>
      <c r="R719" s="28" t="s">
        <v>202</v>
      </c>
      <c r="S719" s="11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7">
        <v>1</v>
      </c>
      <c r="C720" s="13">
        <v>1</v>
      </c>
      <c r="D720" s="172">
        <v>33</v>
      </c>
      <c r="E720" s="172">
        <v>35.9</v>
      </c>
      <c r="F720" s="173">
        <v>34</v>
      </c>
      <c r="G720" s="172">
        <v>33.020000000000003</v>
      </c>
      <c r="H720" s="173">
        <v>44.9</v>
      </c>
      <c r="I720" s="172">
        <v>57</v>
      </c>
      <c r="J720" s="173">
        <v>43</v>
      </c>
      <c r="K720" s="172">
        <v>42</v>
      </c>
      <c r="L720" s="172">
        <v>49</v>
      </c>
      <c r="M720" s="172">
        <v>47.9</v>
      </c>
      <c r="N720" s="172">
        <v>40.200000000000003</v>
      </c>
      <c r="O720" s="172">
        <v>37</v>
      </c>
      <c r="P720" s="172">
        <v>30</v>
      </c>
      <c r="Q720" s="172">
        <v>37</v>
      </c>
      <c r="R720" s="174" t="s">
        <v>161</v>
      </c>
      <c r="S720" s="176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  <c r="AQ720" s="177"/>
      <c r="AR720" s="177"/>
      <c r="AS720" s="178">
        <v>1</v>
      </c>
    </row>
    <row r="721" spans="1:45">
      <c r="A721" s="33"/>
      <c r="B721" s="18">
        <v>1</v>
      </c>
      <c r="C721" s="7">
        <v>2</v>
      </c>
      <c r="D721" s="179">
        <v>33</v>
      </c>
      <c r="E721" s="179">
        <v>36.200000000000003</v>
      </c>
      <c r="F721" s="180">
        <v>35</v>
      </c>
      <c r="G721" s="179">
        <v>33.47</v>
      </c>
      <c r="H721" s="180">
        <v>46.3</v>
      </c>
      <c r="I721" s="179">
        <v>52</v>
      </c>
      <c r="J721" s="180">
        <v>43</v>
      </c>
      <c r="K721" s="183">
        <v>37</v>
      </c>
      <c r="L721" s="179">
        <v>47.1</v>
      </c>
      <c r="M721" s="179">
        <v>49.45</v>
      </c>
      <c r="N721" s="179">
        <v>36.799999999999997</v>
      </c>
      <c r="O721" s="179">
        <v>39</v>
      </c>
      <c r="P721" s="179">
        <v>30</v>
      </c>
      <c r="Q721" s="179">
        <v>39</v>
      </c>
      <c r="R721" s="181" t="s">
        <v>161</v>
      </c>
      <c r="S721" s="176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  <c r="AQ721" s="177"/>
      <c r="AR721" s="177"/>
      <c r="AS721" s="178">
        <v>5</v>
      </c>
    </row>
    <row r="722" spans="1:45">
      <c r="A722" s="33"/>
      <c r="B722" s="18">
        <v>1</v>
      </c>
      <c r="C722" s="7">
        <v>3</v>
      </c>
      <c r="D722" s="183">
        <v>29</v>
      </c>
      <c r="E722" s="183">
        <v>37.4</v>
      </c>
      <c r="F722" s="180">
        <v>35</v>
      </c>
      <c r="G722" s="179">
        <v>33.4</v>
      </c>
      <c r="H722" s="180">
        <v>46.6</v>
      </c>
      <c r="I722" s="179">
        <v>45</v>
      </c>
      <c r="J722" s="180">
        <v>43</v>
      </c>
      <c r="K722" s="180">
        <v>42</v>
      </c>
      <c r="L722" s="186">
        <v>48.6</v>
      </c>
      <c r="M722" s="186">
        <v>49.3</v>
      </c>
      <c r="N722" s="186">
        <v>38.200000000000003</v>
      </c>
      <c r="O722" s="186">
        <v>38</v>
      </c>
      <c r="P722" s="186">
        <v>40</v>
      </c>
      <c r="Q722" s="186">
        <v>39</v>
      </c>
      <c r="R722" s="182" t="s">
        <v>161</v>
      </c>
      <c r="S722" s="176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  <c r="AQ722" s="177"/>
      <c r="AR722" s="177"/>
      <c r="AS722" s="178">
        <v>16</v>
      </c>
    </row>
    <row r="723" spans="1:45">
      <c r="A723" s="33"/>
      <c r="B723" s="18">
        <v>1</v>
      </c>
      <c r="C723" s="7">
        <v>4</v>
      </c>
      <c r="D723" s="179">
        <v>32</v>
      </c>
      <c r="E723" s="179">
        <v>35.5</v>
      </c>
      <c r="F723" s="180">
        <v>34</v>
      </c>
      <c r="G723" s="179">
        <v>32.770000000000003</v>
      </c>
      <c r="H723" s="180">
        <v>48.2</v>
      </c>
      <c r="I723" s="179">
        <v>56</v>
      </c>
      <c r="J723" s="180">
        <v>43</v>
      </c>
      <c r="K723" s="180">
        <v>43</v>
      </c>
      <c r="L723" s="186">
        <v>49.8</v>
      </c>
      <c r="M723" s="186">
        <v>49.9</v>
      </c>
      <c r="N723" s="186">
        <v>38.5</v>
      </c>
      <c r="O723" s="186">
        <v>37</v>
      </c>
      <c r="P723" s="186">
        <v>50</v>
      </c>
      <c r="Q723" s="186">
        <v>38</v>
      </c>
      <c r="R723" s="182" t="s">
        <v>161</v>
      </c>
      <c r="S723" s="176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  <c r="AQ723" s="177"/>
      <c r="AR723" s="177"/>
      <c r="AS723" s="178">
        <v>40.647749999999995</v>
      </c>
    </row>
    <row r="724" spans="1:45">
      <c r="A724" s="33"/>
      <c r="B724" s="18">
        <v>1</v>
      </c>
      <c r="C724" s="7">
        <v>5</v>
      </c>
      <c r="D724" s="179">
        <v>34</v>
      </c>
      <c r="E724" s="179">
        <v>34.700000000000003</v>
      </c>
      <c r="F724" s="179">
        <v>37</v>
      </c>
      <c r="G724" s="179">
        <v>34.270000000000003</v>
      </c>
      <c r="H724" s="179">
        <v>48.4</v>
      </c>
      <c r="I724" s="179">
        <v>48</v>
      </c>
      <c r="J724" s="179">
        <v>43</v>
      </c>
      <c r="K724" s="179">
        <v>44</v>
      </c>
      <c r="L724" s="179">
        <v>48</v>
      </c>
      <c r="M724" s="183">
        <v>51.3</v>
      </c>
      <c r="N724" s="179">
        <v>41.5</v>
      </c>
      <c r="O724" s="179">
        <v>41</v>
      </c>
      <c r="P724" s="179">
        <v>20</v>
      </c>
      <c r="Q724" s="179">
        <v>41</v>
      </c>
      <c r="R724" s="181" t="s">
        <v>161</v>
      </c>
      <c r="S724" s="176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  <c r="AQ724" s="177"/>
      <c r="AR724" s="177"/>
      <c r="AS724" s="178">
        <v>45</v>
      </c>
    </row>
    <row r="725" spans="1:45">
      <c r="A725" s="33"/>
      <c r="B725" s="19" t="s">
        <v>162</v>
      </c>
      <c r="C725" s="11"/>
      <c r="D725" s="184">
        <v>32.200000000000003</v>
      </c>
      <c r="E725" s="184">
        <v>35.94</v>
      </c>
      <c r="F725" s="184">
        <v>35</v>
      </c>
      <c r="G725" s="184">
        <v>33.38600000000001</v>
      </c>
      <c r="H725" s="184">
        <v>46.88</v>
      </c>
      <c r="I725" s="184">
        <v>51.6</v>
      </c>
      <c r="J725" s="184">
        <v>43</v>
      </c>
      <c r="K725" s="184">
        <v>41.6</v>
      </c>
      <c r="L725" s="184">
        <v>48.5</v>
      </c>
      <c r="M725" s="184">
        <v>49.569999999999993</v>
      </c>
      <c r="N725" s="184">
        <v>39.04</v>
      </c>
      <c r="O725" s="184">
        <v>38.4</v>
      </c>
      <c r="P725" s="184">
        <v>34</v>
      </c>
      <c r="Q725" s="184">
        <v>38.799999999999997</v>
      </c>
      <c r="R725" s="184" t="s">
        <v>396</v>
      </c>
      <c r="S725" s="176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  <c r="AQ725" s="177"/>
      <c r="AR725" s="177"/>
      <c r="AS725" s="185"/>
    </row>
    <row r="726" spans="1:45">
      <c r="A726" s="33"/>
      <c r="B726" s="2" t="s">
        <v>163</v>
      </c>
      <c r="C726" s="31"/>
      <c r="D726" s="186">
        <v>33</v>
      </c>
      <c r="E726" s="186">
        <v>35.9</v>
      </c>
      <c r="F726" s="186">
        <v>35</v>
      </c>
      <c r="G726" s="186">
        <v>33.4</v>
      </c>
      <c r="H726" s="186">
        <v>46.6</v>
      </c>
      <c r="I726" s="186">
        <v>52</v>
      </c>
      <c r="J726" s="186">
        <v>43</v>
      </c>
      <c r="K726" s="186">
        <v>42</v>
      </c>
      <c r="L726" s="186">
        <v>48.6</v>
      </c>
      <c r="M726" s="186">
        <v>49.45</v>
      </c>
      <c r="N726" s="186">
        <v>38.5</v>
      </c>
      <c r="O726" s="186">
        <v>38</v>
      </c>
      <c r="P726" s="186">
        <v>30</v>
      </c>
      <c r="Q726" s="186">
        <v>39</v>
      </c>
      <c r="R726" s="186" t="s">
        <v>396</v>
      </c>
      <c r="S726" s="176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  <c r="AQ726" s="177"/>
      <c r="AR726" s="177"/>
      <c r="AS726" s="185"/>
    </row>
    <row r="727" spans="1:45">
      <c r="A727" s="33"/>
      <c r="B727" s="2" t="s">
        <v>164</v>
      </c>
      <c r="C727" s="31"/>
      <c r="D727" s="186">
        <v>1.9235384061671343</v>
      </c>
      <c r="E727" s="186">
        <v>0.99146356463563379</v>
      </c>
      <c r="F727" s="186">
        <v>1.2247448713915889</v>
      </c>
      <c r="G727" s="186">
        <v>0.57055236394217124</v>
      </c>
      <c r="H727" s="186">
        <v>1.4481022063376614</v>
      </c>
      <c r="I727" s="186">
        <v>5.1283525619832337</v>
      </c>
      <c r="J727" s="186">
        <v>0</v>
      </c>
      <c r="K727" s="186">
        <v>2.7018512172212596</v>
      </c>
      <c r="L727" s="186">
        <v>1.0198039027185555</v>
      </c>
      <c r="M727" s="186">
        <v>1.2224974437601082</v>
      </c>
      <c r="N727" s="186">
        <v>1.831119875922929</v>
      </c>
      <c r="O727" s="186">
        <v>1.6733200530681511</v>
      </c>
      <c r="P727" s="186">
        <v>11.401754250991379</v>
      </c>
      <c r="Q727" s="186">
        <v>1.4832396974191324</v>
      </c>
      <c r="R727" s="186" t="s">
        <v>396</v>
      </c>
      <c r="S727" s="176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  <c r="AQ727" s="177"/>
      <c r="AR727" s="177"/>
      <c r="AS727" s="185"/>
    </row>
    <row r="728" spans="1:45">
      <c r="A728" s="33"/>
      <c r="B728" s="2" t="s">
        <v>83</v>
      </c>
      <c r="C728" s="31"/>
      <c r="D728" s="12">
        <v>5.9737217582830252E-2</v>
      </c>
      <c r="E728" s="12">
        <v>2.7586632293701552E-2</v>
      </c>
      <c r="F728" s="12">
        <v>3.4992710611188256E-2</v>
      </c>
      <c r="G728" s="12">
        <v>1.708956939861532E-2</v>
      </c>
      <c r="H728" s="12">
        <v>3.0889552182970591E-2</v>
      </c>
      <c r="I728" s="12">
        <v>9.9386677557814607E-2</v>
      </c>
      <c r="J728" s="12">
        <v>0</v>
      </c>
      <c r="K728" s="12">
        <v>6.494834656781874E-2</v>
      </c>
      <c r="L728" s="12">
        <v>2.1026884592135163E-2</v>
      </c>
      <c r="M728" s="12">
        <v>2.4662042440187781E-2</v>
      </c>
      <c r="N728" s="12">
        <v>4.6903685346386503E-2</v>
      </c>
      <c r="O728" s="12">
        <v>4.3576043048649774E-2</v>
      </c>
      <c r="P728" s="12">
        <v>0.33534571326445234</v>
      </c>
      <c r="Q728" s="12">
        <v>3.8227827253070425E-2</v>
      </c>
      <c r="R728" s="12" t="s">
        <v>396</v>
      </c>
      <c r="S728" s="114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165</v>
      </c>
      <c r="C729" s="31"/>
      <c r="D729" s="12">
        <v>-0.20782823157493324</v>
      </c>
      <c r="E729" s="12">
        <v>-0.11581821872059339</v>
      </c>
      <c r="F729" s="12">
        <v>-0.13894372997275362</v>
      </c>
      <c r="G729" s="12">
        <v>-0.17865072482486699</v>
      </c>
      <c r="H729" s="12">
        <v>0.15332336968220894</v>
      </c>
      <c r="I729" s="12">
        <v>0.26944295809731189</v>
      </c>
      <c r="J729" s="12">
        <v>5.7869131747759761E-2</v>
      </c>
      <c r="K729" s="12">
        <v>2.3426880946670003E-2</v>
      </c>
      <c r="L729" s="12">
        <v>0.19317797418061278</v>
      </c>
      <c r="M729" s="12">
        <v>0.21950169443573131</v>
      </c>
      <c r="N729" s="12">
        <v>-3.9553234803894388E-2</v>
      </c>
      <c r="O729" s="12">
        <v>-5.5298263741535458E-2</v>
      </c>
      <c r="P729" s="12">
        <v>-0.16354533768781776</v>
      </c>
      <c r="Q729" s="12">
        <v>-4.5457620655509734E-2</v>
      </c>
      <c r="R729" s="12" t="s">
        <v>396</v>
      </c>
      <c r="S729" s="114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166</v>
      </c>
      <c r="C730" s="55"/>
      <c r="D730" s="53">
        <v>0.93</v>
      </c>
      <c r="E730" s="53">
        <v>0.4</v>
      </c>
      <c r="F730" s="53">
        <v>0.53</v>
      </c>
      <c r="G730" s="53">
        <v>0.76</v>
      </c>
      <c r="H730" s="53">
        <v>1.1399999999999999</v>
      </c>
      <c r="I730" s="53">
        <v>1.8</v>
      </c>
      <c r="J730" s="53">
        <v>0.59</v>
      </c>
      <c r="K730" s="53">
        <v>0.39</v>
      </c>
      <c r="L730" s="53">
        <v>1.36</v>
      </c>
      <c r="M730" s="53">
        <v>1.51</v>
      </c>
      <c r="N730" s="53">
        <v>0.03</v>
      </c>
      <c r="O730" s="53">
        <v>0.06</v>
      </c>
      <c r="P730" s="53">
        <v>0.67</v>
      </c>
      <c r="Q730" s="53">
        <v>0</v>
      </c>
      <c r="R730" s="53">
        <v>1.24</v>
      </c>
      <c r="S730" s="114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AS731" s="69"/>
    </row>
    <row r="732" spans="1:45" ht="15">
      <c r="B732" s="37" t="s">
        <v>376</v>
      </c>
      <c r="AS732" s="30" t="s">
        <v>184</v>
      </c>
    </row>
    <row r="733" spans="1:45" ht="15">
      <c r="A733" s="27" t="s">
        <v>9</v>
      </c>
      <c r="B733" s="17" t="s">
        <v>116</v>
      </c>
      <c r="C733" s="14" t="s">
        <v>117</v>
      </c>
      <c r="D733" s="15" t="s">
        <v>154</v>
      </c>
      <c r="E733" s="16" t="s">
        <v>154</v>
      </c>
      <c r="F733" s="11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155</v>
      </c>
      <c r="C734" s="7" t="s">
        <v>155</v>
      </c>
      <c r="D734" s="112" t="s">
        <v>173</v>
      </c>
      <c r="E734" s="113" t="s">
        <v>159</v>
      </c>
      <c r="F734" s="11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197</v>
      </c>
      <c r="E735" s="9" t="s">
        <v>194</v>
      </c>
      <c r="F735" s="11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198</v>
      </c>
      <c r="E736" s="28" t="s">
        <v>200</v>
      </c>
      <c r="F736" s="11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2.5</v>
      </c>
      <c r="E737" s="20">
        <v>3</v>
      </c>
      <c r="F737" s="11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2.6</v>
      </c>
      <c r="E738" s="9">
        <v>3</v>
      </c>
      <c r="F738" s="11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6</v>
      </c>
    </row>
    <row r="739" spans="1:45">
      <c r="A739" s="33"/>
      <c r="B739" s="18">
        <v>1</v>
      </c>
      <c r="C739" s="7">
        <v>3</v>
      </c>
      <c r="D739" s="9">
        <v>2.4</v>
      </c>
      <c r="E739" s="9">
        <v>3</v>
      </c>
      <c r="F739" s="11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3</v>
      </c>
      <c r="E740" s="9">
        <v>3</v>
      </c>
      <c r="F740" s="11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2.8</v>
      </c>
    </row>
    <row r="741" spans="1:45">
      <c r="A741" s="33"/>
      <c r="B741" s="18">
        <v>1</v>
      </c>
      <c r="C741" s="7">
        <v>5</v>
      </c>
      <c r="D741" s="9">
        <v>2.5</v>
      </c>
      <c r="E741" s="9">
        <v>3</v>
      </c>
      <c r="F741" s="11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45</v>
      </c>
    </row>
    <row r="742" spans="1:45">
      <c r="A742" s="33"/>
      <c r="B742" s="19" t="s">
        <v>162</v>
      </c>
      <c r="C742" s="11"/>
      <c r="D742" s="23">
        <v>2.6</v>
      </c>
      <c r="E742" s="23">
        <v>3</v>
      </c>
      <c r="F742" s="11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163</v>
      </c>
      <c r="C743" s="31"/>
      <c r="D743" s="10">
        <v>2.5</v>
      </c>
      <c r="E743" s="10">
        <v>3</v>
      </c>
      <c r="F743" s="11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164</v>
      </c>
      <c r="C744" s="31"/>
      <c r="D744" s="24">
        <v>0.23452078799117149</v>
      </c>
      <c r="E744" s="24">
        <v>0</v>
      </c>
      <c r="F744" s="11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9.0200303073527485E-2</v>
      </c>
      <c r="E745" s="12">
        <v>0</v>
      </c>
      <c r="F745" s="11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165</v>
      </c>
      <c r="C746" s="31"/>
      <c r="D746" s="12">
        <v>-7.1428571428571286E-2</v>
      </c>
      <c r="E746" s="12">
        <v>7.1428571428571397E-2</v>
      </c>
      <c r="F746" s="11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166</v>
      </c>
      <c r="C747" s="55"/>
      <c r="D747" s="53">
        <v>0.67</v>
      </c>
      <c r="E747" s="53">
        <v>0.67</v>
      </c>
      <c r="F747" s="11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E748" s="29"/>
      <c r="AS748" s="69"/>
    </row>
    <row r="749" spans="1:45" ht="15">
      <c r="B749" s="37" t="s">
        <v>377</v>
      </c>
      <c r="AS749" s="30" t="s">
        <v>184</v>
      </c>
    </row>
    <row r="750" spans="1:45" ht="15">
      <c r="A750" s="27" t="s">
        <v>57</v>
      </c>
      <c r="B750" s="17" t="s">
        <v>116</v>
      </c>
      <c r="C750" s="14" t="s">
        <v>117</v>
      </c>
      <c r="D750" s="15" t="s">
        <v>154</v>
      </c>
      <c r="E750" s="16" t="s">
        <v>154</v>
      </c>
      <c r="F750" s="11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155</v>
      </c>
      <c r="C751" s="7" t="s">
        <v>155</v>
      </c>
      <c r="D751" s="112" t="s">
        <v>173</v>
      </c>
      <c r="E751" s="113" t="s">
        <v>159</v>
      </c>
      <c r="F751" s="11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197</v>
      </c>
      <c r="E752" s="9" t="s">
        <v>195</v>
      </c>
      <c r="F752" s="11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198</v>
      </c>
      <c r="E753" s="28" t="s">
        <v>200</v>
      </c>
      <c r="F753" s="11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104" t="s">
        <v>112</v>
      </c>
      <c r="E754" s="20">
        <v>1.8</v>
      </c>
      <c r="F754" s="11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106" t="s">
        <v>112</v>
      </c>
      <c r="E755" s="9">
        <v>1.7</v>
      </c>
      <c r="F755" s="11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22</v>
      </c>
    </row>
    <row r="756" spans="1:45">
      <c r="A756" s="33"/>
      <c r="B756" s="18">
        <v>1</v>
      </c>
      <c r="C756" s="7">
        <v>3</v>
      </c>
      <c r="D756" s="106" t="s">
        <v>112</v>
      </c>
      <c r="E756" s="9">
        <v>2</v>
      </c>
      <c r="F756" s="11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106" t="s">
        <v>112</v>
      </c>
      <c r="E757" s="9">
        <v>1.7</v>
      </c>
      <c r="F757" s="11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1.76</v>
      </c>
    </row>
    <row r="758" spans="1:45">
      <c r="A758" s="33"/>
      <c r="B758" s="18">
        <v>1</v>
      </c>
      <c r="C758" s="7">
        <v>5</v>
      </c>
      <c r="D758" s="106" t="s">
        <v>112</v>
      </c>
      <c r="E758" s="9">
        <v>1.6</v>
      </c>
      <c r="F758" s="11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46</v>
      </c>
    </row>
    <row r="759" spans="1:45">
      <c r="A759" s="33"/>
      <c r="B759" s="19" t="s">
        <v>162</v>
      </c>
      <c r="C759" s="11"/>
      <c r="D759" s="23" t="s">
        <v>396</v>
      </c>
      <c r="E759" s="23">
        <v>1.7600000000000002</v>
      </c>
      <c r="F759" s="11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163</v>
      </c>
      <c r="C760" s="31"/>
      <c r="D760" s="10" t="s">
        <v>396</v>
      </c>
      <c r="E760" s="10">
        <v>1.7</v>
      </c>
      <c r="F760" s="11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164</v>
      </c>
      <c r="C761" s="31"/>
      <c r="D761" s="24" t="s">
        <v>396</v>
      </c>
      <c r="E761" s="24">
        <v>0.15165750888103102</v>
      </c>
      <c r="F761" s="11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 t="s">
        <v>396</v>
      </c>
      <c r="E762" s="12">
        <v>8.6169039136949427E-2</v>
      </c>
      <c r="F762" s="11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165</v>
      </c>
      <c r="C763" s="31"/>
      <c r="D763" s="12" t="s">
        <v>396</v>
      </c>
      <c r="E763" s="12">
        <v>2.2204460492503131E-16</v>
      </c>
      <c r="F763" s="11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166</v>
      </c>
      <c r="C764" s="55"/>
      <c r="D764" s="53">
        <v>0.67</v>
      </c>
      <c r="E764" s="53">
        <v>0.67</v>
      </c>
      <c r="F764" s="11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E765" s="29"/>
      <c r="AS765" s="69"/>
    </row>
    <row r="766" spans="1:45" ht="15">
      <c r="B766" s="37" t="s">
        <v>378</v>
      </c>
      <c r="AS766" s="30" t="s">
        <v>184</v>
      </c>
    </row>
    <row r="767" spans="1:45" ht="15">
      <c r="A767" s="27" t="s">
        <v>12</v>
      </c>
      <c r="B767" s="17" t="s">
        <v>116</v>
      </c>
      <c r="C767" s="14" t="s">
        <v>117</v>
      </c>
      <c r="D767" s="15" t="s">
        <v>154</v>
      </c>
      <c r="E767" s="11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155</v>
      </c>
      <c r="C768" s="7" t="s">
        <v>155</v>
      </c>
      <c r="D768" s="112" t="s">
        <v>159</v>
      </c>
      <c r="E768" s="11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195</v>
      </c>
      <c r="E769" s="11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200</v>
      </c>
      <c r="E770" s="11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3.3</v>
      </c>
      <c r="E771" s="11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3.3</v>
      </c>
      <c r="E772" s="11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23</v>
      </c>
    </row>
    <row r="773" spans="1:45">
      <c r="A773" s="33"/>
      <c r="B773" s="18">
        <v>1</v>
      </c>
      <c r="C773" s="7">
        <v>3</v>
      </c>
      <c r="D773" s="9">
        <v>3.4</v>
      </c>
      <c r="E773" s="11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3.5</v>
      </c>
      <c r="E774" s="11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3.42</v>
      </c>
    </row>
    <row r="775" spans="1:45">
      <c r="A775" s="33"/>
      <c r="B775" s="18">
        <v>1</v>
      </c>
      <c r="C775" s="7">
        <v>5</v>
      </c>
      <c r="D775" s="9">
        <v>3.6</v>
      </c>
      <c r="E775" s="11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47</v>
      </c>
    </row>
    <row r="776" spans="1:45">
      <c r="A776" s="33"/>
      <c r="B776" s="19" t="s">
        <v>162</v>
      </c>
      <c r="C776" s="11"/>
      <c r="D776" s="23">
        <v>3.4200000000000004</v>
      </c>
      <c r="E776" s="11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163</v>
      </c>
      <c r="C777" s="31"/>
      <c r="D777" s="10">
        <v>3.4</v>
      </c>
      <c r="E777" s="11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164</v>
      </c>
      <c r="C778" s="31"/>
      <c r="D778" s="24">
        <v>0.13038404810405307</v>
      </c>
      <c r="E778" s="11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3.8123990673699724E-2</v>
      </c>
      <c r="E779" s="11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165</v>
      </c>
      <c r="C780" s="31"/>
      <c r="D780" s="12">
        <v>2.2204460492503131E-16</v>
      </c>
      <c r="E780" s="11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166</v>
      </c>
      <c r="C781" s="55"/>
      <c r="D781" s="53" t="s">
        <v>172</v>
      </c>
      <c r="E781" s="11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AS782" s="69"/>
    </row>
    <row r="783" spans="1:45" ht="15">
      <c r="B783" s="37" t="s">
        <v>379</v>
      </c>
      <c r="AS783" s="30" t="s">
        <v>184</v>
      </c>
    </row>
    <row r="784" spans="1:45" ht="15">
      <c r="A784" s="27" t="s">
        <v>15</v>
      </c>
      <c r="B784" s="17" t="s">
        <v>116</v>
      </c>
      <c r="C784" s="14" t="s">
        <v>117</v>
      </c>
      <c r="D784" s="15" t="s">
        <v>154</v>
      </c>
      <c r="E784" s="11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155</v>
      </c>
      <c r="C785" s="7" t="s">
        <v>155</v>
      </c>
      <c r="D785" s="112" t="s">
        <v>159</v>
      </c>
      <c r="E785" s="11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195</v>
      </c>
      <c r="E786" s="11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 t="s">
        <v>200</v>
      </c>
      <c r="E787" s="11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7">
        <v>1</v>
      </c>
      <c r="C788" s="13">
        <v>1</v>
      </c>
      <c r="D788" s="20">
        <v>1</v>
      </c>
      <c r="E788" s="11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1</v>
      </c>
      <c r="E789" s="11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8</v>
      </c>
    </row>
    <row r="790" spans="1:45">
      <c r="A790" s="33"/>
      <c r="B790" s="18">
        <v>1</v>
      </c>
      <c r="C790" s="7">
        <v>3</v>
      </c>
      <c r="D790" s="9">
        <v>1.02</v>
      </c>
      <c r="E790" s="11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1.0900000000000001</v>
      </c>
      <c r="E791" s="11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1.042</v>
      </c>
    </row>
    <row r="792" spans="1:45">
      <c r="A792" s="33"/>
      <c r="B792" s="18">
        <v>1</v>
      </c>
      <c r="C792" s="7">
        <v>5</v>
      </c>
      <c r="D792" s="9">
        <v>1.1000000000000001</v>
      </c>
      <c r="E792" s="11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31</v>
      </c>
    </row>
    <row r="793" spans="1:45">
      <c r="A793" s="33"/>
      <c r="B793" s="19" t="s">
        <v>162</v>
      </c>
      <c r="C793" s="11"/>
      <c r="D793" s="23">
        <v>1.0420000000000003</v>
      </c>
      <c r="E793" s="11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69"/>
    </row>
    <row r="794" spans="1:45">
      <c r="A794" s="33"/>
      <c r="B794" s="2" t="s">
        <v>163</v>
      </c>
      <c r="C794" s="31"/>
      <c r="D794" s="10">
        <v>1.02</v>
      </c>
      <c r="E794" s="11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69"/>
    </row>
    <row r="795" spans="1:45">
      <c r="A795" s="33"/>
      <c r="B795" s="2" t="s">
        <v>164</v>
      </c>
      <c r="C795" s="31"/>
      <c r="D795" s="24">
        <v>4.9193495504995417E-2</v>
      </c>
      <c r="E795" s="11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69"/>
    </row>
    <row r="796" spans="1:45">
      <c r="A796" s="33"/>
      <c r="B796" s="2" t="s">
        <v>83</v>
      </c>
      <c r="C796" s="31"/>
      <c r="D796" s="12">
        <v>4.7210648277346841E-2</v>
      </c>
      <c r="E796" s="11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165</v>
      </c>
      <c r="C797" s="31"/>
      <c r="D797" s="12">
        <v>2.2204460492503131E-16</v>
      </c>
      <c r="E797" s="11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166</v>
      </c>
      <c r="C798" s="55"/>
      <c r="D798" s="53" t="s">
        <v>172</v>
      </c>
      <c r="E798" s="11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AS799" s="69"/>
    </row>
    <row r="800" spans="1:45" ht="15">
      <c r="B800" s="37" t="s">
        <v>380</v>
      </c>
      <c r="AS800" s="30" t="s">
        <v>184</v>
      </c>
    </row>
    <row r="801" spans="1:45" ht="15">
      <c r="A801" s="27" t="s">
        <v>17</v>
      </c>
      <c r="B801" s="17" t="s">
        <v>116</v>
      </c>
      <c r="C801" s="14" t="s">
        <v>117</v>
      </c>
      <c r="D801" s="15" t="s">
        <v>154</v>
      </c>
      <c r="E801" s="16" t="s">
        <v>154</v>
      </c>
      <c r="F801" s="11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155</v>
      </c>
      <c r="C802" s="7" t="s">
        <v>155</v>
      </c>
      <c r="D802" s="112" t="s">
        <v>173</v>
      </c>
      <c r="E802" s="113" t="s">
        <v>159</v>
      </c>
      <c r="F802" s="11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197</v>
      </c>
      <c r="E803" s="9" t="s">
        <v>195</v>
      </c>
      <c r="F803" s="11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/>
      <c r="C804" s="7"/>
      <c r="D804" s="28" t="s">
        <v>198</v>
      </c>
      <c r="E804" s="28" t="s">
        <v>200</v>
      </c>
      <c r="F804" s="11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7">
        <v>1</v>
      </c>
      <c r="C805" s="13">
        <v>1</v>
      </c>
      <c r="D805" s="172">
        <v>28</v>
      </c>
      <c r="E805" s="172">
        <v>23.9</v>
      </c>
      <c r="F805" s="176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177"/>
      <c r="AF805" s="177"/>
      <c r="AG805" s="177"/>
      <c r="AH805" s="177"/>
      <c r="AI805" s="177"/>
      <c r="AJ805" s="177"/>
      <c r="AK805" s="177"/>
      <c r="AL805" s="177"/>
      <c r="AM805" s="177"/>
      <c r="AN805" s="177"/>
      <c r="AO805" s="177"/>
      <c r="AP805" s="177"/>
      <c r="AQ805" s="177"/>
      <c r="AR805" s="177"/>
      <c r="AS805" s="178">
        <v>1</v>
      </c>
    </row>
    <row r="806" spans="1:45">
      <c r="A806" s="33"/>
      <c r="B806" s="18">
        <v>1</v>
      </c>
      <c r="C806" s="7">
        <v>2</v>
      </c>
      <c r="D806" s="179">
        <v>27</v>
      </c>
      <c r="E806" s="179">
        <v>25.1</v>
      </c>
      <c r="F806" s="176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177"/>
      <c r="AF806" s="177"/>
      <c r="AG806" s="177"/>
      <c r="AH806" s="177"/>
      <c r="AI806" s="177"/>
      <c r="AJ806" s="177"/>
      <c r="AK806" s="177"/>
      <c r="AL806" s="177"/>
      <c r="AM806" s="177"/>
      <c r="AN806" s="177"/>
      <c r="AO806" s="177"/>
      <c r="AP806" s="177"/>
      <c r="AQ806" s="177"/>
      <c r="AR806" s="177"/>
      <c r="AS806" s="178">
        <v>1</v>
      </c>
    </row>
    <row r="807" spans="1:45">
      <c r="A807" s="33"/>
      <c r="B807" s="18">
        <v>1</v>
      </c>
      <c r="C807" s="7">
        <v>3</v>
      </c>
      <c r="D807" s="179">
        <v>25</v>
      </c>
      <c r="E807" s="179">
        <v>25.8</v>
      </c>
      <c r="F807" s="176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177"/>
      <c r="AF807" s="177"/>
      <c r="AG807" s="177"/>
      <c r="AH807" s="177"/>
      <c r="AI807" s="177"/>
      <c r="AJ807" s="177"/>
      <c r="AK807" s="177"/>
      <c r="AL807" s="177"/>
      <c r="AM807" s="177"/>
      <c r="AN807" s="177"/>
      <c r="AO807" s="177"/>
      <c r="AP807" s="177"/>
      <c r="AQ807" s="177"/>
      <c r="AR807" s="177"/>
      <c r="AS807" s="178">
        <v>16</v>
      </c>
    </row>
    <row r="808" spans="1:45">
      <c r="A808" s="33"/>
      <c r="B808" s="18">
        <v>1</v>
      </c>
      <c r="C808" s="7">
        <v>4</v>
      </c>
      <c r="D808" s="179">
        <v>27</v>
      </c>
      <c r="E808" s="179">
        <v>24.2</v>
      </c>
      <c r="F808" s="176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177"/>
      <c r="AH808" s="177"/>
      <c r="AI808" s="177"/>
      <c r="AJ808" s="177"/>
      <c r="AK808" s="177"/>
      <c r="AL808" s="177"/>
      <c r="AM808" s="177"/>
      <c r="AN808" s="177"/>
      <c r="AO808" s="177"/>
      <c r="AP808" s="177"/>
      <c r="AQ808" s="177"/>
      <c r="AR808" s="177"/>
      <c r="AS808" s="178">
        <v>25.72</v>
      </c>
    </row>
    <row r="809" spans="1:45">
      <c r="A809" s="33"/>
      <c r="B809" s="18">
        <v>1</v>
      </c>
      <c r="C809" s="7">
        <v>5</v>
      </c>
      <c r="D809" s="179">
        <v>27</v>
      </c>
      <c r="E809" s="179">
        <v>24.2</v>
      </c>
      <c r="F809" s="176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177"/>
      <c r="AH809" s="177"/>
      <c r="AI809" s="177"/>
      <c r="AJ809" s="177"/>
      <c r="AK809" s="177"/>
      <c r="AL809" s="177"/>
      <c r="AM809" s="177"/>
      <c r="AN809" s="177"/>
      <c r="AO809" s="177"/>
      <c r="AP809" s="177"/>
      <c r="AQ809" s="177"/>
      <c r="AR809" s="177"/>
      <c r="AS809" s="178">
        <v>32</v>
      </c>
    </row>
    <row r="810" spans="1:45">
      <c r="A810" s="33"/>
      <c r="B810" s="19" t="s">
        <v>162</v>
      </c>
      <c r="C810" s="11"/>
      <c r="D810" s="184">
        <v>26.8</v>
      </c>
      <c r="E810" s="184">
        <v>24.64</v>
      </c>
      <c r="F810" s="176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177"/>
      <c r="AH810" s="177"/>
      <c r="AI810" s="177"/>
      <c r="AJ810" s="177"/>
      <c r="AK810" s="177"/>
      <c r="AL810" s="177"/>
      <c r="AM810" s="177"/>
      <c r="AN810" s="177"/>
      <c r="AO810" s="177"/>
      <c r="AP810" s="177"/>
      <c r="AQ810" s="177"/>
      <c r="AR810" s="177"/>
      <c r="AS810" s="185"/>
    </row>
    <row r="811" spans="1:45">
      <c r="A811" s="33"/>
      <c r="B811" s="2" t="s">
        <v>163</v>
      </c>
      <c r="C811" s="31"/>
      <c r="D811" s="186">
        <v>27</v>
      </c>
      <c r="E811" s="186">
        <v>24.2</v>
      </c>
      <c r="F811" s="176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  <c r="AN811" s="177"/>
      <c r="AO811" s="177"/>
      <c r="AP811" s="177"/>
      <c r="AQ811" s="177"/>
      <c r="AR811" s="177"/>
      <c r="AS811" s="185"/>
    </row>
    <row r="812" spans="1:45">
      <c r="A812" s="33"/>
      <c r="B812" s="2" t="s">
        <v>164</v>
      </c>
      <c r="C812" s="31"/>
      <c r="D812" s="186">
        <v>1.0954451150103324</v>
      </c>
      <c r="E812" s="186">
        <v>0.78930349042684567</v>
      </c>
      <c r="F812" s="176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  <c r="AQ812" s="177"/>
      <c r="AR812" s="177"/>
      <c r="AS812" s="185"/>
    </row>
    <row r="813" spans="1:45">
      <c r="A813" s="33"/>
      <c r="B813" s="2" t="s">
        <v>83</v>
      </c>
      <c r="C813" s="31"/>
      <c r="D813" s="12">
        <v>4.0874817724266134E-2</v>
      </c>
      <c r="E813" s="12">
        <v>3.2033420877712888E-2</v>
      </c>
      <c r="F813" s="11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165</v>
      </c>
      <c r="C814" s="31"/>
      <c r="D814" s="12">
        <v>4.1990668740280013E-2</v>
      </c>
      <c r="E814" s="12">
        <v>-4.1990668740279902E-2</v>
      </c>
      <c r="F814" s="11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166</v>
      </c>
      <c r="C815" s="55"/>
      <c r="D815" s="53">
        <v>0.67</v>
      </c>
      <c r="E815" s="53">
        <v>0.67</v>
      </c>
      <c r="F815" s="11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381</v>
      </c>
      <c r="AS817" s="30" t="s">
        <v>184</v>
      </c>
    </row>
    <row r="818" spans="1:45" ht="15">
      <c r="A818" s="27" t="s">
        <v>20</v>
      </c>
      <c r="B818" s="17" t="s">
        <v>116</v>
      </c>
      <c r="C818" s="14" t="s">
        <v>117</v>
      </c>
      <c r="D818" s="15" t="s">
        <v>154</v>
      </c>
      <c r="E818" s="1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155</v>
      </c>
      <c r="C819" s="7" t="s">
        <v>155</v>
      </c>
      <c r="D819" s="112" t="s">
        <v>159</v>
      </c>
      <c r="E819" s="11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195</v>
      </c>
      <c r="E820" s="11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 t="s">
        <v>200</v>
      </c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9" t="s">
        <v>110</v>
      </c>
      <c r="E822" s="193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  <c r="AA822" s="194"/>
      <c r="AB822" s="194"/>
      <c r="AC822" s="194"/>
      <c r="AD822" s="194"/>
      <c r="AE822" s="194"/>
      <c r="AF822" s="194"/>
      <c r="AG822" s="194"/>
      <c r="AH822" s="194"/>
      <c r="AI822" s="194"/>
      <c r="AJ822" s="194"/>
      <c r="AK822" s="194"/>
      <c r="AL822" s="194"/>
      <c r="AM822" s="194"/>
      <c r="AN822" s="194"/>
      <c r="AO822" s="194"/>
      <c r="AP822" s="194"/>
      <c r="AQ822" s="194"/>
      <c r="AR822" s="194"/>
      <c r="AS822" s="195">
        <v>1</v>
      </c>
    </row>
    <row r="823" spans="1:45">
      <c r="A823" s="33"/>
      <c r="B823" s="18">
        <v>1</v>
      </c>
      <c r="C823" s="7">
        <v>2</v>
      </c>
      <c r="D823" s="196" t="s">
        <v>110</v>
      </c>
      <c r="E823" s="193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  <c r="AA823" s="194"/>
      <c r="AB823" s="194"/>
      <c r="AC823" s="194"/>
      <c r="AD823" s="194"/>
      <c r="AE823" s="194"/>
      <c r="AF823" s="194"/>
      <c r="AG823" s="194"/>
      <c r="AH823" s="194"/>
      <c r="AI823" s="194"/>
      <c r="AJ823" s="194"/>
      <c r="AK823" s="194"/>
      <c r="AL823" s="194"/>
      <c r="AM823" s="194"/>
      <c r="AN823" s="194"/>
      <c r="AO823" s="194"/>
      <c r="AP823" s="194"/>
      <c r="AQ823" s="194"/>
      <c r="AR823" s="194"/>
      <c r="AS823" s="195">
        <v>10</v>
      </c>
    </row>
    <row r="824" spans="1:45">
      <c r="A824" s="33"/>
      <c r="B824" s="18">
        <v>1</v>
      </c>
      <c r="C824" s="7">
        <v>3</v>
      </c>
      <c r="D824" s="196" t="s">
        <v>110</v>
      </c>
      <c r="E824" s="193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  <c r="AA824" s="194"/>
      <c r="AB824" s="194"/>
      <c r="AC824" s="194"/>
      <c r="AD824" s="194"/>
      <c r="AE824" s="194"/>
      <c r="AF824" s="194"/>
      <c r="AG824" s="194"/>
      <c r="AH824" s="194"/>
      <c r="AI824" s="194"/>
      <c r="AJ824" s="194"/>
      <c r="AK824" s="194"/>
      <c r="AL824" s="194"/>
      <c r="AM824" s="194"/>
      <c r="AN824" s="194"/>
      <c r="AO824" s="194"/>
      <c r="AP824" s="194"/>
      <c r="AQ824" s="194"/>
      <c r="AR824" s="194"/>
      <c r="AS824" s="195">
        <v>16</v>
      </c>
    </row>
    <row r="825" spans="1:45">
      <c r="A825" s="33"/>
      <c r="B825" s="18">
        <v>1</v>
      </c>
      <c r="C825" s="7">
        <v>4</v>
      </c>
      <c r="D825" s="196" t="s">
        <v>110</v>
      </c>
      <c r="E825" s="193"/>
      <c r="F825" s="194"/>
      <c r="G825" s="194"/>
      <c r="H825" s="194"/>
      <c r="I825" s="194"/>
      <c r="J825" s="194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  <c r="AA825" s="194"/>
      <c r="AB825" s="194"/>
      <c r="AC825" s="194"/>
      <c r="AD825" s="194"/>
      <c r="AE825" s="194"/>
      <c r="AF825" s="194"/>
      <c r="AG825" s="194"/>
      <c r="AH825" s="194"/>
      <c r="AI825" s="194"/>
      <c r="AJ825" s="194"/>
      <c r="AK825" s="194"/>
      <c r="AL825" s="194"/>
      <c r="AM825" s="194"/>
      <c r="AN825" s="194"/>
      <c r="AO825" s="194"/>
      <c r="AP825" s="194"/>
      <c r="AQ825" s="194"/>
      <c r="AR825" s="194"/>
      <c r="AS825" s="195" t="s">
        <v>110</v>
      </c>
    </row>
    <row r="826" spans="1:45">
      <c r="A826" s="33"/>
      <c r="B826" s="18">
        <v>1</v>
      </c>
      <c r="C826" s="7">
        <v>5</v>
      </c>
      <c r="D826" s="196" t="s">
        <v>110</v>
      </c>
      <c r="E826" s="193"/>
      <c r="F826" s="194"/>
      <c r="G826" s="194"/>
      <c r="H826" s="194"/>
      <c r="I826" s="194"/>
      <c r="J826" s="194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  <c r="AA826" s="194"/>
      <c r="AB826" s="194"/>
      <c r="AC826" s="194"/>
      <c r="AD826" s="194"/>
      <c r="AE826" s="194"/>
      <c r="AF826" s="194"/>
      <c r="AG826" s="194"/>
      <c r="AH826" s="194"/>
      <c r="AI826" s="194"/>
      <c r="AJ826" s="194"/>
      <c r="AK826" s="194"/>
      <c r="AL826" s="194"/>
      <c r="AM826" s="194"/>
      <c r="AN826" s="194"/>
      <c r="AO826" s="194"/>
      <c r="AP826" s="194"/>
      <c r="AQ826" s="194"/>
      <c r="AR826" s="194"/>
      <c r="AS826" s="195">
        <v>33</v>
      </c>
    </row>
    <row r="827" spans="1:45">
      <c r="A827" s="33"/>
      <c r="B827" s="19" t="s">
        <v>162</v>
      </c>
      <c r="C827" s="11"/>
      <c r="D827" s="200" t="s">
        <v>396</v>
      </c>
      <c r="E827" s="193"/>
      <c r="F827" s="194"/>
      <c r="G827" s="194"/>
      <c r="H827" s="194"/>
      <c r="I827" s="194"/>
      <c r="J827" s="194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  <c r="AA827" s="194"/>
      <c r="AB827" s="194"/>
      <c r="AC827" s="194"/>
      <c r="AD827" s="194"/>
      <c r="AE827" s="194"/>
      <c r="AF827" s="194"/>
      <c r="AG827" s="194"/>
      <c r="AH827" s="194"/>
      <c r="AI827" s="194"/>
      <c r="AJ827" s="194"/>
      <c r="AK827" s="194"/>
      <c r="AL827" s="194"/>
      <c r="AM827" s="194"/>
      <c r="AN827" s="194"/>
      <c r="AO827" s="194"/>
      <c r="AP827" s="194"/>
      <c r="AQ827" s="194"/>
      <c r="AR827" s="194"/>
      <c r="AS827" s="201"/>
    </row>
    <row r="828" spans="1:45">
      <c r="A828" s="33"/>
      <c r="B828" s="2" t="s">
        <v>163</v>
      </c>
      <c r="C828" s="31"/>
      <c r="D828" s="202" t="s">
        <v>396</v>
      </c>
      <c r="E828" s="193"/>
      <c r="F828" s="194"/>
      <c r="G828" s="194"/>
      <c r="H828" s="194"/>
      <c r="I828" s="194"/>
      <c r="J828" s="194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  <c r="AA828" s="194"/>
      <c r="AB828" s="194"/>
      <c r="AC828" s="194"/>
      <c r="AD828" s="194"/>
      <c r="AE828" s="194"/>
      <c r="AF828" s="194"/>
      <c r="AG828" s="194"/>
      <c r="AH828" s="194"/>
      <c r="AI828" s="194"/>
      <c r="AJ828" s="194"/>
      <c r="AK828" s="194"/>
      <c r="AL828" s="194"/>
      <c r="AM828" s="194"/>
      <c r="AN828" s="194"/>
      <c r="AO828" s="194"/>
      <c r="AP828" s="194"/>
      <c r="AQ828" s="194"/>
      <c r="AR828" s="194"/>
      <c r="AS828" s="201"/>
    </row>
    <row r="829" spans="1:45">
      <c r="A829" s="33"/>
      <c r="B829" s="2" t="s">
        <v>164</v>
      </c>
      <c r="C829" s="31"/>
      <c r="D829" s="202" t="s">
        <v>396</v>
      </c>
      <c r="E829" s="193"/>
      <c r="F829" s="194"/>
      <c r="G829" s="194"/>
      <c r="H829" s="194"/>
      <c r="I829" s="194"/>
      <c r="J829" s="194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  <c r="AA829" s="194"/>
      <c r="AB829" s="194"/>
      <c r="AC829" s="194"/>
      <c r="AD829" s="194"/>
      <c r="AE829" s="194"/>
      <c r="AF829" s="194"/>
      <c r="AG829" s="194"/>
      <c r="AH829" s="194"/>
      <c r="AI829" s="194"/>
      <c r="AJ829" s="194"/>
      <c r="AK829" s="194"/>
      <c r="AL829" s="194"/>
      <c r="AM829" s="194"/>
      <c r="AN829" s="194"/>
      <c r="AO829" s="194"/>
      <c r="AP829" s="194"/>
      <c r="AQ829" s="194"/>
      <c r="AR829" s="194"/>
      <c r="AS829" s="201"/>
    </row>
    <row r="830" spans="1:45">
      <c r="A830" s="33"/>
      <c r="B830" s="2" t="s">
        <v>83</v>
      </c>
      <c r="C830" s="31"/>
      <c r="D830" s="12" t="s">
        <v>396</v>
      </c>
      <c r="E830" s="11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165</v>
      </c>
      <c r="C831" s="31"/>
      <c r="D831" s="12" t="s">
        <v>396</v>
      </c>
      <c r="E831" s="11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166</v>
      </c>
      <c r="C832" s="55"/>
      <c r="D832" s="53" t="s">
        <v>172</v>
      </c>
      <c r="E832" s="11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382</v>
      </c>
      <c r="AS834" s="30" t="s">
        <v>184</v>
      </c>
    </row>
    <row r="835" spans="1:45" ht="15">
      <c r="A835" s="27" t="s">
        <v>23</v>
      </c>
      <c r="B835" s="17" t="s">
        <v>116</v>
      </c>
      <c r="C835" s="14" t="s">
        <v>117</v>
      </c>
      <c r="D835" s="15" t="s">
        <v>154</v>
      </c>
      <c r="E835" s="1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155</v>
      </c>
      <c r="C836" s="7" t="s">
        <v>155</v>
      </c>
      <c r="D836" s="112" t="s">
        <v>159</v>
      </c>
      <c r="E836" s="1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195</v>
      </c>
      <c r="E837" s="11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200</v>
      </c>
      <c r="E838" s="11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90">
        <v>400.00000000000006</v>
      </c>
      <c r="E839" s="193"/>
      <c r="F839" s="194"/>
      <c r="G839" s="194"/>
      <c r="H839" s="194"/>
      <c r="I839" s="194"/>
      <c r="J839" s="194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  <c r="AA839" s="194"/>
      <c r="AB839" s="194"/>
      <c r="AC839" s="194"/>
      <c r="AD839" s="194"/>
      <c r="AE839" s="194"/>
      <c r="AF839" s="194"/>
      <c r="AG839" s="194"/>
      <c r="AH839" s="194"/>
      <c r="AI839" s="194"/>
      <c r="AJ839" s="194"/>
      <c r="AK839" s="194"/>
      <c r="AL839" s="194"/>
      <c r="AM839" s="194"/>
      <c r="AN839" s="194"/>
      <c r="AO839" s="194"/>
      <c r="AP839" s="194"/>
      <c r="AQ839" s="194"/>
      <c r="AR839" s="194"/>
      <c r="AS839" s="195">
        <v>1</v>
      </c>
    </row>
    <row r="840" spans="1:45">
      <c r="A840" s="33"/>
      <c r="B840" s="18">
        <v>1</v>
      </c>
      <c r="C840" s="7">
        <v>2</v>
      </c>
      <c r="D840" s="197">
        <v>400.00000000000006</v>
      </c>
      <c r="E840" s="193"/>
      <c r="F840" s="194"/>
      <c r="G840" s="194"/>
      <c r="H840" s="194"/>
      <c r="I840" s="194"/>
      <c r="J840" s="194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  <c r="AA840" s="194"/>
      <c r="AB840" s="194"/>
      <c r="AC840" s="194"/>
      <c r="AD840" s="194"/>
      <c r="AE840" s="194"/>
      <c r="AF840" s="194"/>
      <c r="AG840" s="194"/>
      <c r="AH840" s="194"/>
      <c r="AI840" s="194"/>
      <c r="AJ840" s="194"/>
      <c r="AK840" s="194"/>
      <c r="AL840" s="194"/>
      <c r="AM840" s="194"/>
      <c r="AN840" s="194"/>
      <c r="AO840" s="194"/>
      <c r="AP840" s="194"/>
      <c r="AQ840" s="194"/>
      <c r="AR840" s="194"/>
      <c r="AS840" s="195">
        <v>11</v>
      </c>
    </row>
    <row r="841" spans="1:45">
      <c r="A841" s="33"/>
      <c r="B841" s="18">
        <v>1</v>
      </c>
      <c r="C841" s="7">
        <v>3</v>
      </c>
      <c r="D841" s="197">
        <v>400.00000000000006</v>
      </c>
      <c r="E841" s="193"/>
      <c r="F841" s="194"/>
      <c r="G841" s="194"/>
      <c r="H841" s="194"/>
      <c r="I841" s="194"/>
      <c r="J841" s="194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  <c r="AA841" s="194"/>
      <c r="AB841" s="194"/>
      <c r="AC841" s="194"/>
      <c r="AD841" s="194"/>
      <c r="AE841" s="194"/>
      <c r="AF841" s="194"/>
      <c r="AG841" s="194"/>
      <c r="AH841" s="194"/>
      <c r="AI841" s="194"/>
      <c r="AJ841" s="194"/>
      <c r="AK841" s="194"/>
      <c r="AL841" s="194"/>
      <c r="AM841" s="194"/>
      <c r="AN841" s="194"/>
      <c r="AO841" s="194"/>
      <c r="AP841" s="194"/>
      <c r="AQ841" s="194"/>
      <c r="AR841" s="194"/>
      <c r="AS841" s="195">
        <v>16</v>
      </c>
    </row>
    <row r="842" spans="1:45">
      <c r="A842" s="33"/>
      <c r="B842" s="18">
        <v>1</v>
      </c>
      <c r="C842" s="7">
        <v>4</v>
      </c>
      <c r="D842" s="197">
        <v>400.00000000000006</v>
      </c>
      <c r="E842" s="193"/>
      <c r="F842" s="194"/>
      <c r="G842" s="194"/>
      <c r="H842" s="194"/>
      <c r="I842" s="194"/>
      <c r="J842" s="194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  <c r="AA842" s="194"/>
      <c r="AB842" s="194"/>
      <c r="AC842" s="194"/>
      <c r="AD842" s="194"/>
      <c r="AE842" s="194"/>
      <c r="AF842" s="194"/>
      <c r="AG842" s="194"/>
      <c r="AH842" s="194"/>
      <c r="AI842" s="194"/>
      <c r="AJ842" s="194"/>
      <c r="AK842" s="194"/>
      <c r="AL842" s="194"/>
      <c r="AM842" s="194"/>
      <c r="AN842" s="194"/>
      <c r="AO842" s="194"/>
      <c r="AP842" s="194"/>
      <c r="AQ842" s="194"/>
      <c r="AR842" s="194"/>
      <c r="AS842" s="195">
        <v>400</v>
      </c>
    </row>
    <row r="843" spans="1:45">
      <c r="A843" s="33"/>
      <c r="B843" s="18">
        <v>1</v>
      </c>
      <c r="C843" s="7">
        <v>5</v>
      </c>
      <c r="D843" s="197">
        <v>400.00000000000006</v>
      </c>
      <c r="E843" s="193"/>
      <c r="F843" s="194"/>
      <c r="G843" s="194"/>
      <c r="H843" s="194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  <c r="AA843" s="194"/>
      <c r="AB843" s="194"/>
      <c r="AC843" s="194"/>
      <c r="AD843" s="194"/>
      <c r="AE843" s="194"/>
      <c r="AF843" s="194"/>
      <c r="AG843" s="194"/>
      <c r="AH843" s="194"/>
      <c r="AI843" s="194"/>
      <c r="AJ843" s="194"/>
      <c r="AK843" s="194"/>
      <c r="AL843" s="194"/>
      <c r="AM843" s="194"/>
      <c r="AN843" s="194"/>
      <c r="AO843" s="194"/>
      <c r="AP843" s="194"/>
      <c r="AQ843" s="194"/>
      <c r="AR843" s="194"/>
      <c r="AS843" s="195">
        <v>34</v>
      </c>
    </row>
    <row r="844" spans="1:45">
      <c r="A844" s="33"/>
      <c r="B844" s="19" t="s">
        <v>162</v>
      </c>
      <c r="C844" s="11"/>
      <c r="D844" s="200">
        <v>400.00000000000006</v>
      </c>
      <c r="E844" s="193"/>
      <c r="F844" s="194"/>
      <c r="G844" s="194"/>
      <c r="H844" s="194"/>
      <c r="I844" s="194"/>
      <c r="J844" s="194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  <c r="AA844" s="194"/>
      <c r="AB844" s="194"/>
      <c r="AC844" s="194"/>
      <c r="AD844" s="194"/>
      <c r="AE844" s="194"/>
      <c r="AF844" s="194"/>
      <c r="AG844" s="194"/>
      <c r="AH844" s="194"/>
      <c r="AI844" s="194"/>
      <c r="AJ844" s="194"/>
      <c r="AK844" s="194"/>
      <c r="AL844" s="194"/>
      <c r="AM844" s="194"/>
      <c r="AN844" s="194"/>
      <c r="AO844" s="194"/>
      <c r="AP844" s="194"/>
      <c r="AQ844" s="194"/>
      <c r="AR844" s="194"/>
      <c r="AS844" s="201"/>
    </row>
    <row r="845" spans="1:45">
      <c r="A845" s="33"/>
      <c r="B845" s="2" t="s">
        <v>163</v>
      </c>
      <c r="C845" s="31"/>
      <c r="D845" s="202">
        <v>400.00000000000006</v>
      </c>
      <c r="E845" s="193"/>
      <c r="F845" s="194"/>
      <c r="G845" s="194"/>
      <c r="H845" s="194"/>
      <c r="I845" s="194"/>
      <c r="J845" s="194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  <c r="AA845" s="194"/>
      <c r="AB845" s="194"/>
      <c r="AC845" s="194"/>
      <c r="AD845" s="194"/>
      <c r="AE845" s="194"/>
      <c r="AF845" s="194"/>
      <c r="AG845" s="194"/>
      <c r="AH845" s="194"/>
      <c r="AI845" s="194"/>
      <c r="AJ845" s="194"/>
      <c r="AK845" s="194"/>
      <c r="AL845" s="194"/>
      <c r="AM845" s="194"/>
      <c r="AN845" s="194"/>
      <c r="AO845" s="194"/>
      <c r="AP845" s="194"/>
      <c r="AQ845" s="194"/>
      <c r="AR845" s="194"/>
      <c r="AS845" s="201"/>
    </row>
    <row r="846" spans="1:45">
      <c r="A846" s="33"/>
      <c r="B846" s="2" t="s">
        <v>164</v>
      </c>
      <c r="C846" s="31"/>
      <c r="D846" s="202">
        <v>0</v>
      </c>
      <c r="E846" s="193"/>
      <c r="F846" s="194"/>
      <c r="G846" s="194"/>
      <c r="H846" s="194"/>
      <c r="I846" s="194"/>
      <c r="J846" s="194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  <c r="AA846" s="194"/>
      <c r="AB846" s="194"/>
      <c r="AC846" s="194"/>
      <c r="AD846" s="194"/>
      <c r="AE846" s="194"/>
      <c r="AF846" s="194"/>
      <c r="AG846" s="194"/>
      <c r="AH846" s="194"/>
      <c r="AI846" s="194"/>
      <c r="AJ846" s="194"/>
      <c r="AK846" s="194"/>
      <c r="AL846" s="194"/>
      <c r="AM846" s="194"/>
      <c r="AN846" s="194"/>
      <c r="AO846" s="194"/>
      <c r="AP846" s="194"/>
      <c r="AQ846" s="194"/>
      <c r="AR846" s="194"/>
      <c r="AS846" s="201"/>
    </row>
    <row r="847" spans="1:45">
      <c r="A847" s="33"/>
      <c r="B847" s="2" t="s">
        <v>83</v>
      </c>
      <c r="C847" s="31"/>
      <c r="D847" s="12">
        <v>0</v>
      </c>
      <c r="E847" s="11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165</v>
      </c>
      <c r="C848" s="31"/>
      <c r="D848" s="12">
        <v>2.2204460492503131E-16</v>
      </c>
      <c r="E848" s="11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166</v>
      </c>
      <c r="C849" s="55"/>
      <c r="D849" s="53" t="s">
        <v>172</v>
      </c>
      <c r="E849" s="11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383</v>
      </c>
      <c r="AS851" s="30" t="s">
        <v>184</v>
      </c>
    </row>
    <row r="852" spans="1:45" ht="15">
      <c r="A852" s="27" t="s">
        <v>26</v>
      </c>
      <c r="B852" s="17" t="s">
        <v>116</v>
      </c>
      <c r="C852" s="14" t="s">
        <v>117</v>
      </c>
      <c r="D852" s="15" t="s">
        <v>154</v>
      </c>
      <c r="E852" s="11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155</v>
      </c>
      <c r="C853" s="7" t="s">
        <v>155</v>
      </c>
      <c r="D853" s="112" t="s">
        <v>159</v>
      </c>
      <c r="E853" s="11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78</v>
      </c>
    </row>
    <row r="854" spans="1:45">
      <c r="A854" s="33"/>
      <c r="B854" s="18"/>
      <c r="C854" s="7"/>
      <c r="D854" s="8" t="s">
        <v>195</v>
      </c>
      <c r="E854" s="11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 t="s">
        <v>200</v>
      </c>
      <c r="E855" s="11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90">
        <v>90</v>
      </c>
      <c r="E856" s="193"/>
      <c r="F856" s="194"/>
      <c r="G856" s="194"/>
      <c r="H856" s="194"/>
      <c r="I856" s="194"/>
      <c r="J856" s="194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  <c r="AA856" s="194"/>
      <c r="AB856" s="194"/>
      <c r="AC856" s="194"/>
      <c r="AD856" s="194"/>
      <c r="AE856" s="194"/>
      <c r="AF856" s="194"/>
      <c r="AG856" s="194"/>
      <c r="AH856" s="194"/>
      <c r="AI856" s="194"/>
      <c r="AJ856" s="194"/>
      <c r="AK856" s="194"/>
      <c r="AL856" s="194"/>
      <c r="AM856" s="194"/>
      <c r="AN856" s="194"/>
      <c r="AO856" s="194"/>
      <c r="AP856" s="194"/>
      <c r="AQ856" s="194"/>
      <c r="AR856" s="194"/>
      <c r="AS856" s="195">
        <v>1</v>
      </c>
    </row>
    <row r="857" spans="1:45">
      <c r="A857" s="33"/>
      <c r="B857" s="18">
        <v>1</v>
      </c>
      <c r="C857" s="7">
        <v>2</v>
      </c>
      <c r="D857" s="197">
        <v>110</v>
      </c>
      <c r="E857" s="193"/>
      <c r="F857" s="194"/>
      <c r="G857" s="194"/>
      <c r="H857" s="194"/>
      <c r="I857" s="194"/>
      <c r="J857" s="194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  <c r="AA857" s="194"/>
      <c r="AB857" s="194"/>
      <c r="AC857" s="194"/>
      <c r="AD857" s="194"/>
      <c r="AE857" s="194"/>
      <c r="AF857" s="194"/>
      <c r="AG857" s="194"/>
      <c r="AH857" s="194"/>
      <c r="AI857" s="194"/>
      <c r="AJ857" s="194"/>
      <c r="AK857" s="194"/>
      <c r="AL857" s="194"/>
      <c r="AM857" s="194"/>
      <c r="AN857" s="194"/>
      <c r="AO857" s="194"/>
      <c r="AP857" s="194"/>
      <c r="AQ857" s="194"/>
      <c r="AR857" s="194"/>
      <c r="AS857" s="195">
        <v>12</v>
      </c>
    </row>
    <row r="858" spans="1:45">
      <c r="A858" s="33"/>
      <c r="B858" s="18">
        <v>1</v>
      </c>
      <c r="C858" s="7">
        <v>3</v>
      </c>
      <c r="D858" s="197">
        <v>110</v>
      </c>
      <c r="E858" s="193"/>
      <c r="F858" s="194"/>
      <c r="G858" s="194"/>
      <c r="H858" s="194"/>
      <c r="I858" s="194"/>
      <c r="J858" s="194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  <c r="AA858" s="194"/>
      <c r="AB858" s="194"/>
      <c r="AC858" s="194"/>
      <c r="AD858" s="194"/>
      <c r="AE858" s="194"/>
      <c r="AF858" s="194"/>
      <c r="AG858" s="194"/>
      <c r="AH858" s="194"/>
      <c r="AI858" s="194"/>
      <c r="AJ858" s="194"/>
      <c r="AK858" s="194"/>
      <c r="AL858" s="194"/>
      <c r="AM858" s="194"/>
      <c r="AN858" s="194"/>
      <c r="AO858" s="194"/>
      <c r="AP858" s="194"/>
      <c r="AQ858" s="194"/>
      <c r="AR858" s="194"/>
      <c r="AS858" s="195">
        <v>16</v>
      </c>
    </row>
    <row r="859" spans="1:45">
      <c r="A859" s="33"/>
      <c r="B859" s="18">
        <v>1</v>
      </c>
      <c r="C859" s="7">
        <v>4</v>
      </c>
      <c r="D859" s="197">
        <v>40</v>
      </c>
      <c r="E859" s="193"/>
      <c r="F859" s="194"/>
      <c r="G859" s="194"/>
      <c r="H859" s="194"/>
      <c r="I859" s="194"/>
      <c r="J859" s="194"/>
      <c r="K859" s="194"/>
      <c r="L859" s="194"/>
      <c r="M859" s="194"/>
      <c r="N859" s="194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  <c r="AA859" s="194"/>
      <c r="AB859" s="194"/>
      <c r="AC859" s="194"/>
      <c r="AD859" s="194"/>
      <c r="AE859" s="194"/>
      <c r="AF859" s="194"/>
      <c r="AG859" s="194"/>
      <c r="AH859" s="194"/>
      <c r="AI859" s="194"/>
      <c r="AJ859" s="194"/>
      <c r="AK859" s="194"/>
      <c r="AL859" s="194"/>
      <c r="AM859" s="194"/>
      <c r="AN859" s="194"/>
      <c r="AO859" s="194"/>
      <c r="AP859" s="194"/>
      <c r="AQ859" s="194"/>
      <c r="AR859" s="194"/>
      <c r="AS859" s="195">
        <v>88</v>
      </c>
    </row>
    <row r="860" spans="1:45">
      <c r="A860" s="33"/>
      <c r="B860" s="18">
        <v>1</v>
      </c>
      <c r="C860" s="7">
        <v>5</v>
      </c>
      <c r="D860" s="197">
        <v>90</v>
      </c>
      <c r="E860" s="193"/>
      <c r="F860" s="194"/>
      <c r="G860" s="194"/>
      <c r="H860" s="194"/>
      <c r="I860" s="194"/>
      <c r="J860" s="194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  <c r="AA860" s="194"/>
      <c r="AB860" s="194"/>
      <c r="AC860" s="194"/>
      <c r="AD860" s="194"/>
      <c r="AE860" s="194"/>
      <c r="AF860" s="194"/>
      <c r="AG860" s="194"/>
      <c r="AH860" s="194"/>
      <c r="AI860" s="194"/>
      <c r="AJ860" s="194"/>
      <c r="AK860" s="194"/>
      <c r="AL860" s="194"/>
      <c r="AM860" s="194"/>
      <c r="AN860" s="194"/>
      <c r="AO860" s="194"/>
      <c r="AP860" s="194"/>
      <c r="AQ860" s="194"/>
      <c r="AR860" s="194"/>
      <c r="AS860" s="195">
        <v>35</v>
      </c>
    </row>
    <row r="861" spans="1:45">
      <c r="A861" s="33"/>
      <c r="B861" s="19" t="s">
        <v>162</v>
      </c>
      <c r="C861" s="11"/>
      <c r="D861" s="200">
        <v>88</v>
      </c>
      <c r="E861" s="193"/>
      <c r="F861" s="194"/>
      <c r="G861" s="194"/>
      <c r="H861" s="194"/>
      <c r="I861" s="194"/>
      <c r="J861" s="194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  <c r="AA861" s="194"/>
      <c r="AB861" s="194"/>
      <c r="AC861" s="194"/>
      <c r="AD861" s="194"/>
      <c r="AE861" s="194"/>
      <c r="AF861" s="194"/>
      <c r="AG861" s="194"/>
      <c r="AH861" s="194"/>
      <c r="AI861" s="194"/>
      <c r="AJ861" s="194"/>
      <c r="AK861" s="194"/>
      <c r="AL861" s="194"/>
      <c r="AM861" s="194"/>
      <c r="AN861" s="194"/>
      <c r="AO861" s="194"/>
      <c r="AP861" s="194"/>
      <c r="AQ861" s="194"/>
      <c r="AR861" s="194"/>
      <c r="AS861" s="201"/>
    </row>
    <row r="862" spans="1:45">
      <c r="A862" s="33"/>
      <c r="B862" s="2" t="s">
        <v>163</v>
      </c>
      <c r="C862" s="31"/>
      <c r="D862" s="202">
        <v>90</v>
      </c>
      <c r="E862" s="193"/>
      <c r="F862" s="194"/>
      <c r="G862" s="194"/>
      <c r="H862" s="194"/>
      <c r="I862" s="194"/>
      <c r="J862" s="194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  <c r="AA862" s="194"/>
      <c r="AB862" s="194"/>
      <c r="AC862" s="194"/>
      <c r="AD862" s="194"/>
      <c r="AE862" s="194"/>
      <c r="AF862" s="194"/>
      <c r="AG862" s="194"/>
      <c r="AH862" s="194"/>
      <c r="AI862" s="194"/>
      <c r="AJ862" s="194"/>
      <c r="AK862" s="194"/>
      <c r="AL862" s="194"/>
      <c r="AM862" s="194"/>
      <c r="AN862" s="194"/>
      <c r="AO862" s="194"/>
      <c r="AP862" s="194"/>
      <c r="AQ862" s="194"/>
      <c r="AR862" s="194"/>
      <c r="AS862" s="201"/>
    </row>
    <row r="863" spans="1:45">
      <c r="A863" s="33"/>
      <c r="B863" s="2" t="s">
        <v>164</v>
      </c>
      <c r="C863" s="31"/>
      <c r="D863" s="202">
        <v>28.635642126552707</v>
      </c>
      <c r="E863" s="193"/>
      <c r="F863" s="194"/>
      <c r="G863" s="194"/>
      <c r="H863" s="194"/>
      <c r="I863" s="194"/>
      <c r="J863" s="194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  <c r="AA863" s="194"/>
      <c r="AB863" s="194"/>
      <c r="AC863" s="194"/>
      <c r="AD863" s="194"/>
      <c r="AE863" s="194"/>
      <c r="AF863" s="194"/>
      <c r="AG863" s="194"/>
      <c r="AH863" s="194"/>
      <c r="AI863" s="194"/>
      <c r="AJ863" s="194"/>
      <c r="AK863" s="194"/>
      <c r="AL863" s="194"/>
      <c r="AM863" s="194"/>
      <c r="AN863" s="194"/>
      <c r="AO863" s="194"/>
      <c r="AP863" s="194"/>
      <c r="AQ863" s="194"/>
      <c r="AR863" s="194"/>
      <c r="AS863" s="201"/>
    </row>
    <row r="864" spans="1:45">
      <c r="A864" s="33"/>
      <c r="B864" s="2" t="s">
        <v>83</v>
      </c>
      <c r="C864" s="31"/>
      <c r="D864" s="12">
        <v>0.32540502416537165</v>
      </c>
      <c r="E864" s="1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165</v>
      </c>
      <c r="C865" s="31"/>
      <c r="D865" s="12">
        <v>0</v>
      </c>
      <c r="E865" s="1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166</v>
      </c>
      <c r="C866" s="55"/>
      <c r="D866" s="53" t="s">
        <v>172</v>
      </c>
      <c r="E866" s="1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AS867" s="69"/>
    </row>
    <row r="868" spans="1:45" ht="15">
      <c r="B868" s="37" t="s">
        <v>384</v>
      </c>
      <c r="AS868" s="30" t="s">
        <v>184</v>
      </c>
    </row>
    <row r="869" spans="1:45" ht="15">
      <c r="A869" s="27" t="s">
        <v>29</v>
      </c>
      <c r="B869" s="17" t="s">
        <v>116</v>
      </c>
      <c r="C869" s="14" t="s">
        <v>117</v>
      </c>
      <c r="D869" s="15" t="s">
        <v>154</v>
      </c>
      <c r="E869" s="16" t="s">
        <v>154</v>
      </c>
      <c r="F869" s="11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155</v>
      </c>
      <c r="C870" s="7" t="s">
        <v>155</v>
      </c>
      <c r="D870" s="112" t="s">
        <v>173</v>
      </c>
      <c r="E870" s="113" t="s">
        <v>159</v>
      </c>
      <c r="F870" s="11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197</v>
      </c>
      <c r="E871" s="9" t="s">
        <v>195</v>
      </c>
      <c r="F871" s="11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</v>
      </c>
    </row>
    <row r="872" spans="1:45">
      <c r="A872" s="33"/>
      <c r="B872" s="18"/>
      <c r="C872" s="7"/>
      <c r="D872" s="28" t="s">
        <v>198</v>
      </c>
      <c r="E872" s="28" t="s">
        <v>200</v>
      </c>
      <c r="F872" s="11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7">
        <v>1</v>
      </c>
      <c r="C873" s="13">
        <v>1</v>
      </c>
      <c r="D873" s="20">
        <v>7.1</v>
      </c>
      <c r="E873" s="20">
        <v>5.5</v>
      </c>
      <c r="F873" s="11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>
        <v>1</v>
      </c>
      <c r="C874" s="7">
        <v>2</v>
      </c>
      <c r="D874" s="9">
        <v>7.1</v>
      </c>
      <c r="E874" s="9">
        <v>6</v>
      </c>
      <c r="F874" s="11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13</v>
      </c>
    </row>
    <row r="875" spans="1:45">
      <c r="A875" s="33"/>
      <c r="B875" s="18">
        <v>1</v>
      </c>
      <c r="C875" s="7">
        <v>3</v>
      </c>
      <c r="D875" s="9">
        <v>7.1</v>
      </c>
      <c r="E875" s="9">
        <v>6</v>
      </c>
      <c r="F875" s="11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16</v>
      </c>
    </row>
    <row r="876" spans="1:45">
      <c r="A876" s="33"/>
      <c r="B876" s="18">
        <v>1</v>
      </c>
      <c r="C876" s="7">
        <v>4</v>
      </c>
      <c r="D876" s="9">
        <v>7.5</v>
      </c>
      <c r="E876" s="9">
        <v>6</v>
      </c>
      <c r="F876" s="11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6.48</v>
      </c>
    </row>
    <row r="877" spans="1:45">
      <c r="A877" s="33"/>
      <c r="B877" s="18">
        <v>1</v>
      </c>
      <c r="C877" s="7">
        <v>5</v>
      </c>
      <c r="D877" s="9">
        <v>6.4</v>
      </c>
      <c r="E877" s="9">
        <v>6.1</v>
      </c>
      <c r="F877" s="11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36</v>
      </c>
    </row>
    <row r="878" spans="1:45">
      <c r="A878" s="33"/>
      <c r="B878" s="19" t="s">
        <v>162</v>
      </c>
      <c r="C878" s="11"/>
      <c r="D878" s="23">
        <v>7.0399999999999991</v>
      </c>
      <c r="E878" s="23">
        <v>5.92</v>
      </c>
      <c r="F878" s="11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69"/>
    </row>
    <row r="879" spans="1:45">
      <c r="A879" s="33"/>
      <c r="B879" s="2" t="s">
        <v>163</v>
      </c>
      <c r="C879" s="31"/>
      <c r="D879" s="10">
        <v>7.1</v>
      </c>
      <c r="E879" s="10">
        <v>6</v>
      </c>
      <c r="F879" s="11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69"/>
    </row>
    <row r="880" spans="1:45">
      <c r="A880" s="33"/>
      <c r="B880" s="2" t="s">
        <v>164</v>
      </c>
      <c r="C880" s="31"/>
      <c r="D880" s="24">
        <v>0.39749213828703561</v>
      </c>
      <c r="E880" s="24">
        <v>0.23874672772626637</v>
      </c>
      <c r="F880" s="11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69"/>
    </row>
    <row r="881" spans="1:45">
      <c r="A881" s="33"/>
      <c r="B881" s="2" t="s">
        <v>83</v>
      </c>
      <c r="C881" s="31"/>
      <c r="D881" s="12">
        <v>5.6461951461226657E-2</v>
      </c>
      <c r="E881" s="12">
        <v>4.03288391429504E-2</v>
      </c>
      <c r="F881" s="11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165</v>
      </c>
      <c r="C882" s="31"/>
      <c r="D882" s="12">
        <v>8.6419753086419471E-2</v>
      </c>
      <c r="E882" s="12">
        <v>-8.6419753086419804E-2</v>
      </c>
      <c r="F882" s="11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166</v>
      </c>
      <c r="C883" s="55"/>
      <c r="D883" s="53">
        <v>0.67</v>
      </c>
      <c r="E883" s="53">
        <v>0.67</v>
      </c>
      <c r="F883" s="11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385</v>
      </c>
      <c r="AS885" s="30" t="s">
        <v>184</v>
      </c>
    </row>
    <row r="886" spans="1:45" ht="15">
      <c r="A886" s="27" t="s">
        <v>58</v>
      </c>
      <c r="B886" s="17" t="s">
        <v>116</v>
      </c>
      <c r="C886" s="14" t="s">
        <v>117</v>
      </c>
      <c r="D886" s="15" t="s">
        <v>154</v>
      </c>
      <c r="E886" s="16" t="s">
        <v>154</v>
      </c>
      <c r="F886" s="11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155</v>
      </c>
      <c r="C887" s="7" t="s">
        <v>155</v>
      </c>
      <c r="D887" s="112" t="s">
        <v>173</v>
      </c>
      <c r="E887" s="113" t="s">
        <v>159</v>
      </c>
      <c r="F887" s="11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197</v>
      </c>
      <c r="E888" s="9" t="s">
        <v>194</v>
      </c>
      <c r="F888" s="11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 t="s">
        <v>198</v>
      </c>
      <c r="E889" s="28" t="s">
        <v>200</v>
      </c>
      <c r="F889" s="11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90">
        <v>200</v>
      </c>
      <c r="E890" s="190">
        <v>200</v>
      </c>
      <c r="F890" s="193"/>
      <c r="G890" s="194"/>
      <c r="H890" s="194"/>
      <c r="I890" s="194"/>
      <c r="J890" s="194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  <c r="AA890" s="194"/>
      <c r="AB890" s="194"/>
      <c r="AC890" s="194"/>
      <c r="AD890" s="194"/>
      <c r="AE890" s="194"/>
      <c r="AF890" s="194"/>
      <c r="AG890" s="194"/>
      <c r="AH890" s="194"/>
      <c r="AI890" s="194"/>
      <c r="AJ890" s="194"/>
      <c r="AK890" s="194"/>
      <c r="AL890" s="194"/>
      <c r="AM890" s="194"/>
      <c r="AN890" s="194"/>
      <c r="AO890" s="194"/>
      <c r="AP890" s="194"/>
      <c r="AQ890" s="194"/>
      <c r="AR890" s="194"/>
      <c r="AS890" s="195">
        <v>1</v>
      </c>
    </row>
    <row r="891" spans="1:45">
      <c r="A891" s="33"/>
      <c r="B891" s="18">
        <v>1</v>
      </c>
      <c r="C891" s="7">
        <v>2</v>
      </c>
      <c r="D891" s="197">
        <v>290</v>
      </c>
      <c r="E891" s="197">
        <v>200</v>
      </c>
      <c r="F891" s="193"/>
      <c r="G891" s="194"/>
      <c r="H891" s="194"/>
      <c r="I891" s="194"/>
      <c r="J891" s="194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  <c r="AA891" s="194"/>
      <c r="AB891" s="194"/>
      <c r="AC891" s="194"/>
      <c r="AD891" s="194"/>
      <c r="AE891" s="194"/>
      <c r="AF891" s="194"/>
      <c r="AG891" s="194"/>
      <c r="AH891" s="194"/>
      <c r="AI891" s="194"/>
      <c r="AJ891" s="194"/>
      <c r="AK891" s="194"/>
      <c r="AL891" s="194"/>
      <c r="AM891" s="194"/>
      <c r="AN891" s="194"/>
      <c r="AO891" s="194"/>
      <c r="AP891" s="194"/>
      <c r="AQ891" s="194"/>
      <c r="AR891" s="194"/>
      <c r="AS891" s="195">
        <v>2</v>
      </c>
    </row>
    <row r="892" spans="1:45">
      <c r="A892" s="33"/>
      <c r="B892" s="18">
        <v>1</v>
      </c>
      <c r="C892" s="7">
        <v>3</v>
      </c>
      <c r="D892" s="197">
        <v>210</v>
      </c>
      <c r="E892" s="197">
        <v>200</v>
      </c>
      <c r="F892" s="193"/>
      <c r="G892" s="194"/>
      <c r="H892" s="194"/>
      <c r="I892" s="194"/>
      <c r="J892" s="194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  <c r="AA892" s="194"/>
      <c r="AB892" s="194"/>
      <c r="AC892" s="194"/>
      <c r="AD892" s="194"/>
      <c r="AE892" s="194"/>
      <c r="AF892" s="194"/>
      <c r="AG892" s="194"/>
      <c r="AH892" s="194"/>
      <c r="AI892" s="194"/>
      <c r="AJ892" s="194"/>
      <c r="AK892" s="194"/>
      <c r="AL892" s="194"/>
      <c r="AM892" s="194"/>
      <c r="AN892" s="194"/>
      <c r="AO892" s="194"/>
      <c r="AP892" s="194"/>
      <c r="AQ892" s="194"/>
      <c r="AR892" s="194"/>
      <c r="AS892" s="195">
        <v>16</v>
      </c>
    </row>
    <row r="893" spans="1:45">
      <c r="A893" s="33"/>
      <c r="B893" s="18">
        <v>1</v>
      </c>
      <c r="C893" s="7">
        <v>4</v>
      </c>
      <c r="D893" s="197">
        <v>210</v>
      </c>
      <c r="E893" s="197">
        <v>200</v>
      </c>
      <c r="F893" s="193"/>
      <c r="G893" s="194"/>
      <c r="H893" s="194"/>
      <c r="I893" s="194"/>
      <c r="J893" s="194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  <c r="AA893" s="194"/>
      <c r="AB893" s="194"/>
      <c r="AC893" s="194"/>
      <c r="AD893" s="194"/>
      <c r="AE893" s="194"/>
      <c r="AF893" s="194"/>
      <c r="AG893" s="194"/>
      <c r="AH893" s="194"/>
      <c r="AI893" s="194"/>
      <c r="AJ893" s="194"/>
      <c r="AK893" s="194"/>
      <c r="AL893" s="194"/>
      <c r="AM893" s="194"/>
      <c r="AN893" s="194"/>
      <c r="AO893" s="194"/>
      <c r="AP893" s="194"/>
      <c r="AQ893" s="194"/>
      <c r="AR893" s="194"/>
      <c r="AS893" s="195">
        <v>212</v>
      </c>
    </row>
    <row r="894" spans="1:45">
      <c r="A894" s="33"/>
      <c r="B894" s="18">
        <v>1</v>
      </c>
      <c r="C894" s="7">
        <v>5</v>
      </c>
      <c r="D894" s="197">
        <v>210</v>
      </c>
      <c r="E894" s="197">
        <v>200</v>
      </c>
      <c r="F894" s="193"/>
      <c r="G894" s="194"/>
      <c r="H894" s="194"/>
      <c r="I894" s="194"/>
      <c r="J894" s="194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  <c r="AA894" s="194"/>
      <c r="AB894" s="194"/>
      <c r="AC894" s="194"/>
      <c r="AD894" s="194"/>
      <c r="AE894" s="194"/>
      <c r="AF894" s="194"/>
      <c r="AG894" s="194"/>
      <c r="AH894" s="194"/>
      <c r="AI894" s="194"/>
      <c r="AJ894" s="194"/>
      <c r="AK894" s="194"/>
      <c r="AL894" s="194"/>
      <c r="AM894" s="194"/>
      <c r="AN894" s="194"/>
      <c r="AO894" s="194"/>
      <c r="AP894" s="194"/>
      <c r="AQ894" s="194"/>
      <c r="AR894" s="194"/>
      <c r="AS894" s="195">
        <v>37</v>
      </c>
    </row>
    <row r="895" spans="1:45">
      <c r="A895" s="33"/>
      <c r="B895" s="19" t="s">
        <v>162</v>
      </c>
      <c r="C895" s="11"/>
      <c r="D895" s="200">
        <v>224</v>
      </c>
      <c r="E895" s="200">
        <v>200</v>
      </c>
      <c r="F895" s="193"/>
      <c r="G895" s="194"/>
      <c r="H895" s="194"/>
      <c r="I895" s="194"/>
      <c r="J895" s="194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  <c r="AA895" s="194"/>
      <c r="AB895" s="194"/>
      <c r="AC895" s="194"/>
      <c r="AD895" s="194"/>
      <c r="AE895" s="194"/>
      <c r="AF895" s="194"/>
      <c r="AG895" s="194"/>
      <c r="AH895" s="194"/>
      <c r="AI895" s="194"/>
      <c r="AJ895" s="194"/>
      <c r="AK895" s="194"/>
      <c r="AL895" s="194"/>
      <c r="AM895" s="194"/>
      <c r="AN895" s="194"/>
      <c r="AO895" s="194"/>
      <c r="AP895" s="194"/>
      <c r="AQ895" s="194"/>
      <c r="AR895" s="194"/>
      <c r="AS895" s="201"/>
    </row>
    <row r="896" spans="1:45">
      <c r="A896" s="33"/>
      <c r="B896" s="2" t="s">
        <v>163</v>
      </c>
      <c r="C896" s="31"/>
      <c r="D896" s="202">
        <v>210</v>
      </c>
      <c r="E896" s="202">
        <v>200</v>
      </c>
      <c r="F896" s="193"/>
      <c r="G896" s="194"/>
      <c r="H896" s="194"/>
      <c r="I896" s="194"/>
      <c r="J896" s="194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  <c r="AA896" s="194"/>
      <c r="AB896" s="194"/>
      <c r="AC896" s="194"/>
      <c r="AD896" s="194"/>
      <c r="AE896" s="194"/>
      <c r="AF896" s="194"/>
      <c r="AG896" s="194"/>
      <c r="AH896" s="194"/>
      <c r="AI896" s="194"/>
      <c r="AJ896" s="194"/>
      <c r="AK896" s="194"/>
      <c r="AL896" s="194"/>
      <c r="AM896" s="194"/>
      <c r="AN896" s="194"/>
      <c r="AO896" s="194"/>
      <c r="AP896" s="194"/>
      <c r="AQ896" s="194"/>
      <c r="AR896" s="194"/>
      <c r="AS896" s="201"/>
    </row>
    <row r="897" spans="1:45">
      <c r="A897" s="33"/>
      <c r="B897" s="2" t="s">
        <v>164</v>
      </c>
      <c r="C897" s="31"/>
      <c r="D897" s="202">
        <v>37.148351242013419</v>
      </c>
      <c r="E897" s="202">
        <v>0</v>
      </c>
      <c r="F897" s="193"/>
      <c r="G897" s="194"/>
      <c r="H897" s="194"/>
      <c r="I897" s="194"/>
      <c r="J897" s="194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  <c r="AA897" s="194"/>
      <c r="AB897" s="194"/>
      <c r="AC897" s="194"/>
      <c r="AD897" s="194"/>
      <c r="AE897" s="194"/>
      <c r="AF897" s="194"/>
      <c r="AG897" s="194"/>
      <c r="AH897" s="194"/>
      <c r="AI897" s="194"/>
      <c r="AJ897" s="194"/>
      <c r="AK897" s="194"/>
      <c r="AL897" s="194"/>
      <c r="AM897" s="194"/>
      <c r="AN897" s="194"/>
      <c r="AO897" s="194"/>
      <c r="AP897" s="194"/>
      <c r="AQ897" s="194"/>
      <c r="AR897" s="194"/>
      <c r="AS897" s="201"/>
    </row>
    <row r="898" spans="1:45">
      <c r="A898" s="33"/>
      <c r="B898" s="2" t="s">
        <v>83</v>
      </c>
      <c r="C898" s="31"/>
      <c r="D898" s="12">
        <v>0.16584085375898847</v>
      </c>
      <c r="E898" s="12">
        <v>0</v>
      </c>
      <c r="F898" s="11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165</v>
      </c>
      <c r="C899" s="31"/>
      <c r="D899" s="12">
        <v>5.6603773584905648E-2</v>
      </c>
      <c r="E899" s="12">
        <v>-5.6603773584905648E-2</v>
      </c>
      <c r="F899" s="11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166</v>
      </c>
      <c r="C900" s="55"/>
      <c r="D900" s="53">
        <v>0.67</v>
      </c>
      <c r="E900" s="53">
        <v>0.67</v>
      </c>
      <c r="F900" s="11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E901" s="29"/>
      <c r="AS901" s="69"/>
    </row>
    <row r="902" spans="1:45" ht="15">
      <c r="B902" s="37" t="s">
        <v>386</v>
      </c>
      <c r="AS902" s="30" t="s">
        <v>184</v>
      </c>
    </row>
    <row r="903" spans="1:45" ht="15">
      <c r="A903" s="27" t="s">
        <v>59</v>
      </c>
      <c r="B903" s="17" t="s">
        <v>116</v>
      </c>
      <c r="C903" s="14" t="s">
        <v>117</v>
      </c>
      <c r="D903" s="15" t="s">
        <v>154</v>
      </c>
      <c r="E903" s="16" t="s">
        <v>154</v>
      </c>
      <c r="F903" s="11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155</v>
      </c>
      <c r="C904" s="7" t="s">
        <v>155</v>
      </c>
      <c r="D904" s="112" t="s">
        <v>173</v>
      </c>
      <c r="E904" s="113" t="s">
        <v>159</v>
      </c>
      <c r="F904" s="11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197</v>
      </c>
      <c r="E905" s="9" t="s">
        <v>195</v>
      </c>
      <c r="F905" s="11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</v>
      </c>
    </row>
    <row r="906" spans="1:45">
      <c r="A906" s="33"/>
      <c r="B906" s="18"/>
      <c r="C906" s="7"/>
      <c r="D906" s="28" t="s">
        <v>198</v>
      </c>
      <c r="E906" s="28" t="s">
        <v>200</v>
      </c>
      <c r="F906" s="11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7">
        <v>1</v>
      </c>
      <c r="C907" s="13">
        <v>1</v>
      </c>
      <c r="D907" s="172">
        <v>27.6</v>
      </c>
      <c r="E907" s="172">
        <v>21.9</v>
      </c>
      <c r="F907" s="176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  <c r="AQ907" s="177"/>
      <c r="AR907" s="177"/>
      <c r="AS907" s="178">
        <v>1</v>
      </c>
    </row>
    <row r="908" spans="1:45">
      <c r="A908" s="33"/>
      <c r="B908" s="18">
        <v>1</v>
      </c>
      <c r="C908" s="7">
        <v>2</v>
      </c>
      <c r="D908" s="179">
        <v>29.2</v>
      </c>
      <c r="E908" s="179">
        <v>23.8</v>
      </c>
      <c r="F908" s="176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  <c r="AQ908" s="177"/>
      <c r="AR908" s="177"/>
      <c r="AS908" s="178">
        <v>15</v>
      </c>
    </row>
    <row r="909" spans="1:45">
      <c r="A909" s="33"/>
      <c r="B909" s="18">
        <v>1</v>
      </c>
      <c r="C909" s="7">
        <v>3</v>
      </c>
      <c r="D909" s="179">
        <v>28.3</v>
      </c>
      <c r="E909" s="179">
        <v>23.9</v>
      </c>
      <c r="F909" s="176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  <c r="AQ909" s="177"/>
      <c r="AR909" s="177"/>
      <c r="AS909" s="178">
        <v>16</v>
      </c>
    </row>
    <row r="910" spans="1:45">
      <c r="A910" s="33"/>
      <c r="B910" s="18">
        <v>1</v>
      </c>
      <c r="C910" s="7">
        <v>4</v>
      </c>
      <c r="D910" s="179">
        <v>29</v>
      </c>
      <c r="E910" s="179">
        <v>23.8</v>
      </c>
      <c r="F910" s="176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  <c r="AQ910" s="177"/>
      <c r="AR910" s="177"/>
      <c r="AS910" s="178">
        <v>25.84</v>
      </c>
    </row>
    <row r="911" spans="1:45">
      <c r="A911" s="33"/>
      <c r="B911" s="18">
        <v>1</v>
      </c>
      <c r="C911" s="7">
        <v>5</v>
      </c>
      <c r="D911" s="179">
        <v>26.5</v>
      </c>
      <c r="E911" s="179">
        <v>24.4</v>
      </c>
      <c r="F911" s="176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  <c r="AQ911" s="177"/>
      <c r="AR911" s="177"/>
      <c r="AS911" s="178">
        <v>38</v>
      </c>
    </row>
    <row r="912" spans="1:45">
      <c r="A912" s="33"/>
      <c r="B912" s="19" t="s">
        <v>162</v>
      </c>
      <c r="C912" s="11"/>
      <c r="D912" s="184">
        <v>28.119999999999997</v>
      </c>
      <c r="E912" s="184">
        <v>23.559999999999995</v>
      </c>
      <c r="F912" s="176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  <c r="AQ912" s="177"/>
      <c r="AR912" s="177"/>
      <c r="AS912" s="185"/>
    </row>
    <row r="913" spans="1:45">
      <c r="A913" s="33"/>
      <c r="B913" s="2" t="s">
        <v>163</v>
      </c>
      <c r="C913" s="31"/>
      <c r="D913" s="186">
        <v>28.3</v>
      </c>
      <c r="E913" s="186">
        <v>23.8</v>
      </c>
      <c r="F913" s="176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  <c r="AQ913" s="177"/>
      <c r="AR913" s="177"/>
      <c r="AS913" s="185"/>
    </row>
    <row r="914" spans="1:45">
      <c r="A914" s="33"/>
      <c r="B914" s="2" t="s">
        <v>164</v>
      </c>
      <c r="C914" s="31"/>
      <c r="D914" s="186">
        <v>1.1031772296417286</v>
      </c>
      <c r="E914" s="186">
        <v>0.96072888995803618</v>
      </c>
      <c r="F914" s="176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185"/>
    </row>
    <row r="915" spans="1:45">
      <c r="A915" s="33"/>
      <c r="B915" s="2" t="s">
        <v>83</v>
      </c>
      <c r="C915" s="31"/>
      <c r="D915" s="12">
        <v>3.9231053685694475E-2</v>
      </c>
      <c r="E915" s="12">
        <v>4.0777966466809694E-2</v>
      </c>
      <c r="F915" s="11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165</v>
      </c>
      <c r="C916" s="31"/>
      <c r="D916" s="12">
        <v>8.8235294117646967E-2</v>
      </c>
      <c r="E916" s="12">
        <v>-8.8235294117647189E-2</v>
      </c>
      <c r="F916" s="11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166</v>
      </c>
      <c r="C917" s="55"/>
      <c r="D917" s="53">
        <v>0.67</v>
      </c>
      <c r="E917" s="53">
        <v>0.67</v>
      </c>
      <c r="F917" s="11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E918" s="29"/>
      <c r="AS918" s="69"/>
    </row>
    <row r="919" spans="1:45" ht="15">
      <c r="B919" s="37" t="s">
        <v>387</v>
      </c>
      <c r="AS919" s="30" t="s">
        <v>184</v>
      </c>
    </row>
    <row r="920" spans="1:45" ht="15">
      <c r="A920" s="27" t="s">
        <v>60</v>
      </c>
      <c r="B920" s="17" t="s">
        <v>116</v>
      </c>
      <c r="C920" s="14" t="s">
        <v>117</v>
      </c>
      <c r="D920" s="15" t="s">
        <v>154</v>
      </c>
      <c r="E920" s="11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155</v>
      </c>
      <c r="C921" s="7" t="s">
        <v>155</v>
      </c>
      <c r="D921" s="112" t="s">
        <v>159</v>
      </c>
      <c r="E921" s="11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78</v>
      </c>
    </row>
    <row r="922" spans="1:45">
      <c r="A922" s="33"/>
      <c r="B922" s="18"/>
      <c r="C922" s="7"/>
      <c r="D922" s="8" t="s">
        <v>195</v>
      </c>
      <c r="E922" s="11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 t="s">
        <v>200</v>
      </c>
      <c r="E923" s="11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90">
        <v>100.00000000000001</v>
      </c>
      <c r="E924" s="193"/>
      <c r="F924" s="194"/>
      <c r="G924" s="194"/>
      <c r="H924" s="194"/>
      <c r="I924" s="194"/>
      <c r="J924" s="194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  <c r="AA924" s="194"/>
      <c r="AB924" s="194"/>
      <c r="AC924" s="194"/>
      <c r="AD924" s="194"/>
      <c r="AE924" s="194"/>
      <c r="AF924" s="194"/>
      <c r="AG924" s="194"/>
      <c r="AH924" s="194"/>
      <c r="AI924" s="194"/>
      <c r="AJ924" s="194"/>
      <c r="AK924" s="194"/>
      <c r="AL924" s="194"/>
      <c r="AM924" s="194"/>
      <c r="AN924" s="194"/>
      <c r="AO924" s="194"/>
      <c r="AP924" s="194"/>
      <c r="AQ924" s="194"/>
      <c r="AR924" s="194"/>
      <c r="AS924" s="195">
        <v>1</v>
      </c>
    </row>
    <row r="925" spans="1:45">
      <c r="A925" s="33"/>
      <c r="B925" s="18">
        <v>1</v>
      </c>
      <c r="C925" s="7">
        <v>2</v>
      </c>
      <c r="D925" s="197">
        <v>100.00000000000001</v>
      </c>
      <c r="E925" s="193"/>
      <c r="F925" s="194"/>
      <c r="G925" s="194"/>
      <c r="H925" s="194"/>
      <c r="I925" s="194"/>
      <c r="J925" s="194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  <c r="AA925" s="194"/>
      <c r="AB925" s="194"/>
      <c r="AC925" s="194"/>
      <c r="AD925" s="194"/>
      <c r="AE925" s="194"/>
      <c r="AF925" s="194"/>
      <c r="AG925" s="194"/>
      <c r="AH925" s="194"/>
      <c r="AI925" s="194"/>
      <c r="AJ925" s="194"/>
      <c r="AK925" s="194"/>
      <c r="AL925" s="194"/>
      <c r="AM925" s="194"/>
      <c r="AN925" s="194"/>
      <c r="AO925" s="194"/>
      <c r="AP925" s="194"/>
      <c r="AQ925" s="194"/>
      <c r="AR925" s="194"/>
      <c r="AS925" s="195">
        <v>16</v>
      </c>
    </row>
    <row r="926" spans="1:45">
      <c r="A926" s="33"/>
      <c r="B926" s="18">
        <v>1</v>
      </c>
      <c r="C926" s="7">
        <v>3</v>
      </c>
      <c r="D926" s="197">
        <v>200.00000000000003</v>
      </c>
      <c r="E926" s="193"/>
      <c r="F926" s="194"/>
      <c r="G926" s="194"/>
      <c r="H926" s="194"/>
      <c r="I926" s="194"/>
      <c r="J926" s="194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  <c r="AA926" s="194"/>
      <c r="AB926" s="194"/>
      <c r="AC926" s="194"/>
      <c r="AD926" s="194"/>
      <c r="AE926" s="194"/>
      <c r="AF926" s="194"/>
      <c r="AG926" s="194"/>
      <c r="AH926" s="194"/>
      <c r="AI926" s="194"/>
      <c r="AJ926" s="194"/>
      <c r="AK926" s="194"/>
      <c r="AL926" s="194"/>
      <c r="AM926" s="194"/>
      <c r="AN926" s="194"/>
      <c r="AO926" s="194"/>
      <c r="AP926" s="194"/>
      <c r="AQ926" s="194"/>
      <c r="AR926" s="194"/>
      <c r="AS926" s="195">
        <v>16</v>
      </c>
    </row>
    <row r="927" spans="1:45">
      <c r="A927" s="33"/>
      <c r="B927" s="18">
        <v>1</v>
      </c>
      <c r="C927" s="7">
        <v>4</v>
      </c>
      <c r="D927" s="197">
        <v>100.00000000000001</v>
      </c>
      <c r="E927" s="193"/>
      <c r="F927" s="194"/>
      <c r="G927" s="194"/>
      <c r="H927" s="194"/>
      <c r="I927" s="194"/>
      <c r="J927" s="194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  <c r="AA927" s="194"/>
      <c r="AB927" s="194"/>
      <c r="AC927" s="194"/>
      <c r="AD927" s="194"/>
      <c r="AE927" s="194"/>
      <c r="AF927" s="194"/>
      <c r="AG927" s="194"/>
      <c r="AH927" s="194"/>
      <c r="AI927" s="194"/>
      <c r="AJ927" s="194"/>
      <c r="AK927" s="194"/>
      <c r="AL927" s="194"/>
      <c r="AM927" s="194"/>
      <c r="AN927" s="194"/>
      <c r="AO927" s="194"/>
      <c r="AP927" s="194"/>
      <c r="AQ927" s="194"/>
      <c r="AR927" s="194"/>
      <c r="AS927" s="195">
        <v>120</v>
      </c>
    </row>
    <row r="928" spans="1:45">
      <c r="A928" s="33"/>
      <c r="B928" s="18">
        <v>1</v>
      </c>
      <c r="C928" s="7">
        <v>5</v>
      </c>
      <c r="D928" s="197">
        <v>100.00000000000001</v>
      </c>
      <c r="E928" s="193"/>
      <c r="F928" s="194"/>
      <c r="G928" s="194"/>
      <c r="H928" s="194"/>
      <c r="I928" s="194"/>
      <c r="J928" s="194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  <c r="AA928" s="194"/>
      <c r="AB928" s="194"/>
      <c r="AC928" s="194"/>
      <c r="AD928" s="194"/>
      <c r="AE928" s="194"/>
      <c r="AF928" s="194"/>
      <c r="AG928" s="194"/>
      <c r="AH928" s="194"/>
      <c r="AI928" s="194"/>
      <c r="AJ928" s="194"/>
      <c r="AK928" s="194"/>
      <c r="AL928" s="194"/>
      <c r="AM928" s="194"/>
      <c r="AN928" s="194"/>
      <c r="AO928" s="194"/>
      <c r="AP928" s="194"/>
      <c r="AQ928" s="194"/>
      <c r="AR928" s="194"/>
      <c r="AS928" s="195">
        <v>39</v>
      </c>
    </row>
    <row r="929" spans="1:45">
      <c r="A929" s="33"/>
      <c r="B929" s="19" t="s">
        <v>162</v>
      </c>
      <c r="C929" s="11"/>
      <c r="D929" s="200">
        <v>120.00000000000003</v>
      </c>
      <c r="E929" s="193"/>
      <c r="F929" s="194"/>
      <c r="G929" s="194"/>
      <c r="H929" s="194"/>
      <c r="I929" s="194"/>
      <c r="J929" s="194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  <c r="AA929" s="194"/>
      <c r="AB929" s="194"/>
      <c r="AC929" s="194"/>
      <c r="AD929" s="194"/>
      <c r="AE929" s="194"/>
      <c r="AF929" s="194"/>
      <c r="AG929" s="194"/>
      <c r="AH929" s="194"/>
      <c r="AI929" s="194"/>
      <c r="AJ929" s="194"/>
      <c r="AK929" s="194"/>
      <c r="AL929" s="194"/>
      <c r="AM929" s="194"/>
      <c r="AN929" s="194"/>
      <c r="AO929" s="194"/>
      <c r="AP929" s="194"/>
      <c r="AQ929" s="194"/>
      <c r="AR929" s="194"/>
      <c r="AS929" s="201"/>
    </row>
    <row r="930" spans="1:45">
      <c r="A930" s="33"/>
      <c r="B930" s="2" t="s">
        <v>163</v>
      </c>
      <c r="C930" s="31"/>
      <c r="D930" s="202">
        <v>100.00000000000001</v>
      </c>
      <c r="E930" s="193"/>
      <c r="F930" s="194"/>
      <c r="G930" s="194"/>
      <c r="H930" s="194"/>
      <c r="I930" s="194"/>
      <c r="J930" s="194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  <c r="AA930" s="194"/>
      <c r="AB930" s="194"/>
      <c r="AC930" s="194"/>
      <c r="AD930" s="194"/>
      <c r="AE930" s="194"/>
      <c r="AF930" s="194"/>
      <c r="AG930" s="194"/>
      <c r="AH930" s="194"/>
      <c r="AI930" s="194"/>
      <c r="AJ930" s="194"/>
      <c r="AK930" s="194"/>
      <c r="AL930" s="194"/>
      <c r="AM930" s="194"/>
      <c r="AN930" s="194"/>
      <c r="AO930" s="194"/>
      <c r="AP930" s="194"/>
      <c r="AQ930" s="194"/>
      <c r="AR930" s="194"/>
      <c r="AS930" s="201"/>
    </row>
    <row r="931" spans="1:45">
      <c r="A931" s="33"/>
      <c r="B931" s="2" t="s">
        <v>164</v>
      </c>
      <c r="C931" s="31"/>
      <c r="D931" s="202">
        <v>44.721359549995796</v>
      </c>
      <c r="E931" s="193"/>
      <c r="F931" s="194"/>
      <c r="G931" s="194"/>
      <c r="H931" s="194"/>
      <c r="I931" s="194"/>
      <c r="J931" s="194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  <c r="AA931" s="194"/>
      <c r="AB931" s="194"/>
      <c r="AC931" s="194"/>
      <c r="AD931" s="194"/>
      <c r="AE931" s="194"/>
      <c r="AF931" s="194"/>
      <c r="AG931" s="194"/>
      <c r="AH931" s="194"/>
      <c r="AI931" s="194"/>
      <c r="AJ931" s="194"/>
      <c r="AK931" s="194"/>
      <c r="AL931" s="194"/>
      <c r="AM931" s="194"/>
      <c r="AN931" s="194"/>
      <c r="AO931" s="194"/>
      <c r="AP931" s="194"/>
      <c r="AQ931" s="194"/>
      <c r="AR931" s="194"/>
      <c r="AS931" s="201"/>
    </row>
    <row r="932" spans="1:45">
      <c r="A932" s="33"/>
      <c r="B932" s="2" t="s">
        <v>83</v>
      </c>
      <c r="C932" s="31"/>
      <c r="D932" s="12">
        <v>0.37267799624996489</v>
      </c>
      <c r="E932" s="11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165</v>
      </c>
      <c r="C933" s="31"/>
      <c r="D933" s="12">
        <v>2.2204460492503131E-16</v>
      </c>
      <c r="E933" s="11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166</v>
      </c>
      <c r="C934" s="55"/>
      <c r="D934" s="53" t="s">
        <v>172</v>
      </c>
      <c r="E934" s="11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AS935" s="69"/>
    </row>
    <row r="936" spans="1:45" ht="15">
      <c r="B936" s="37" t="s">
        <v>388</v>
      </c>
      <c r="AS936" s="30" t="s">
        <v>184</v>
      </c>
    </row>
    <row r="937" spans="1:45" ht="15">
      <c r="A937" s="27" t="s">
        <v>31</v>
      </c>
      <c r="B937" s="17" t="s">
        <v>116</v>
      </c>
      <c r="C937" s="14" t="s">
        <v>117</v>
      </c>
      <c r="D937" s="15" t="s">
        <v>154</v>
      </c>
      <c r="E937" s="16" t="s">
        <v>154</v>
      </c>
      <c r="F937" s="11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155</v>
      </c>
      <c r="C938" s="7" t="s">
        <v>155</v>
      </c>
      <c r="D938" s="112" t="s">
        <v>173</v>
      </c>
      <c r="E938" s="113" t="s">
        <v>159</v>
      </c>
      <c r="F938" s="11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197</v>
      </c>
      <c r="E939" s="9" t="s">
        <v>195</v>
      </c>
      <c r="F939" s="11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198</v>
      </c>
      <c r="E940" s="28" t="s">
        <v>200</v>
      </c>
      <c r="F940" s="11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2.1</v>
      </c>
      <c r="E941" s="20">
        <v>2</v>
      </c>
      <c r="F941" s="11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2.1</v>
      </c>
      <c r="E942" s="9">
        <v>2.2000000000000002</v>
      </c>
      <c r="F942" s="11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17</v>
      </c>
    </row>
    <row r="943" spans="1:45">
      <c r="A943" s="33"/>
      <c r="B943" s="18">
        <v>1</v>
      </c>
      <c r="C943" s="7">
        <v>3</v>
      </c>
      <c r="D943" s="9">
        <v>2.2999999999999998</v>
      </c>
      <c r="E943" s="9">
        <v>2.2000000000000002</v>
      </c>
      <c r="F943" s="11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2.2000000000000002</v>
      </c>
      <c r="E944" s="9">
        <v>2.2000000000000002</v>
      </c>
      <c r="F944" s="11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2.16</v>
      </c>
    </row>
    <row r="945" spans="1:45">
      <c r="A945" s="33"/>
      <c r="B945" s="18">
        <v>1</v>
      </c>
      <c r="C945" s="7">
        <v>5</v>
      </c>
      <c r="D945" s="9">
        <v>2.1</v>
      </c>
      <c r="E945" s="9">
        <v>2.2000000000000002</v>
      </c>
      <c r="F945" s="11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40</v>
      </c>
    </row>
    <row r="946" spans="1:45">
      <c r="A946" s="33"/>
      <c r="B946" s="19" t="s">
        <v>162</v>
      </c>
      <c r="C946" s="11"/>
      <c r="D946" s="23">
        <v>2.1599999999999997</v>
      </c>
      <c r="E946" s="23">
        <v>2.16</v>
      </c>
      <c r="F946" s="11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69"/>
    </row>
    <row r="947" spans="1:45">
      <c r="A947" s="33"/>
      <c r="B947" s="2" t="s">
        <v>163</v>
      </c>
      <c r="C947" s="31"/>
      <c r="D947" s="10">
        <v>2.1</v>
      </c>
      <c r="E947" s="10">
        <v>2.2000000000000002</v>
      </c>
      <c r="F947" s="11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69"/>
    </row>
    <row r="948" spans="1:45">
      <c r="A948" s="33"/>
      <c r="B948" s="2" t="s">
        <v>164</v>
      </c>
      <c r="C948" s="31"/>
      <c r="D948" s="24">
        <v>8.9442719099991491E-2</v>
      </c>
      <c r="E948" s="24">
        <v>8.9442719099991672E-2</v>
      </c>
      <c r="F948" s="11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69"/>
    </row>
    <row r="949" spans="1:45">
      <c r="A949" s="33"/>
      <c r="B949" s="2" t="s">
        <v>83</v>
      </c>
      <c r="C949" s="31"/>
      <c r="D949" s="12">
        <v>4.1408666249996069E-2</v>
      </c>
      <c r="E949" s="12">
        <v>4.1408666249996139E-2</v>
      </c>
      <c r="F949" s="11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165</v>
      </c>
      <c r="C950" s="31"/>
      <c r="D950" s="12">
        <v>-2.2204460492503131E-16</v>
      </c>
      <c r="E950" s="12">
        <v>0</v>
      </c>
      <c r="F950" s="11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166</v>
      </c>
      <c r="C951" s="55"/>
      <c r="D951" s="53" t="s">
        <v>172</v>
      </c>
      <c r="E951" s="53" t="s">
        <v>172</v>
      </c>
      <c r="F951" s="11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389</v>
      </c>
      <c r="AS953" s="30" t="s">
        <v>184</v>
      </c>
    </row>
    <row r="954" spans="1:45" ht="15">
      <c r="A954" s="27" t="s">
        <v>61</v>
      </c>
      <c r="B954" s="17" t="s">
        <v>116</v>
      </c>
      <c r="C954" s="14" t="s">
        <v>117</v>
      </c>
      <c r="D954" s="15" t="s">
        <v>154</v>
      </c>
      <c r="E954" s="16" t="s">
        <v>154</v>
      </c>
      <c r="F954" s="11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155</v>
      </c>
      <c r="C955" s="7" t="s">
        <v>155</v>
      </c>
      <c r="D955" s="112" t="s">
        <v>173</v>
      </c>
      <c r="E955" s="113" t="s">
        <v>159</v>
      </c>
      <c r="F955" s="11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197</v>
      </c>
      <c r="E956" s="9" t="s">
        <v>194</v>
      </c>
      <c r="F956" s="11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/>
      <c r="C957" s="7"/>
      <c r="D957" s="28" t="s">
        <v>198</v>
      </c>
      <c r="E957" s="28" t="s">
        <v>200</v>
      </c>
      <c r="F957" s="11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7">
        <v>1</v>
      </c>
      <c r="C958" s="13">
        <v>1</v>
      </c>
      <c r="D958" s="172" t="s">
        <v>95</v>
      </c>
      <c r="E958" s="172">
        <v>16</v>
      </c>
      <c r="F958" s="176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  <c r="AC958" s="177"/>
      <c r="AD958" s="177"/>
      <c r="AE958" s="177"/>
      <c r="AF958" s="177"/>
      <c r="AG958" s="177"/>
      <c r="AH958" s="177"/>
      <c r="AI958" s="177"/>
      <c r="AJ958" s="177"/>
      <c r="AK958" s="177"/>
      <c r="AL958" s="177"/>
      <c r="AM958" s="177"/>
      <c r="AN958" s="177"/>
      <c r="AO958" s="177"/>
      <c r="AP958" s="177"/>
      <c r="AQ958" s="177"/>
      <c r="AR958" s="177"/>
      <c r="AS958" s="178">
        <v>1</v>
      </c>
    </row>
    <row r="959" spans="1:45">
      <c r="A959" s="33"/>
      <c r="B959" s="18">
        <v>1</v>
      </c>
      <c r="C959" s="7">
        <v>2</v>
      </c>
      <c r="D959" s="179">
        <v>10</v>
      </c>
      <c r="E959" s="179">
        <v>17</v>
      </c>
      <c r="F959" s="176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177"/>
      <c r="AF959" s="177"/>
      <c r="AG959" s="177"/>
      <c r="AH959" s="177"/>
      <c r="AI959" s="177"/>
      <c r="AJ959" s="177"/>
      <c r="AK959" s="177"/>
      <c r="AL959" s="177"/>
      <c r="AM959" s="177"/>
      <c r="AN959" s="177"/>
      <c r="AO959" s="177"/>
      <c r="AP959" s="177"/>
      <c r="AQ959" s="177"/>
      <c r="AR959" s="177"/>
      <c r="AS959" s="178">
        <v>3</v>
      </c>
    </row>
    <row r="960" spans="1:45">
      <c r="A960" s="33"/>
      <c r="B960" s="18">
        <v>1</v>
      </c>
      <c r="C960" s="7">
        <v>3</v>
      </c>
      <c r="D960" s="179" t="s">
        <v>95</v>
      </c>
      <c r="E960" s="179">
        <v>17</v>
      </c>
      <c r="F960" s="176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177"/>
      <c r="AF960" s="177"/>
      <c r="AG960" s="177"/>
      <c r="AH960" s="177"/>
      <c r="AI960" s="177"/>
      <c r="AJ960" s="177"/>
      <c r="AK960" s="177"/>
      <c r="AL960" s="177"/>
      <c r="AM960" s="177"/>
      <c r="AN960" s="177"/>
      <c r="AO960" s="177"/>
      <c r="AP960" s="177"/>
      <c r="AQ960" s="177"/>
      <c r="AR960" s="177"/>
      <c r="AS960" s="178">
        <v>16</v>
      </c>
    </row>
    <row r="961" spans="1:45">
      <c r="A961" s="33"/>
      <c r="B961" s="18">
        <v>1</v>
      </c>
      <c r="C961" s="7">
        <v>4</v>
      </c>
      <c r="D961" s="179" t="s">
        <v>95</v>
      </c>
      <c r="E961" s="179">
        <v>16</v>
      </c>
      <c r="F961" s="176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177"/>
      <c r="AH961" s="177"/>
      <c r="AI961" s="177"/>
      <c r="AJ961" s="177"/>
      <c r="AK961" s="177"/>
      <c r="AL961" s="177"/>
      <c r="AM961" s="177"/>
      <c r="AN961" s="177"/>
      <c r="AO961" s="177"/>
      <c r="AP961" s="177"/>
      <c r="AQ961" s="177"/>
      <c r="AR961" s="177"/>
      <c r="AS961" s="178">
        <v>11.2</v>
      </c>
    </row>
    <row r="962" spans="1:45">
      <c r="A962" s="33"/>
      <c r="B962" s="18">
        <v>1</v>
      </c>
      <c r="C962" s="7">
        <v>5</v>
      </c>
      <c r="D962" s="179" t="s">
        <v>95</v>
      </c>
      <c r="E962" s="179">
        <v>16</v>
      </c>
      <c r="F962" s="176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  <c r="AQ962" s="177"/>
      <c r="AR962" s="177"/>
      <c r="AS962" s="178">
        <v>41</v>
      </c>
    </row>
    <row r="963" spans="1:45">
      <c r="A963" s="33"/>
      <c r="B963" s="19" t="s">
        <v>162</v>
      </c>
      <c r="C963" s="11"/>
      <c r="D963" s="184">
        <v>10</v>
      </c>
      <c r="E963" s="184">
        <v>16.399999999999999</v>
      </c>
      <c r="F963" s="176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177"/>
      <c r="AH963" s="177"/>
      <c r="AI963" s="177"/>
      <c r="AJ963" s="177"/>
      <c r="AK963" s="177"/>
      <c r="AL963" s="177"/>
      <c r="AM963" s="177"/>
      <c r="AN963" s="177"/>
      <c r="AO963" s="177"/>
      <c r="AP963" s="177"/>
      <c r="AQ963" s="177"/>
      <c r="AR963" s="177"/>
      <c r="AS963" s="185"/>
    </row>
    <row r="964" spans="1:45">
      <c r="A964" s="33"/>
      <c r="B964" s="2" t="s">
        <v>163</v>
      </c>
      <c r="C964" s="31"/>
      <c r="D964" s="186">
        <v>10</v>
      </c>
      <c r="E964" s="186">
        <v>16</v>
      </c>
      <c r="F964" s="176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  <c r="AQ964" s="177"/>
      <c r="AR964" s="177"/>
      <c r="AS964" s="185"/>
    </row>
    <row r="965" spans="1:45">
      <c r="A965" s="33"/>
      <c r="B965" s="2" t="s">
        <v>164</v>
      </c>
      <c r="C965" s="31"/>
      <c r="D965" s="186" t="s">
        <v>396</v>
      </c>
      <c r="E965" s="186">
        <v>0.54772255750516607</v>
      </c>
      <c r="F965" s="176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  <c r="AQ965" s="177"/>
      <c r="AR965" s="177"/>
      <c r="AS965" s="185"/>
    </row>
    <row r="966" spans="1:45">
      <c r="A966" s="33"/>
      <c r="B966" s="2" t="s">
        <v>83</v>
      </c>
      <c r="C966" s="31"/>
      <c r="D966" s="12" t="s">
        <v>396</v>
      </c>
      <c r="E966" s="12">
        <v>3.3397716921046712E-2</v>
      </c>
      <c r="F966" s="11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165</v>
      </c>
      <c r="C967" s="31"/>
      <c r="D967" s="12">
        <v>-0.1071428571428571</v>
      </c>
      <c r="E967" s="12">
        <v>0.46428571428571419</v>
      </c>
      <c r="F967" s="11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166</v>
      </c>
      <c r="C968" s="55"/>
      <c r="D968" s="53">
        <v>0.67</v>
      </c>
      <c r="E968" s="53">
        <v>0.67</v>
      </c>
      <c r="F968" s="11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390</v>
      </c>
      <c r="AS970" s="30" t="s">
        <v>184</v>
      </c>
    </row>
    <row r="971" spans="1:45" ht="15">
      <c r="A971" s="27" t="s">
        <v>34</v>
      </c>
      <c r="B971" s="17" t="s">
        <v>116</v>
      </c>
      <c r="C971" s="14" t="s">
        <v>117</v>
      </c>
      <c r="D971" s="15" t="s">
        <v>154</v>
      </c>
      <c r="E971" s="16" t="s">
        <v>154</v>
      </c>
      <c r="F971" s="11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155</v>
      </c>
      <c r="C972" s="7" t="s">
        <v>155</v>
      </c>
      <c r="D972" s="112" t="s">
        <v>173</v>
      </c>
      <c r="E972" s="113" t="s">
        <v>159</v>
      </c>
      <c r="F972" s="11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197</v>
      </c>
      <c r="E973" s="9" t="s">
        <v>195</v>
      </c>
      <c r="F973" s="11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198</v>
      </c>
      <c r="E974" s="28" t="s">
        <v>200</v>
      </c>
      <c r="F974" s="11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1.7</v>
      </c>
      <c r="E975" s="20">
        <v>0.6</v>
      </c>
      <c r="F975" s="11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1.3</v>
      </c>
      <c r="E976" s="9">
        <v>0.7</v>
      </c>
      <c r="F976" s="11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19</v>
      </c>
    </row>
    <row r="977" spans="1:45">
      <c r="A977" s="33"/>
      <c r="B977" s="18">
        <v>1</v>
      </c>
      <c r="C977" s="7">
        <v>3</v>
      </c>
      <c r="D977" s="9">
        <v>1.4</v>
      </c>
      <c r="E977" s="9">
        <v>0.7</v>
      </c>
      <c r="F977" s="11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1.5</v>
      </c>
      <c r="E978" s="9">
        <v>0.7</v>
      </c>
      <c r="F978" s="11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1.07</v>
      </c>
    </row>
    <row r="979" spans="1:45">
      <c r="A979" s="33"/>
      <c r="B979" s="18">
        <v>1</v>
      </c>
      <c r="C979" s="7">
        <v>5</v>
      </c>
      <c r="D979" s="9">
        <v>1.4</v>
      </c>
      <c r="E979" s="9">
        <v>0.7</v>
      </c>
      <c r="F979" s="11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42</v>
      </c>
    </row>
    <row r="980" spans="1:45">
      <c r="A980" s="33"/>
      <c r="B980" s="19" t="s">
        <v>162</v>
      </c>
      <c r="C980" s="11"/>
      <c r="D980" s="23">
        <v>1.4600000000000002</v>
      </c>
      <c r="E980" s="23">
        <v>0.67999999999999994</v>
      </c>
      <c r="F980" s="11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9"/>
    </row>
    <row r="981" spans="1:45">
      <c r="A981" s="33"/>
      <c r="B981" s="2" t="s">
        <v>163</v>
      </c>
      <c r="C981" s="31"/>
      <c r="D981" s="10">
        <v>1.4</v>
      </c>
      <c r="E981" s="10">
        <v>0.7</v>
      </c>
      <c r="F981" s="11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9"/>
    </row>
    <row r="982" spans="1:45">
      <c r="A982" s="33"/>
      <c r="B982" s="2" t="s">
        <v>164</v>
      </c>
      <c r="C982" s="31"/>
      <c r="D982" s="24">
        <v>0.15165750888103102</v>
      </c>
      <c r="E982" s="24">
        <v>4.4721359549995787E-2</v>
      </c>
      <c r="F982" s="11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9"/>
    </row>
    <row r="983" spans="1:45">
      <c r="A983" s="33"/>
      <c r="B983" s="2" t="s">
        <v>83</v>
      </c>
      <c r="C983" s="31"/>
      <c r="D983" s="12">
        <v>0.10387500608289794</v>
      </c>
      <c r="E983" s="12">
        <v>6.5766705220582047E-2</v>
      </c>
      <c r="F983" s="11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165</v>
      </c>
      <c r="C984" s="31"/>
      <c r="D984" s="12">
        <v>0.36448598130841137</v>
      </c>
      <c r="E984" s="12">
        <v>-0.36448598130841126</v>
      </c>
      <c r="F984" s="11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166</v>
      </c>
      <c r="C985" s="55"/>
      <c r="D985" s="53">
        <v>0.67</v>
      </c>
      <c r="E985" s="53">
        <v>0.67</v>
      </c>
      <c r="F985" s="11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391</v>
      </c>
      <c r="AS987" s="30" t="s">
        <v>184</v>
      </c>
    </row>
    <row r="988" spans="1:45" ht="15">
      <c r="A988" s="27" t="s">
        <v>37</v>
      </c>
      <c r="B988" s="17" t="s">
        <v>116</v>
      </c>
      <c r="C988" s="14" t="s">
        <v>117</v>
      </c>
      <c r="D988" s="15" t="s">
        <v>154</v>
      </c>
      <c r="E988" s="11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155</v>
      </c>
      <c r="C989" s="7" t="s">
        <v>155</v>
      </c>
      <c r="D989" s="112" t="s">
        <v>159</v>
      </c>
      <c r="E989" s="11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195</v>
      </c>
      <c r="E990" s="11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/>
      <c r="C991" s="7"/>
      <c r="D991" s="28" t="s">
        <v>200</v>
      </c>
      <c r="E991" s="11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7">
        <v>1</v>
      </c>
      <c r="C992" s="13">
        <v>1</v>
      </c>
      <c r="D992" s="172">
        <v>9.99</v>
      </c>
      <c r="E992" s="176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  <c r="AN992" s="177"/>
      <c r="AO992" s="177"/>
      <c r="AP992" s="177"/>
      <c r="AQ992" s="177"/>
      <c r="AR992" s="177"/>
      <c r="AS992" s="178">
        <v>1</v>
      </c>
    </row>
    <row r="993" spans="1:45">
      <c r="A993" s="33"/>
      <c r="B993" s="18">
        <v>1</v>
      </c>
      <c r="C993" s="7">
        <v>2</v>
      </c>
      <c r="D993" s="179">
        <v>10.5</v>
      </c>
      <c r="E993" s="176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177"/>
      <c r="AF993" s="177"/>
      <c r="AG993" s="177"/>
      <c r="AH993" s="177"/>
      <c r="AI993" s="177"/>
      <c r="AJ993" s="177"/>
      <c r="AK993" s="177"/>
      <c r="AL993" s="177"/>
      <c r="AM993" s="177"/>
      <c r="AN993" s="177"/>
      <c r="AO993" s="177"/>
      <c r="AP993" s="177"/>
      <c r="AQ993" s="177"/>
      <c r="AR993" s="177"/>
      <c r="AS993" s="178">
        <v>4</v>
      </c>
    </row>
    <row r="994" spans="1:45">
      <c r="A994" s="33"/>
      <c r="B994" s="18">
        <v>1</v>
      </c>
      <c r="C994" s="7">
        <v>3</v>
      </c>
      <c r="D994" s="179">
        <v>10.6</v>
      </c>
      <c r="E994" s="176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177"/>
      <c r="AF994" s="177"/>
      <c r="AG994" s="177"/>
      <c r="AH994" s="177"/>
      <c r="AI994" s="177"/>
      <c r="AJ994" s="177"/>
      <c r="AK994" s="177"/>
      <c r="AL994" s="177"/>
      <c r="AM994" s="177"/>
      <c r="AN994" s="177"/>
      <c r="AO994" s="177"/>
      <c r="AP994" s="177"/>
      <c r="AQ994" s="177"/>
      <c r="AR994" s="177"/>
      <c r="AS994" s="178">
        <v>16</v>
      </c>
    </row>
    <row r="995" spans="1:45">
      <c r="A995" s="33"/>
      <c r="B995" s="18">
        <v>1</v>
      </c>
      <c r="C995" s="7">
        <v>4</v>
      </c>
      <c r="D995" s="179">
        <v>10.199999999999999</v>
      </c>
      <c r="E995" s="176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177"/>
      <c r="AF995" s="177"/>
      <c r="AG995" s="177"/>
      <c r="AH995" s="177"/>
      <c r="AI995" s="177"/>
      <c r="AJ995" s="177"/>
      <c r="AK995" s="177"/>
      <c r="AL995" s="177"/>
      <c r="AM995" s="177"/>
      <c r="AN995" s="177"/>
      <c r="AO995" s="177"/>
      <c r="AP995" s="177"/>
      <c r="AQ995" s="177"/>
      <c r="AR995" s="177"/>
      <c r="AS995" s="178">
        <v>10.298</v>
      </c>
    </row>
    <row r="996" spans="1:45">
      <c r="A996" s="33"/>
      <c r="B996" s="18">
        <v>1</v>
      </c>
      <c r="C996" s="7">
        <v>5</v>
      </c>
      <c r="D996" s="179">
        <v>10.199999999999999</v>
      </c>
      <c r="E996" s="176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  <c r="AQ996" s="177"/>
      <c r="AR996" s="177"/>
      <c r="AS996" s="178">
        <v>43</v>
      </c>
    </row>
    <row r="997" spans="1:45">
      <c r="A997" s="33"/>
      <c r="B997" s="19" t="s">
        <v>162</v>
      </c>
      <c r="C997" s="11"/>
      <c r="D997" s="184">
        <v>10.298000000000002</v>
      </c>
      <c r="E997" s="176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  <c r="AQ997" s="177"/>
      <c r="AR997" s="177"/>
      <c r="AS997" s="185"/>
    </row>
    <row r="998" spans="1:45">
      <c r="A998" s="33"/>
      <c r="B998" s="2" t="s">
        <v>163</v>
      </c>
      <c r="C998" s="31"/>
      <c r="D998" s="186">
        <v>10.199999999999999</v>
      </c>
      <c r="E998" s="176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  <c r="AQ998" s="177"/>
      <c r="AR998" s="177"/>
      <c r="AS998" s="185"/>
    </row>
    <row r="999" spans="1:45">
      <c r="A999" s="33"/>
      <c r="B999" s="2" t="s">
        <v>164</v>
      </c>
      <c r="C999" s="31"/>
      <c r="D999" s="186">
        <v>0.24803225596683992</v>
      </c>
      <c r="E999" s="176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  <c r="AQ999" s="177"/>
      <c r="AR999" s="177"/>
      <c r="AS999" s="185"/>
    </row>
    <row r="1000" spans="1:45">
      <c r="A1000" s="33"/>
      <c r="B1000" s="2" t="s">
        <v>83</v>
      </c>
      <c r="C1000" s="31"/>
      <c r="D1000" s="12">
        <v>2.4085478342089715E-2</v>
      </c>
      <c r="E1000" s="11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165</v>
      </c>
      <c r="C1001" s="31"/>
      <c r="D1001" s="12">
        <v>2.2204460492503131E-16</v>
      </c>
      <c r="E1001" s="11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166</v>
      </c>
      <c r="C1002" s="55"/>
      <c r="D1002" s="53" t="s">
        <v>172</v>
      </c>
      <c r="E1002" s="11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392</v>
      </c>
      <c r="AS1004" s="30" t="s">
        <v>184</v>
      </c>
    </row>
    <row r="1005" spans="1:45" ht="15">
      <c r="A1005" s="27" t="s">
        <v>40</v>
      </c>
      <c r="B1005" s="17" t="s">
        <v>116</v>
      </c>
      <c r="C1005" s="14" t="s">
        <v>117</v>
      </c>
      <c r="D1005" s="15" t="s">
        <v>154</v>
      </c>
      <c r="E1005" s="114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155</v>
      </c>
      <c r="C1006" s="7" t="s">
        <v>155</v>
      </c>
      <c r="D1006" s="112" t="s">
        <v>159</v>
      </c>
      <c r="E1006" s="114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78</v>
      </c>
    </row>
    <row r="1007" spans="1:45">
      <c r="A1007" s="33"/>
      <c r="B1007" s="18"/>
      <c r="C1007" s="7"/>
      <c r="D1007" s="8" t="s">
        <v>195</v>
      </c>
      <c r="E1007" s="114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 t="s">
        <v>200</v>
      </c>
      <c r="E1008" s="114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90">
        <v>900.00000000000011</v>
      </c>
      <c r="E1009" s="193"/>
      <c r="F1009" s="194"/>
      <c r="G1009" s="194"/>
      <c r="H1009" s="194"/>
      <c r="I1009" s="194"/>
      <c r="J1009" s="194"/>
      <c r="K1009" s="194"/>
      <c r="L1009" s="194"/>
      <c r="M1009" s="194"/>
      <c r="N1009" s="194"/>
      <c r="O1009" s="194"/>
      <c r="P1009" s="194"/>
      <c r="Q1009" s="194"/>
      <c r="R1009" s="194"/>
      <c r="S1009" s="194"/>
      <c r="T1009" s="194"/>
      <c r="U1009" s="194"/>
      <c r="V1009" s="194"/>
      <c r="W1009" s="194"/>
      <c r="X1009" s="194"/>
      <c r="Y1009" s="194"/>
      <c r="Z1009" s="194"/>
      <c r="AA1009" s="194"/>
      <c r="AB1009" s="194"/>
      <c r="AC1009" s="194"/>
      <c r="AD1009" s="194"/>
      <c r="AE1009" s="194"/>
      <c r="AF1009" s="194"/>
      <c r="AG1009" s="194"/>
      <c r="AH1009" s="194"/>
      <c r="AI1009" s="194"/>
      <c r="AJ1009" s="194"/>
      <c r="AK1009" s="194"/>
      <c r="AL1009" s="194"/>
      <c r="AM1009" s="194"/>
      <c r="AN1009" s="194"/>
      <c r="AO1009" s="194"/>
      <c r="AP1009" s="194"/>
      <c r="AQ1009" s="194"/>
      <c r="AR1009" s="194"/>
      <c r="AS1009" s="195">
        <v>1</v>
      </c>
    </row>
    <row r="1010" spans="1:45">
      <c r="A1010" s="33"/>
      <c r="B1010" s="18">
        <v>1</v>
      </c>
      <c r="C1010" s="7">
        <v>2</v>
      </c>
      <c r="D1010" s="197">
        <v>1000</v>
      </c>
      <c r="E1010" s="193"/>
      <c r="F1010" s="194"/>
      <c r="G1010" s="194"/>
      <c r="H1010" s="194"/>
      <c r="I1010" s="194"/>
      <c r="J1010" s="194"/>
      <c r="K1010" s="194"/>
      <c r="L1010" s="194"/>
      <c r="M1010" s="194"/>
      <c r="N1010" s="194"/>
      <c r="O1010" s="194"/>
      <c r="P1010" s="194"/>
      <c r="Q1010" s="194"/>
      <c r="R1010" s="194"/>
      <c r="S1010" s="194"/>
      <c r="T1010" s="194"/>
      <c r="U1010" s="194"/>
      <c r="V1010" s="194"/>
      <c r="W1010" s="194"/>
      <c r="X1010" s="194"/>
      <c r="Y1010" s="194"/>
      <c r="Z1010" s="194"/>
      <c r="AA1010" s="194"/>
      <c r="AB1010" s="194"/>
      <c r="AC1010" s="194"/>
      <c r="AD1010" s="194"/>
      <c r="AE1010" s="194"/>
      <c r="AF1010" s="194"/>
      <c r="AG1010" s="194"/>
      <c r="AH1010" s="194"/>
      <c r="AI1010" s="194"/>
      <c r="AJ1010" s="194"/>
      <c r="AK1010" s="194"/>
      <c r="AL1010" s="194"/>
      <c r="AM1010" s="194"/>
      <c r="AN1010" s="194"/>
      <c r="AO1010" s="194"/>
      <c r="AP1010" s="194"/>
      <c r="AQ1010" s="194"/>
      <c r="AR1010" s="194"/>
      <c r="AS1010" s="195">
        <v>21</v>
      </c>
    </row>
    <row r="1011" spans="1:45">
      <c r="A1011" s="33"/>
      <c r="B1011" s="18">
        <v>1</v>
      </c>
      <c r="C1011" s="7">
        <v>3</v>
      </c>
      <c r="D1011" s="197">
        <v>1000</v>
      </c>
      <c r="E1011" s="193"/>
      <c r="F1011" s="194"/>
      <c r="G1011" s="194"/>
      <c r="H1011" s="194"/>
      <c r="I1011" s="194"/>
      <c r="J1011" s="194"/>
      <c r="K1011" s="194"/>
      <c r="L1011" s="194"/>
      <c r="M1011" s="194"/>
      <c r="N1011" s="194"/>
      <c r="O1011" s="194"/>
      <c r="P1011" s="194"/>
      <c r="Q1011" s="194"/>
      <c r="R1011" s="194"/>
      <c r="S1011" s="194"/>
      <c r="T1011" s="194"/>
      <c r="U1011" s="194"/>
      <c r="V1011" s="194"/>
      <c r="W1011" s="194"/>
      <c r="X1011" s="194"/>
      <c r="Y1011" s="194"/>
      <c r="Z1011" s="194"/>
      <c r="AA1011" s="194"/>
      <c r="AB1011" s="194"/>
      <c r="AC1011" s="194"/>
      <c r="AD1011" s="194"/>
      <c r="AE1011" s="194"/>
      <c r="AF1011" s="194"/>
      <c r="AG1011" s="194"/>
      <c r="AH1011" s="194"/>
      <c r="AI1011" s="194"/>
      <c r="AJ1011" s="194"/>
      <c r="AK1011" s="194"/>
      <c r="AL1011" s="194"/>
      <c r="AM1011" s="194"/>
      <c r="AN1011" s="194"/>
      <c r="AO1011" s="194"/>
      <c r="AP1011" s="194"/>
      <c r="AQ1011" s="194"/>
      <c r="AR1011" s="194"/>
      <c r="AS1011" s="195">
        <v>16</v>
      </c>
    </row>
    <row r="1012" spans="1:45">
      <c r="A1012" s="33"/>
      <c r="B1012" s="18">
        <v>1</v>
      </c>
      <c r="C1012" s="7">
        <v>4</v>
      </c>
      <c r="D1012" s="197">
        <v>1000</v>
      </c>
      <c r="E1012" s="193"/>
      <c r="F1012" s="194"/>
      <c r="G1012" s="194"/>
      <c r="H1012" s="194"/>
      <c r="I1012" s="194"/>
      <c r="J1012" s="194"/>
      <c r="K1012" s="194"/>
      <c r="L1012" s="194"/>
      <c r="M1012" s="194"/>
      <c r="N1012" s="194"/>
      <c r="O1012" s="194"/>
      <c r="P1012" s="194"/>
      <c r="Q1012" s="194"/>
      <c r="R1012" s="194"/>
      <c r="S1012" s="194"/>
      <c r="T1012" s="194"/>
      <c r="U1012" s="194"/>
      <c r="V1012" s="194"/>
      <c r="W1012" s="194"/>
      <c r="X1012" s="194"/>
      <c r="Y1012" s="194"/>
      <c r="Z1012" s="194"/>
      <c r="AA1012" s="194"/>
      <c r="AB1012" s="194"/>
      <c r="AC1012" s="194"/>
      <c r="AD1012" s="194"/>
      <c r="AE1012" s="194"/>
      <c r="AF1012" s="194"/>
      <c r="AG1012" s="194"/>
      <c r="AH1012" s="194"/>
      <c r="AI1012" s="194"/>
      <c r="AJ1012" s="194"/>
      <c r="AK1012" s="194"/>
      <c r="AL1012" s="194"/>
      <c r="AM1012" s="194"/>
      <c r="AN1012" s="194"/>
      <c r="AO1012" s="194"/>
      <c r="AP1012" s="194"/>
      <c r="AQ1012" s="194"/>
      <c r="AR1012" s="194"/>
      <c r="AS1012" s="195">
        <v>980</v>
      </c>
    </row>
    <row r="1013" spans="1:45">
      <c r="A1013" s="33"/>
      <c r="B1013" s="18">
        <v>1</v>
      </c>
      <c r="C1013" s="7">
        <v>5</v>
      </c>
      <c r="D1013" s="197">
        <v>1000</v>
      </c>
      <c r="E1013" s="193"/>
      <c r="F1013" s="194"/>
      <c r="G1013" s="194"/>
      <c r="H1013" s="194"/>
      <c r="I1013" s="194"/>
      <c r="J1013" s="194"/>
      <c r="K1013" s="194"/>
      <c r="L1013" s="194"/>
      <c r="M1013" s="194"/>
      <c r="N1013" s="194"/>
      <c r="O1013" s="194"/>
      <c r="P1013" s="194"/>
      <c r="Q1013" s="194"/>
      <c r="R1013" s="194"/>
      <c r="S1013" s="194"/>
      <c r="T1013" s="194"/>
      <c r="U1013" s="194"/>
      <c r="V1013" s="194"/>
      <c r="W1013" s="194"/>
      <c r="X1013" s="194"/>
      <c r="Y1013" s="194"/>
      <c r="Z1013" s="194"/>
      <c r="AA1013" s="194"/>
      <c r="AB1013" s="194"/>
      <c r="AC1013" s="194"/>
      <c r="AD1013" s="194"/>
      <c r="AE1013" s="194"/>
      <c r="AF1013" s="194"/>
      <c r="AG1013" s="194"/>
      <c r="AH1013" s="194"/>
      <c r="AI1013" s="194"/>
      <c r="AJ1013" s="194"/>
      <c r="AK1013" s="194"/>
      <c r="AL1013" s="194"/>
      <c r="AM1013" s="194"/>
      <c r="AN1013" s="194"/>
      <c r="AO1013" s="194"/>
      <c r="AP1013" s="194"/>
      <c r="AQ1013" s="194"/>
      <c r="AR1013" s="194"/>
      <c r="AS1013" s="195">
        <v>44</v>
      </c>
    </row>
    <row r="1014" spans="1:45">
      <c r="A1014" s="33"/>
      <c r="B1014" s="19" t="s">
        <v>162</v>
      </c>
      <c r="C1014" s="11"/>
      <c r="D1014" s="200">
        <v>980</v>
      </c>
      <c r="E1014" s="193"/>
      <c r="F1014" s="194"/>
      <c r="G1014" s="194"/>
      <c r="H1014" s="194"/>
      <c r="I1014" s="194"/>
      <c r="J1014" s="194"/>
      <c r="K1014" s="194"/>
      <c r="L1014" s="194"/>
      <c r="M1014" s="194"/>
      <c r="N1014" s="194"/>
      <c r="O1014" s="194"/>
      <c r="P1014" s="194"/>
      <c r="Q1014" s="194"/>
      <c r="R1014" s="194"/>
      <c r="S1014" s="194"/>
      <c r="T1014" s="194"/>
      <c r="U1014" s="194"/>
      <c r="V1014" s="194"/>
      <c r="W1014" s="194"/>
      <c r="X1014" s="194"/>
      <c r="Y1014" s="194"/>
      <c r="Z1014" s="194"/>
      <c r="AA1014" s="194"/>
      <c r="AB1014" s="194"/>
      <c r="AC1014" s="194"/>
      <c r="AD1014" s="194"/>
      <c r="AE1014" s="194"/>
      <c r="AF1014" s="194"/>
      <c r="AG1014" s="194"/>
      <c r="AH1014" s="194"/>
      <c r="AI1014" s="194"/>
      <c r="AJ1014" s="194"/>
      <c r="AK1014" s="194"/>
      <c r="AL1014" s="194"/>
      <c r="AM1014" s="194"/>
      <c r="AN1014" s="194"/>
      <c r="AO1014" s="194"/>
      <c r="AP1014" s="194"/>
      <c r="AQ1014" s="194"/>
      <c r="AR1014" s="194"/>
      <c r="AS1014" s="201"/>
    </row>
    <row r="1015" spans="1:45">
      <c r="A1015" s="33"/>
      <c r="B1015" s="2" t="s">
        <v>163</v>
      </c>
      <c r="C1015" s="31"/>
      <c r="D1015" s="202">
        <v>1000</v>
      </c>
      <c r="E1015" s="193"/>
      <c r="F1015" s="194"/>
      <c r="G1015" s="194"/>
      <c r="H1015" s="194"/>
      <c r="I1015" s="194"/>
      <c r="J1015" s="194"/>
      <c r="K1015" s="194"/>
      <c r="L1015" s="194"/>
      <c r="M1015" s="194"/>
      <c r="N1015" s="194"/>
      <c r="O1015" s="194"/>
      <c r="P1015" s="194"/>
      <c r="Q1015" s="194"/>
      <c r="R1015" s="194"/>
      <c r="S1015" s="194"/>
      <c r="T1015" s="194"/>
      <c r="U1015" s="194"/>
      <c r="V1015" s="194"/>
      <c r="W1015" s="194"/>
      <c r="X1015" s="194"/>
      <c r="Y1015" s="194"/>
      <c r="Z1015" s="194"/>
      <c r="AA1015" s="194"/>
      <c r="AB1015" s="194"/>
      <c r="AC1015" s="194"/>
      <c r="AD1015" s="194"/>
      <c r="AE1015" s="194"/>
      <c r="AF1015" s="194"/>
      <c r="AG1015" s="194"/>
      <c r="AH1015" s="194"/>
      <c r="AI1015" s="194"/>
      <c r="AJ1015" s="194"/>
      <c r="AK1015" s="194"/>
      <c r="AL1015" s="194"/>
      <c r="AM1015" s="194"/>
      <c r="AN1015" s="194"/>
      <c r="AO1015" s="194"/>
      <c r="AP1015" s="194"/>
      <c r="AQ1015" s="194"/>
      <c r="AR1015" s="194"/>
      <c r="AS1015" s="201"/>
    </row>
    <row r="1016" spans="1:45">
      <c r="A1016" s="33"/>
      <c r="B1016" s="2" t="s">
        <v>164</v>
      </c>
      <c r="C1016" s="31"/>
      <c r="D1016" s="202">
        <v>44.721359549995746</v>
      </c>
      <c r="E1016" s="193"/>
      <c r="F1016" s="194"/>
      <c r="G1016" s="194"/>
      <c r="H1016" s="194"/>
      <c r="I1016" s="194"/>
      <c r="J1016" s="194"/>
      <c r="K1016" s="194"/>
      <c r="L1016" s="194"/>
      <c r="M1016" s="194"/>
      <c r="N1016" s="194"/>
      <c r="O1016" s="194"/>
      <c r="P1016" s="194"/>
      <c r="Q1016" s="194"/>
      <c r="R1016" s="194"/>
      <c r="S1016" s="194"/>
      <c r="T1016" s="194"/>
      <c r="U1016" s="194"/>
      <c r="V1016" s="194"/>
      <c r="W1016" s="194"/>
      <c r="X1016" s="194"/>
      <c r="Y1016" s="194"/>
      <c r="Z1016" s="194"/>
      <c r="AA1016" s="194"/>
      <c r="AB1016" s="194"/>
      <c r="AC1016" s="194"/>
      <c r="AD1016" s="194"/>
      <c r="AE1016" s="194"/>
      <c r="AF1016" s="194"/>
      <c r="AG1016" s="194"/>
      <c r="AH1016" s="194"/>
      <c r="AI1016" s="194"/>
      <c r="AJ1016" s="194"/>
      <c r="AK1016" s="194"/>
      <c r="AL1016" s="194"/>
      <c r="AM1016" s="194"/>
      <c r="AN1016" s="194"/>
      <c r="AO1016" s="194"/>
      <c r="AP1016" s="194"/>
      <c r="AQ1016" s="194"/>
      <c r="AR1016" s="194"/>
      <c r="AS1016" s="201"/>
    </row>
    <row r="1017" spans="1:45">
      <c r="A1017" s="33"/>
      <c r="B1017" s="2" t="s">
        <v>83</v>
      </c>
      <c r="C1017" s="31"/>
      <c r="D1017" s="12">
        <v>4.5634040357138514E-2</v>
      </c>
      <c r="E1017" s="114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165</v>
      </c>
      <c r="C1018" s="31"/>
      <c r="D1018" s="12">
        <v>0</v>
      </c>
      <c r="E1018" s="114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166</v>
      </c>
      <c r="C1019" s="55"/>
      <c r="D1019" s="53" t="s">
        <v>172</v>
      </c>
      <c r="E1019" s="114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AS1020" s="69"/>
    </row>
    <row r="1021" spans="1:45" ht="15">
      <c r="B1021" s="37" t="s">
        <v>393</v>
      </c>
      <c r="AS1021" s="30" t="s">
        <v>62</v>
      </c>
    </row>
    <row r="1022" spans="1:45" ht="15">
      <c r="A1022" s="27" t="s">
        <v>43</v>
      </c>
      <c r="B1022" s="17" t="s">
        <v>116</v>
      </c>
      <c r="C1022" s="14" t="s">
        <v>117</v>
      </c>
      <c r="D1022" s="15" t="s">
        <v>154</v>
      </c>
      <c r="E1022" s="16" t="s">
        <v>154</v>
      </c>
      <c r="F1022" s="16" t="s">
        <v>154</v>
      </c>
      <c r="G1022" s="16" t="s">
        <v>154</v>
      </c>
      <c r="H1022" s="16" t="s">
        <v>154</v>
      </c>
      <c r="I1022" s="16" t="s">
        <v>154</v>
      </c>
      <c r="J1022" s="16" t="s">
        <v>154</v>
      </c>
      <c r="K1022" s="16" t="s">
        <v>154</v>
      </c>
      <c r="L1022" s="16" t="s">
        <v>154</v>
      </c>
      <c r="M1022" s="16" t="s">
        <v>154</v>
      </c>
      <c r="N1022" s="16" t="s">
        <v>154</v>
      </c>
      <c r="O1022" s="16" t="s">
        <v>154</v>
      </c>
      <c r="P1022" s="16" t="s">
        <v>154</v>
      </c>
      <c r="Q1022" s="16" t="s">
        <v>154</v>
      </c>
      <c r="R1022" s="11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155</v>
      </c>
      <c r="C1023" s="7" t="s">
        <v>155</v>
      </c>
      <c r="D1023" s="112" t="s">
        <v>156</v>
      </c>
      <c r="E1023" s="113" t="s">
        <v>185</v>
      </c>
      <c r="F1023" s="113" t="s">
        <v>186</v>
      </c>
      <c r="G1023" s="113" t="s">
        <v>167</v>
      </c>
      <c r="H1023" s="113" t="s">
        <v>157</v>
      </c>
      <c r="I1023" s="113" t="s">
        <v>168</v>
      </c>
      <c r="J1023" s="113" t="s">
        <v>169</v>
      </c>
      <c r="K1023" s="113" t="s">
        <v>173</v>
      </c>
      <c r="L1023" s="113" t="s">
        <v>158</v>
      </c>
      <c r="M1023" s="113" t="s">
        <v>170</v>
      </c>
      <c r="N1023" s="113" t="s">
        <v>159</v>
      </c>
      <c r="O1023" s="113" t="s">
        <v>188</v>
      </c>
      <c r="P1023" s="113" t="s">
        <v>189</v>
      </c>
      <c r="Q1023" s="113" t="s">
        <v>160</v>
      </c>
      <c r="R1023" s="11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1</v>
      </c>
    </row>
    <row r="1024" spans="1:45">
      <c r="A1024" s="33"/>
      <c r="B1024" s="18"/>
      <c r="C1024" s="7"/>
      <c r="D1024" s="8" t="s">
        <v>194</v>
      </c>
      <c r="E1024" s="9" t="s">
        <v>203</v>
      </c>
      <c r="F1024" s="9" t="s">
        <v>194</v>
      </c>
      <c r="G1024" s="9" t="s">
        <v>194</v>
      </c>
      <c r="H1024" s="9" t="s">
        <v>204</v>
      </c>
      <c r="I1024" s="9" t="s">
        <v>196</v>
      </c>
      <c r="J1024" s="9" t="s">
        <v>196</v>
      </c>
      <c r="K1024" s="9" t="s">
        <v>197</v>
      </c>
      <c r="L1024" s="9" t="s">
        <v>194</v>
      </c>
      <c r="M1024" s="9" t="s">
        <v>203</v>
      </c>
      <c r="N1024" s="9" t="s">
        <v>195</v>
      </c>
      <c r="O1024" s="9" t="s">
        <v>196</v>
      </c>
      <c r="P1024" s="9" t="s">
        <v>194</v>
      </c>
      <c r="Q1024" s="9" t="s">
        <v>194</v>
      </c>
      <c r="R1024" s="11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 t="s">
        <v>198</v>
      </c>
      <c r="E1025" s="28"/>
      <c r="F1025" s="28" t="s">
        <v>198</v>
      </c>
      <c r="G1025" s="28" t="s">
        <v>198</v>
      </c>
      <c r="H1025" s="28"/>
      <c r="I1025" s="28" t="s">
        <v>199</v>
      </c>
      <c r="J1025" s="28" t="s">
        <v>200</v>
      </c>
      <c r="K1025" s="28" t="s">
        <v>198</v>
      </c>
      <c r="L1025" s="28" t="s">
        <v>198</v>
      </c>
      <c r="M1025" s="28"/>
      <c r="N1025" s="28" t="s">
        <v>200</v>
      </c>
      <c r="O1025" s="28" t="s">
        <v>199</v>
      </c>
      <c r="P1025" s="28" t="s">
        <v>201</v>
      </c>
      <c r="Q1025" s="28" t="s">
        <v>202</v>
      </c>
      <c r="R1025" s="11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20">
        <v>2.746</v>
      </c>
      <c r="E1026" s="20">
        <v>2.89</v>
      </c>
      <c r="F1026" s="21">
        <v>2.65</v>
      </c>
      <c r="G1026" s="109">
        <v>2.9565000000000001</v>
      </c>
      <c r="H1026" s="21">
        <v>3.09</v>
      </c>
      <c r="I1026" s="20">
        <v>2.69</v>
      </c>
      <c r="J1026" s="21">
        <v>2.62</v>
      </c>
      <c r="K1026" s="20">
        <v>2.8254000000000001</v>
      </c>
      <c r="L1026" s="20">
        <v>2.57</v>
      </c>
      <c r="M1026" s="109">
        <v>2.7898000000000001</v>
      </c>
      <c r="N1026" s="20" t="s">
        <v>205</v>
      </c>
      <c r="O1026" s="20">
        <v>2.85</v>
      </c>
      <c r="P1026" s="20">
        <v>2.69</v>
      </c>
      <c r="Q1026" s="20">
        <v>2.76</v>
      </c>
      <c r="R1026" s="11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2.7829999999999999</v>
      </c>
      <c r="E1027" s="9">
        <v>2.87</v>
      </c>
      <c r="F1027" s="22">
        <v>2.62</v>
      </c>
      <c r="G1027" s="9">
        <v>3.0118999999999998</v>
      </c>
      <c r="H1027" s="22">
        <v>3.1400000000000006</v>
      </c>
      <c r="I1027" s="9">
        <v>2.61</v>
      </c>
      <c r="J1027" s="22">
        <v>2.64</v>
      </c>
      <c r="K1027" s="9">
        <v>2.8439999999999999</v>
      </c>
      <c r="L1027" s="9">
        <v>2.6</v>
      </c>
      <c r="M1027" s="9">
        <v>2.8431999999999999</v>
      </c>
      <c r="N1027" s="9" t="s">
        <v>205</v>
      </c>
      <c r="O1027" s="9">
        <v>2.66</v>
      </c>
      <c r="P1027" s="9">
        <v>2.7</v>
      </c>
      <c r="Q1027" s="108">
        <v>2.94</v>
      </c>
      <c r="R1027" s="11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e">
        <v>#N/A</v>
      </c>
    </row>
    <row r="1028" spans="1:45">
      <c r="A1028" s="33"/>
      <c r="B1028" s="18">
        <v>1</v>
      </c>
      <c r="C1028" s="7">
        <v>3</v>
      </c>
      <c r="D1028" s="9">
        <v>2.6469999999999998</v>
      </c>
      <c r="E1028" s="9">
        <v>2.97</v>
      </c>
      <c r="F1028" s="22">
        <v>2.63</v>
      </c>
      <c r="G1028" s="9">
        <v>3.0110999999999999</v>
      </c>
      <c r="H1028" s="22">
        <v>3.1</v>
      </c>
      <c r="I1028" s="9">
        <v>2.71</v>
      </c>
      <c r="J1028" s="22">
        <v>2.57</v>
      </c>
      <c r="K1028" s="22">
        <v>2.8292999999999999</v>
      </c>
      <c r="L1028" s="10">
        <v>2.65</v>
      </c>
      <c r="M1028" s="10">
        <v>2.8582999999999998</v>
      </c>
      <c r="N1028" s="10" t="s">
        <v>205</v>
      </c>
      <c r="O1028" s="110">
        <v>2.4700000000000002</v>
      </c>
      <c r="P1028" s="10">
        <v>2.7</v>
      </c>
      <c r="Q1028" s="10">
        <v>2.76</v>
      </c>
      <c r="R1028" s="11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2.6779999999999999</v>
      </c>
      <c r="E1029" s="9">
        <v>2.95</v>
      </c>
      <c r="F1029" s="22">
        <v>2.69</v>
      </c>
      <c r="G1029" s="9">
        <v>3.0045999999999999</v>
      </c>
      <c r="H1029" s="22">
        <v>2.91</v>
      </c>
      <c r="I1029" s="9">
        <v>2.5499999999999998</v>
      </c>
      <c r="J1029" s="22">
        <v>2.69</v>
      </c>
      <c r="K1029" s="22">
        <v>2.823</v>
      </c>
      <c r="L1029" s="10">
        <v>2.58</v>
      </c>
      <c r="M1029" s="10">
        <v>2.8500999999999999</v>
      </c>
      <c r="N1029" s="10" t="s">
        <v>205</v>
      </c>
      <c r="O1029" s="10">
        <v>2.82</v>
      </c>
      <c r="P1029" s="10">
        <v>2.6599999999999997</v>
      </c>
      <c r="Q1029" s="10">
        <v>2.79</v>
      </c>
      <c r="R1029" s="11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2.7866615384615381</v>
      </c>
    </row>
    <row r="1030" spans="1:45">
      <c r="A1030" s="33"/>
      <c r="B1030" s="18">
        <v>1</v>
      </c>
      <c r="C1030" s="7">
        <v>5</v>
      </c>
      <c r="D1030" s="9">
        <v>2.6589999999999998</v>
      </c>
      <c r="E1030" s="9">
        <v>3.16</v>
      </c>
      <c r="F1030" s="9">
        <v>2.68</v>
      </c>
      <c r="G1030" s="9">
        <v>3.0004</v>
      </c>
      <c r="H1030" s="9">
        <v>2.94</v>
      </c>
      <c r="I1030" s="9">
        <v>2.8</v>
      </c>
      <c r="J1030" s="9">
        <v>2.65</v>
      </c>
      <c r="K1030" s="108">
        <v>2.8850000000000002</v>
      </c>
      <c r="L1030" s="9">
        <v>2.61</v>
      </c>
      <c r="M1030" s="9">
        <v>2.8426999999999998</v>
      </c>
      <c r="N1030" s="9" t="s">
        <v>205</v>
      </c>
      <c r="O1030" s="9">
        <v>2.78</v>
      </c>
      <c r="P1030" s="9">
        <v>2.71</v>
      </c>
      <c r="Q1030" s="9">
        <v>2.9000000000000004</v>
      </c>
      <c r="R1030" s="11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46</v>
      </c>
    </row>
    <row r="1031" spans="1:45">
      <c r="A1031" s="33"/>
      <c r="B1031" s="19" t="s">
        <v>162</v>
      </c>
      <c r="C1031" s="11"/>
      <c r="D1031" s="23">
        <v>2.7025999999999994</v>
      </c>
      <c r="E1031" s="23">
        <v>2.968</v>
      </c>
      <c r="F1031" s="23">
        <v>2.6539999999999999</v>
      </c>
      <c r="G1031" s="23">
        <v>2.9969000000000001</v>
      </c>
      <c r="H1031" s="23">
        <v>3.036</v>
      </c>
      <c r="I1031" s="23">
        <v>2.6719999999999997</v>
      </c>
      <c r="J1031" s="23">
        <v>2.6339999999999999</v>
      </c>
      <c r="K1031" s="23">
        <v>2.8413399999999998</v>
      </c>
      <c r="L1031" s="23">
        <v>2.6019999999999999</v>
      </c>
      <c r="M1031" s="23">
        <v>2.8368199999999995</v>
      </c>
      <c r="N1031" s="23" t="s">
        <v>396</v>
      </c>
      <c r="O1031" s="23">
        <v>2.7160000000000002</v>
      </c>
      <c r="P1031" s="23">
        <v>2.6920000000000002</v>
      </c>
      <c r="Q1031" s="23">
        <v>2.83</v>
      </c>
      <c r="R1031" s="11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69"/>
    </row>
    <row r="1032" spans="1:45">
      <c r="A1032" s="33"/>
      <c r="B1032" s="2" t="s">
        <v>163</v>
      </c>
      <c r="C1032" s="31"/>
      <c r="D1032" s="10">
        <v>2.6779999999999999</v>
      </c>
      <c r="E1032" s="10">
        <v>2.95</v>
      </c>
      <c r="F1032" s="10">
        <v>2.65</v>
      </c>
      <c r="G1032" s="10">
        <v>3.0045999999999999</v>
      </c>
      <c r="H1032" s="10">
        <v>3.09</v>
      </c>
      <c r="I1032" s="10">
        <v>2.69</v>
      </c>
      <c r="J1032" s="10">
        <v>2.64</v>
      </c>
      <c r="K1032" s="10">
        <v>2.8292999999999999</v>
      </c>
      <c r="L1032" s="10">
        <v>2.6</v>
      </c>
      <c r="M1032" s="10">
        <v>2.8431999999999999</v>
      </c>
      <c r="N1032" s="10" t="s">
        <v>396</v>
      </c>
      <c r="O1032" s="10">
        <v>2.78</v>
      </c>
      <c r="P1032" s="10">
        <v>2.7</v>
      </c>
      <c r="Q1032" s="10">
        <v>2.79</v>
      </c>
      <c r="R1032" s="11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69"/>
    </row>
    <row r="1033" spans="1:45">
      <c r="A1033" s="33"/>
      <c r="B1033" s="2" t="s">
        <v>164</v>
      </c>
      <c r="C1033" s="31"/>
      <c r="D1033" s="24">
        <v>5.9044898170798867E-2</v>
      </c>
      <c r="E1033" s="24">
        <v>0.11497825881443849</v>
      </c>
      <c r="F1033" s="24">
        <v>3.0495901363953824E-2</v>
      </c>
      <c r="G1033" s="24">
        <v>2.3077803188345174E-2</v>
      </c>
      <c r="H1033" s="24">
        <v>0.10358571330062859</v>
      </c>
      <c r="I1033" s="24">
        <v>9.6020831073262439E-2</v>
      </c>
      <c r="J1033" s="24">
        <v>4.3931765272977624E-2</v>
      </c>
      <c r="K1033" s="24">
        <v>2.573262520614647E-2</v>
      </c>
      <c r="L1033" s="24">
        <v>3.1144823004794858E-2</v>
      </c>
      <c r="M1033" s="24">
        <v>2.7036586322980848E-2</v>
      </c>
      <c r="N1033" s="24" t="s">
        <v>396</v>
      </c>
      <c r="O1033" s="24">
        <v>0.15533834040570912</v>
      </c>
      <c r="P1033" s="24">
        <v>1.9235384061671502E-2</v>
      </c>
      <c r="Q1033" s="24">
        <v>8.4261497731763724E-2</v>
      </c>
      <c r="R1033" s="187"/>
      <c r="S1033" s="188"/>
      <c r="T1033" s="188"/>
      <c r="U1033" s="188"/>
      <c r="V1033" s="188"/>
      <c r="W1033" s="188"/>
      <c r="X1033" s="188"/>
      <c r="Y1033" s="188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  <c r="AJ1033" s="188"/>
      <c r="AK1033" s="188"/>
      <c r="AL1033" s="188"/>
      <c r="AM1033" s="188"/>
      <c r="AN1033" s="188"/>
      <c r="AO1033" s="188"/>
      <c r="AP1033" s="188"/>
      <c r="AQ1033" s="188"/>
      <c r="AR1033" s="188"/>
      <c r="AS1033" s="70"/>
    </row>
    <row r="1034" spans="1:45">
      <c r="A1034" s="33"/>
      <c r="B1034" s="2" t="s">
        <v>83</v>
      </c>
      <c r="C1034" s="31"/>
      <c r="D1034" s="12">
        <v>2.1847442526011573E-2</v>
      </c>
      <c r="E1034" s="12">
        <v>3.8739305530471189E-2</v>
      </c>
      <c r="F1034" s="12">
        <v>1.1490543091165721E-2</v>
      </c>
      <c r="G1034" s="12">
        <v>7.7005583063649678E-3</v>
      </c>
      <c r="H1034" s="12">
        <v>3.4119141403369101E-2</v>
      </c>
      <c r="I1034" s="12">
        <v>3.5935939772927562E-2</v>
      </c>
      <c r="J1034" s="12">
        <v>1.6678726375466069E-2</v>
      </c>
      <c r="K1034" s="12">
        <v>9.0565103810689579E-3</v>
      </c>
      <c r="L1034" s="12">
        <v>1.1969570716677501E-2</v>
      </c>
      <c r="M1034" s="12">
        <v>9.5305963448441746E-3</v>
      </c>
      <c r="N1034" s="12" t="s">
        <v>396</v>
      </c>
      <c r="O1034" s="12">
        <v>5.7193792491056376E-2</v>
      </c>
      <c r="P1034" s="12">
        <v>7.1453878386595476E-3</v>
      </c>
      <c r="Q1034" s="12">
        <v>2.9774380823944777E-2</v>
      </c>
      <c r="R1034" s="11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165</v>
      </c>
      <c r="C1035" s="31"/>
      <c r="D1035" s="12">
        <v>-3.0165679362678333E-2</v>
      </c>
      <c r="E1035" s="12">
        <v>6.5073730352834813E-2</v>
      </c>
      <c r="F1035" s="12">
        <v>-4.7605902844870762E-2</v>
      </c>
      <c r="G1035" s="12">
        <v>7.5444562835043971E-2</v>
      </c>
      <c r="H1035" s="12">
        <v>8.9475689134503433E-2</v>
      </c>
      <c r="I1035" s="12">
        <v>-4.1146560814429134E-2</v>
      </c>
      <c r="J1035" s="12">
        <v>-5.4782949545361559E-2</v>
      </c>
      <c r="K1035" s="12">
        <v>1.9621493598626527E-2</v>
      </c>
      <c r="L1035" s="12">
        <v>-6.6266224266146923E-2</v>
      </c>
      <c r="M1035" s="12">
        <v>1.7999481044315369E-2</v>
      </c>
      <c r="N1035" s="12" t="s">
        <v>396</v>
      </c>
      <c r="O1035" s="12">
        <v>-2.5357058073349203E-2</v>
      </c>
      <c r="P1035" s="12">
        <v>-3.3969514113938226E-2</v>
      </c>
      <c r="Q1035" s="12">
        <v>1.5552108119448294E-2</v>
      </c>
      <c r="R1035" s="11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166</v>
      </c>
      <c r="C1036" s="55"/>
      <c r="D1036" s="53">
        <v>0.08</v>
      </c>
      <c r="E1036" s="53">
        <v>1.49</v>
      </c>
      <c r="F1036" s="53">
        <v>0.37</v>
      </c>
      <c r="G1036" s="53">
        <v>1.66</v>
      </c>
      <c r="H1036" s="53">
        <v>1.89</v>
      </c>
      <c r="I1036" s="53">
        <v>0.26</v>
      </c>
      <c r="J1036" s="53">
        <v>0.49</v>
      </c>
      <c r="K1036" s="53">
        <v>0.74</v>
      </c>
      <c r="L1036" s="53">
        <v>0.67</v>
      </c>
      <c r="M1036" s="53">
        <v>0.71</v>
      </c>
      <c r="N1036" s="53" t="s">
        <v>172</v>
      </c>
      <c r="O1036" s="53">
        <v>0</v>
      </c>
      <c r="P1036" s="53">
        <v>0.14000000000000001</v>
      </c>
      <c r="Q1036" s="53">
        <v>0.67</v>
      </c>
      <c r="R1036" s="11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AS1037" s="69"/>
    </row>
    <row r="1038" spans="1:45" ht="15">
      <c r="B1038" s="37" t="s">
        <v>394</v>
      </c>
      <c r="AS1038" s="30" t="s">
        <v>184</v>
      </c>
    </row>
    <row r="1039" spans="1:45" ht="15">
      <c r="A1039" s="27" t="s">
        <v>44</v>
      </c>
      <c r="B1039" s="17" t="s">
        <v>116</v>
      </c>
      <c r="C1039" s="14" t="s">
        <v>117</v>
      </c>
      <c r="D1039" s="15" t="s">
        <v>154</v>
      </c>
      <c r="E1039" s="114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155</v>
      </c>
      <c r="C1040" s="7" t="s">
        <v>155</v>
      </c>
      <c r="D1040" s="112" t="s">
        <v>159</v>
      </c>
      <c r="E1040" s="114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194</v>
      </c>
      <c r="E1041" s="114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/>
      <c r="C1042" s="7"/>
      <c r="D1042" s="28" t="s">
        <v>200</v>
      </c>
      <c r="E1042" s="114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7">
        <v>1</v>
      </c>
      <c r="C1043" s="13">
        <v>1</v>
      </c>
      <c r="D1043" s="172">
        <v>29</v>
      </c>
      <c r="E1043" s="176"/>
      <c r="F1043" s="177"/>
      <c r="G1043" s="177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  <c r="Y1043" s="177"/>
      <c r="Z1043" s="177"/>
      <c r="AA1043" s="177"/>
      <c r="AB1043" s="177"/>
      <c r="AC1043" s="177"/>
      <c r="AD1043" s="177"/>
      <c r="AE1043" s="177"/>
      <c r="AF1043" s="177"/>
      <c r="AG1043" s="177"/>
      <c r="AH1043" s="177"/>
      <c r="AI1043" s="177"/>
      <c r="AJ1043" s="177"/>
      <c r="AK1043" s="177"/>
      <c r="AL1043" s="177"/>
      <c r="AM1043" s="177"/>
      <c r="AN1043" s="177"/>
      <c r="AO1043" s="177"/>
      <c r="AP1043" s="177"/>
      <c r="AQ1043" s="177"/>
      <c r="AR1043" s="177"/>
      <c r="AS1043" s="178">
        <v>1</v>
      </c>
    </row>
    <row r="1044" spans="1:45">
      <c r="A1044" s="33"/>
      <c r="B1044" s="18">
        <v>1</v>
      </c>
      <c r="C1044" s="7">
        <v>2</v>
      </c>
      <c r="D1044" s="179">
        <v>31</v>
      </c>
      <c r="E1044" s="176"/>
      <c r="F1044" s="177"/>
      <c r="G1044" s="177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  <c r="Y1044" s="177"/>
      <c r="Z1044" s="177"/>
      <c r="AA1044" s="177"/>
      <c r="AB1044" s="177"/>
      <c r="AC1044" s="177"/>
      <c r="AD1044" s="177"/>
      <c r="AE1044" s="177"/>
      <c r="AF1044" s="177"/>
      <c r="AG1044" s="177"/>
      <c r="AH1044" s="177"/>
      <c r="AI1044" s="177"/>
      <c r="AJ1044" s="177"/>
      <c r="AK1044" s="177"/>
      <c r="AL1044" s="177"/>
      <c r="AM1044" s="177"/>
      <c r="AN1044" s="177"/>
      <c r="AO1044" s="177"/>
      <c r="AP1044" s="177"/>
      <c r="AQ1044" s="177"/>
      <c r="AR1044" s="177"/>
      <c r="AS1044" s="178">
        <v>5</v>
      </c>
    </row>
    <row r="1045" spans="1:45">
      <c r="A1045" s="33"/>
      <c r="B1045" s="18">
        <v>1</v>
      </c>
      <c r="C1045" s="7">
        <v>3</v>
      </c>
      <c r="D1045" s="179">
        <v>31</v>
      </c>
      <c r="E1045" s="176"/>
      <c r="F1045" s="177"/>
      <c r="G1045" s="177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  <c r="Y1045" s="177"/>
      <c r="Z1045" s="177"/>
      <c r="AA1045" s="177"/>
      <c r="AB1045" s="177"/>
      <c r="AC1045" s="177"/>
      <c r="AD1045" s="177"/>
      <c r="AE1045" s="177"/>
      <c r="AF1045" s="177"/>
      <c r="AG1045" s="177"/>
      <c r="AH1045" s="177"/>
      <c r="AI1045" s="177"/>
      <c r="AJ1045" s="177"/>
      <c r="AK1045" s="177"/>
      <c r="AL1045" s="177"/>
      <c r="AM1045" s="177"/>
      <c r="AN1045" s="177"/>
      <c r="AO1045" s="177"/>
      <c r="AP1045" s="177"/>
      <c r="AQ1045" s="177"/>
      <c r="AR1045" s="177"/>
      <c r="AS1045" s="178">
        <v>16</v>
      </c>
    </row>
    <row r="1046" spans="1:45">
      <c r="A1046" s="33"/>
      <c r="B1046" s="18">
        <v>1</v>
      </c>
      <c r="C1046" s="7">
        <v>4</v>
      </c>
      <c r="D1046" s="179">
        <v>30</v>
      </c>
      <c r="E1046" s="176"/>
      <c r="F1046" s="177"/>
      <c r="G1046" s="177"/>
      <c r="H1046" s="177"/>
      <c r="I1046" s="177"/>
      <c r="J1046" s="177"/>
      <c r="K1046" s="177"/>
      <c r="L1046" s="177"/>
      <c r="M1046" s="177"/>
      <c r="N1046" s="177"/>
      <c r="O1046" s="177"/>
      <c r="P1046" s="177"/>
      <c r="Q1046" s="177"/>
      <c r="R1046" s="177"/>
      <c r="S1046" s="177"/>
      <c r="T1046" s="177"/>
      <c r="U1046" s="177"/>
      <c r="V1046" s="177"/>
      <c r="W1046" s="177"/>
      <c r="X1046" s="177"/>
      <c r="Y1046" s="177"/>
      <c r="Z1046" s="177"/>
      <c r="AA1046" s="177"/>
      <c r="AB1046" s="177"/>
      <c r="AC1046" s="177"/>
      <c r="AD1046" s="177"/>
      <c r="AE1046" s="177"/>
      <c r="AF1046" s="177"/>
      <c r="AG1046" s="177"/>
      <c r="AH1046" s="177"/>
      <c r="AI1046" s="177"/>
      <c r="AJ1046" s="177"/>
      <c r="AK1046" s="177"/>
      <c r="AL1046" s="177"/>
      <c r="AM1046" s="177"/>
      <c r="AN1046" s="177"/>
      <c r="AO1046" s="177"/>
      <c r="AP1046" s="177"/>
      <c r="AQ1046" s="177"/>
      <c r="AR1046" s="177"/>
      <c r="AS1046" s="178">
        <v>30.2</v>
      </c>
    </row>
    <row r="1047" spans="1:45">
      <c r="A1047" s="33"/>
      <c r="B1047" s="18">
        <v>1</v>
      </c>
      <c r="C1047" s="7">
        <v>5</v>
      </c>
      <c r="D1047" s="179">
        <v>30</v>
      </c>
      <c r="E1047" s="176"/>
      <c r="F1047" s="177"/>
      <c r="G1047" s="177"/>
      <c r="H1047" s="177"/>
      <c r="I1047" s="177"/>
      <c r="J1047" s="177"/>
      <c r="K1047" s="177"/>
      <c r="L1047" s="177"/>
      <c r="M1047" s="177"/>
      <c r="N1047" s="177"/>
      <c r="O1047" s="177"/>
      <c r="P1047" s="177"/>
      <c r="Q1047" s="177"/>
      <c r="R1047" s="177"/>
      <c r="S1047" s="177"/>
      <c r="T1047" s="177"/>
      <c r="U1047" s="177"/>
      <c r="V1047" s="177"/>
      <c r="W1047" s="177"/>
      <c r="X1047" s="177"/>
      <c r="Y1047" s="177"/>
      <c r="Z1047" s="177"/>
      <c r="AA1047" s="177"/>
      <c r="AB1047" s="177"/>
      <c r="AC1047" s="177"/>
      <c r="AD1047" s="177"/>
      <c r="AE1047" s="177"/>
      <c r="AF1047" s="177"/>
      <c r="AG1047" s="177"/>
      <c r="AH1047" s="177"/>
      <c r="AI1047" s="177"/>
      <c r="AJ1047" s="177"/>
      <c r="AK1047" s="177"/>
      <c r="AL1047" s="177"/>
      <c r="AM1047" s="177"/>
      <c r="AN1047" s="177"/>
      <c r="AO1047" s="177"/>
      <c r="AP1047" s="177"/>
      <c r="AQ1047" s="177"/>
      <c r="AR1047" s="177"/>
      <c r="AS1047" s="178">
        <v>45</v>
      </c>
    </row>
    <row r="1048" spans="1:45">
      <c r="A1048" s="33"/>
      <c r="B1048" s="19" t="s">
        <v>162</v>
      </c>
      <c r="C1048" s="11"/>
      <c r="D1048" s="184">
        <v>30.2</v>
      </c>
      <c r="E1048" s="176"/>
      <c r="F1048" s="177"/>
      <c r="G1048" s="177"/>
      <c r="H1048" s="177"/>
      <c r="I1048" s="177"/>
      <c r="J1048" s="177"/>
      <c r="K1048" s="177"/>
      <c r="L1048" s="177"/>
      <c r="M1048" s="177"/>
      <c r="N1048" s="177"/>
      <c r="O1048" s="177"/>
      <c r="P1048" s="177"/>
      <c r="Q1048" s="177"/>
      <c r="R1048" s="177"/>
      <c r="S1048" s="177"/>
      <c r="T1048" s="177"/>
      <c r="U1048" s="177"/>
      <c r="V1048" s="177"/>
      <c r="W1048" s="177"/>
      <c r="X1048" s="177"/>
      <c r="Y1048" s="177"/>
      <c r="Z1048" s="177"/>
      <c r="AA1048" s="177"/>
      <c r="AB1048" s="177"/>
      <c r="AC1048" s="177"/>
      <c r="AD1048" s="177"/>
      <c r="AE1048" s="177"/>
      <c r="AF1048" s="177"/>
      <c r="AG1048" s="177"/>
      <c r="AH1048" s="177"/>
      <c r="AI1048" s="177"/>
      <c r="AJ1048" s="177"/>
      <c r="AK1048" s="177"/>
      <c r="AL1048" s="177"/>
      <c r="AM1048" s="177"/>
      <c r="AN1048" s="177"/>
      <c r="AO1048" s="177"/>
      <c r="AP1048" s="177"/>
      <c r="AQ1048" s="177"/>
      <c r="AR1048" s="177"/>
      <c r="AS1048" s="185"/>
    </row>
    <row r="1049" spans="1:45">
      <c r="A1049" s="33"/>
      <c r="B1049" s="2" t="s">
        <v>163</v>
      </c>
      <c r="C1049" s="31"/>
      <c r="D1049" s="186">
        <v>30</v>
      </c>
      <c r="E1049" s="176"/>
      <c r="F1049" s="177"/>
      <c r="G1049" s="177"/>
      <c r="H1049" s="177"/>
      <c r="I1049" s="177"/>
      <c r="J1049" s="177"/>
      <c r="K1049" s="177"/>
      <c r="L1049" s="177"/>
      <c r="M1049" s="177"/>
      <c r="N1049" s="177"/>
      <c r="O1049" s="177"/>
      <c r="P1049" s="177"/>
      <c r="Q1049" s="177"/>
      <c r="R1049" s="177"/>
      <c r="S1049" s="177"/>
      <c r="T1049" s="177"/>
      <c r="U1049" s="177"/>
      <c r="V1049" s="177"/>
      <c r="W1049" s="177"/>
      <c r="X1049" s="177"/>
      <c r="Y1049" s="177"/>
      <c r="Z1049" s="177"/>
      <c r="AA1049" s="177"/>
      <c r="AB1049" s="177"/>
      <c r="AC1049" s="177"/>
      <c r="AD1049" s="177"/>
      <c r="AE1049" s="177"/>
      <c r="AF1049" s="177"/>
      <c r="AG1049" s="177"/>
      <c r="AH1049" s="177"/>
      <c r="AI1049" s="177"/>
      <c r="AJ1049" s="177"/>
      <c r="AK1049" s="177"/>
      <c r="AL1049" s="177"/>
      <c r="AM1049" s="177"/>
      <c r="AN1049" s="177"/>
      <c r="AO1049" s="177"/>
      <c r="AP1049" s="177"/>
      <c r="AQ1049" s="177"/>
      <c r="AR1049" s="177"/>
      <c r="AS1049" s="185"/>
    </row>
    <row r="1050" spans="1:45">
      <c r="A1050" s="33"/>
      <c r="B1050" s="2" t="s">
        <v>164</v>
      </c>
      <c r="C1050" s="31"/>
      <c r="D1050" s="186">
        <v>0.83666002653407556</v>
      </c>
      <c r="E1050" s="176"/>
      <c r="F1050" s="177"/>
      <c r="G1050" s="177"/>
      <c r="H1050" s="177"/>
      <c r="I1050" s="177"/>
      <c r="J1050" s="177"/>
      <c r="K1050" s="177"/>
      <c r="L1050" s="177"/>
      <c r="M1050" s="177"/>
      <c r="N1050" s="177"/>
      <c r="O1050" s="177"/>
      <c r="P1050" s="177"/>
      <c r="Q1050" s="177"/>
      <c r="R1050" s="177"/>
      <c r="S1050" s="177"/>
      <c r="T1050" s="177"/>
      <c r="U1050" s="177"/>
      <c r="V1050" s="177"/>
      <c r="W1050" s="177"/>
      <c r="X1050" s="177"/>
      <c r="Y1050" s="177"/>
      <c r="Z1050" s="177"/>
      <c r="AA1050" s="177"/>
      <c r="AB1050" s="177"/>
      <c r="AC1050" s="177"/>
      <c r="AD1050" s="177"/>
      <c r="AE1050" s="177"/>
      <c r="AF1050" s="177"/>
      <c r="AG1050" s="177"/>
      <c r="AH1050" s="177"/>
      <c r="AI1050" s="177"/>
      <c r="AJ1050" s="177"/>
      <c r="AK1050" s="177"/>
      <c r="AL1050" s="177"/>
      <c r="AM1050" s="177"/>
      <c r="AN1050" s="177"/>
      <c r="AO1050" s="177"/>
      <c r="AP1050" s="177"/>
      <c r="AQ1050" s="177"/>
      <c r="AR1050" s="177"/>
      <c r="AS1050" s="185"/>
    </row>
    <row r="1051" spans="1:45">
      <c r="A1051" s="33"/>
      <c r="B1051" s="2" t="s">
        <v>83</v>
      </c>
      <c r="C1051" s="31"/>
      <c r="D1051" s="12">
        <v>2.7703974388545549E-2</v>
      </c>
      <c r="E1051" s="114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69"/>
    </row>
    <row r="1052" spans="1:45">
      <c r="A1052" s="33"/>
      <c r="B1052" s="2" t="s">
        <v>165</v>
      </c>
      <c r="C1052" s="31"/>
      <c r="D1052" s="12">
        <v>0</v>
      </c>
      <c r="E1052" s="114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69"/>
    </row>
    <row r="1053" spans="1:45">
      <c r="A1053" s="33"/>
      <c r="B1053" s="54" t="s">
        <v>166</v>
      </c>
      <c r="C1053" s="55"/>
      <c r="D1053" s="53" t="s">
        <v>172</v>
      </c>
      <c r="E1053" s="114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69"/>
    </row>
    <row r="1054" spans="1:45">
      <c r="B1054" s="34"/>
      <c r="C1054" s="19"/>
      <c r="D1054" s="29"/>
      <c r="AS1054" s="69"/>
    </row>
    <row r="1055" spans="1:45">
      <c r="AS1055" s="69"/>
    </row>
    <row r="1056" spans="1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69"/>
    </row>
    <row r="1088" spans="45:45">
      <c r="AS1088" s="69"/>
    </row>
    <row r="1089" spans="45:45">
      <c r="AS1089" s="69"/>
    </row>
    <row r="1090" spans="45:45">
      <c r="AS1090" s="69"/>
    </row>
    <row r="1091" spans="45:45">
      <c r="AS1091" s="69"/>
    </row>
    <row r="1092" spans="45:45">
      <c r="AS1092" s="69"/>
    </row>
    <row r="1093" spans="45:45">
      <c r="AS1093" s="69"/>
    </row>
    <row r="1094" spans="45:45">
      <c r="AS1094" s="69"/>
    </row>
    <row r="1095" spans="45:45">
      <c r="AS1095" s="69"/>
    </row>
    <row r="1096" spans="45:45">
      <c r="AS1096" s="69"/>
    </row>
    <row r="1097" spans="45:45">
      <c r="AS1097" s="69"/>
    </row>
    <row r="1098" spans="45:45">
      <c r="AS1098" s="69"/>
    </row>
    <row r="1099" spans="45:45">
      <c r="AS1099" s="69"/>
    </row>
    <row r="1100" spans="45:45">
      <c r="AS1100" s="69"/>
    </row>
    <row r="1101" spans="45:45">
      <c r="AS1101" s="69"/>
    </row>
    <row r="1102" spans="45:45">
      <c r="AS1102" s="69"/>
    </row>
    <row r="1103" spans="45:45">
      <c r="AS1103" s="69"/>
    </row>
    <row r="1104" spans="45:45">
      <c r="AS1104" s="70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</sheetData>
  <dataConsolidate/>
  <conditionalFormatting sqref="C2:C14 C16:C17 C28:C31 C34 C62:C65 C68 C79:C82 C85 C96:C99 C102 C113:C116 C119 C130:C133 C136 C164:C167 C170 C198:C201 C204 C215:C218 C221 C249:C252 C255 C266:C269 C272 C283:C286 C289 C317:C320 C323 C334:C337 C340 C351:C354 C357 C368:C371 C374 C385:C388 C391 C402:C405 C408 C419:C422 C425 C436:C439 C442 C453:C456 C459 C470:C473 C476 C487:C490 C493 C504:C507 C510 C521:C524 C527 C538:C541 C544 C555:C558 C561 C572:C575 C578 C589:C592 C595 C606:C609 C612 C623:C626 C629 C657:C660 C663 C674:C677 C680 C691:C694 C697 C708:C711 C714 C742:C745 C748 C759:C762 C765 C776:C779 C782 C793:C796 C799 C810:C813 C816 C827:C830 C833 C844:C847 C850 C861:C864 C867 C878:C881 C884 C895:C898 C901 C912:C915 C918 C929:C932 C935 C946:C949 C952 C963:C966 C969 C980:C983 C986 C997:C1000 C1003 C1014:C1017 C1020 C1048:C1051 C1054 D2:P17 D19:O34 C51:Q51 C45:Q48 R36:R51 D53:D68 D70:D85 D87:O102 D104:D119 D121:O136 C153:Q153 C147:Q150 D155:D170 C187:Q187 C181:Q184 D189:E204 D206:D221 C238:Q238 C232:Q235 D240:D255 D257:D272 D274:D289 C306:Q306 C300:Q303 D308:E323 D325:D340 D342:D357 D359:D374 D376:E391 D393:D408 D410:D425 D427:E442 D444:E459 D461:D476 D478:D493 D495:P510 D512:E527 D529:E544 D546:E561 D563:D578 D580:D595 D597:E612 D614:E629 C646:Q646 C640:Q643 D648:D663 D665:D680 D682:D697 D699:N714 C731:Q731 C725:Q728 R716:R731 D733:E748 D750:E765 D767:D782 D784:D799 D801:E816 D818:D833 D835:D850 D852:D867 D869:E884 D886:E901 D903:E918 D920:D935 D937:E952 D954:E969 D971:E986 D988:D1003 D1005:D1020 C1037:Q1037 C1031:Q1034 D1039:D1054">
    <cfRule type="expression" dxfId="253" priority="1361" stopIfTrue="1">
      <formula>AND(ISBLANK(INDIRECT(Anlyt_LabRefLastCol)),ISBLANK(INDIRECT(Anlyt_LabRefThisCol)))</formula>
    </cfRule>
    <cfRule type="expression" dxfId="252" priority="1362">
      <formula>ISBLANK(INDIRECT(Anlyt_LabRefThisCol))</formula>
    </cfRule>
  </conditionalFormatting>
  <conditionalFormatting sqref="B6:P10 B23:O27 B40:R44 B57:D61 B74:D78 B91:O95 B108:D112 B125:O129 B142:Q146 B159:D163 B176:Q180 B193:E197 B210:D214 B227:Q231 B244:D248 B261:D265 B278:D282 B295:Q299 B312:E316 B329:D333 B346:D350 B363:D367 B380:E384 B397:D401 B414:D418 B431:E435 B448:E452 B465:D469 B482:D486 B499:P503 B516:E520 B533:E537 B550:E554 B567:D571 B584:D588 B601:E605 B618:E622 B635:Q639 B652:D656 B669:D673 B686:D690 B703:N707 B720:R724 B737:E741 B754:E758 B771:D775 B788:D792 B805:E809 B822:D826 B839:D843 B856:D860 B873:E877 B890:E894 B907:E911 B924:D928 B941:E945 B958:E962 B975:E979 B992:D996 B1009:D1013 B1026:Q1030 B1043:D1047">
    <cfRule type="expression" dxfId="251" priority="1363">
      <formula>AND($B6&lt;&gt;$B5,NOT(ISBLANK(INDIRECT(Anlyt_LabRefThisCol))))</formula>
    </cfRule>
  </conditionalFormatting>
  <conditionalFormatting sqref="C15">
    <cfRule type="expression" dxfId="250" priority="1345" stopIfTrue="1">
      <formula>AND(ISBLANK(INDIRECT(Anlyt_LabRefLastCol)),ISBLANK(INDIRECT(Anlyt_LabRefThisCol)))</formula>
    </cfRule>
    <cfRule type="expression" dxfId="249" priority="1346">
      <formula>ISBLANK(INDIRECT(Anlyt_LabRefThisCol))</formula>
    </cfRule>
  </conditionalFormatting>
  <conditionalFormatting sqref="C19:C27 C33">
    <cfRule type="expression" dxfId="248" priority="1339" stopIfTrue="1">
      <formula>AND(ISBLANK(INDIRECT(Anlyt_LabRefLastCol)),ISBLANK(INDIRECT(Anlyt_LabRefThisCol)))</formula>
    </cfRule>
    <cfRule type="expression" dxfId="247" priority="1340">
      <formula>ISBLANK(INDIRECT(Anlyt_LabRefThisCol))</formula>
    </cfRule>
  </conditionalFormatting>
  <conditionalFormatting sqref="C32">
    <cfRule type="expression" dxfId="246" priority="1323" stopIfTrue="1">
      <formula>AND(ISBLANK(INDIRECT(Anlyt_LabRefLastCol)),ISBLANK(INDIRECT(Anlyt_LabRefThisCol)))</formula>
    </cfRule>
    <cfRule type="expression" dxfId="245" priority="1324">
      <formula>ISBLANK(INDIRECT(Anlyt_LabRefThisCol))</formula>
    </cfRule>
  </conditionalFormatting>
  <conditionalFormatting sqref="C50:Q50 C36:Q44">
    <cfRule type="expression" dxfId="244" priority="1317" stopIfTrue="1">
      <formula>AND(ISBLANK(INDIRECT(Anlyt_LabRefLastCol)),ISBLANK(INDIRECT(Anlyt_LabRefThisCol)))</formula>
    </cfRule>
    <cfRule type="expression" dxfId="243" priority="1318">
      <formula>ISBLANK(INDIRECT(Anlyt_LabRefThisCol))</formula>
    </cfRule>
  </conditionalFormatting>
  <conditionalFormatting sqref="C49:Q49">
    <cfRule type="expression" dxfId="242" priority="1301" stopIfTrue="1">
      <formula>AND(ISBLANK(INDIRECT(Anlyt_LabRefLastCol)),ISBLANK(INDIRECT(Anlyt_LabRefThisCol)))</formula>
    </cfRule>
    <cfRule type="expression" dxfId="241" priority="1302">
      <formula>ISBLANK(INDIRECT(Anlyt_LabRefThisCol))</formula>
    </cfRule>
  </conditionalFormatting>
  <conditionalFormatting sqref="C53:C61 C67">
    <cfRule type="expression" dxfId="240" priority="1295" stopIfTrue="1">
      <formula>AND(ISBLANK(INDIRECT(Anlyt_LabRefLastCol)),ISBLANK(INDIRECT(Anlyt_LabRefThisCol)))</formula>
    </cfRule>
    <cfRule type="expression" dxfId="239" priority="1296">
      <formula>ISBLANK(INDIRECT(Anlyt_LabRefThisCol))</formula>
    </cfRule>
  </conditionalFormatting>
  <conditionalFormatting sqref="C66">
    <cfRule type="expression" dxfId="238" priority="1279" stopIfTrue="1">
      <formula>AND(ISBLANK(INDIRECT(Anlyt_LabRefLastCol)),ISBLANK(INDIRECT(Anlyt_LabRefThisCol)))</formula>
    </cfRule>
    <cfRule type="expression" dxfId="237" priority="1280">
      <formula>ISBLANK(INDIRECT(Anlyt_LabRefThisCol))</formula>
    </cfRule>
  </conditionalFormatting>
  <conditionalFormatting sqref="C70:C78 C84">
    <cfRule type="expression" dxfId="236" priority="1273" stopIfTrue="1">
      <formula>AND(ISBLANK(INDIRECT(Anlyt_LabRefLastCol)),ISBLANK(INDIRECT(Anlyt_LabRefThisCol)))</formula>
    </cfRule>
    <cfRule type="expression" dxfId="235" priority="1274">
      <formula>ISBLANK(INDIRECT(Anlyt_LabRefThisCol))</formula>
    </cfRule>
  </conditionalFormatting>
  <conditionalFormatting sqref="C83">
    <cfRule type="expression" dxfId="234" priority="1257" stopIfTrue="1">
      <formula>AND(ISBLANK(INDIRECT(Anlyt_LabRefLastCol)),ISBLANK(INDIRECT(Anlyt_LabRefThisCol)))</formula>
    </cfRule>
    <cfRule type="expression" dxfId="233" priority="1258">
      <formula>ISBLANK(INDIRECT(Anlyt_LabRefThisCol))</formula>
    </cfRule>
  </conditionalFormatting>
  <conditionalFormatting sqref="C87:C95 C101">
    <cfRule type="expression" dxfId="232" priority="1251" stopIfTrue="1">
      <formula>AND(ISBLANK(INDIRECT(Anlyt_LabRefLastCol)),ISBLANK(INDIRECT(Anlyt_LabRefThisCol)))</formula>
    </cfRule>
    <cfRule type="expression" dxfId="231" priority="1252">
      <formula>ISBLANK(INDIRECT(Anlyt_LabRefThisCol))</formula>
    </cfRule>
  </conditionalFormatting>
  <conditionalFormatting sqref="C100">
    <cfRule type="expression" dxfId="230" priority="1235" stopIfTrue="1">
      <formula>AND(ISBLANK(INDIRECT(Anlyt_LabRefLastCol)),ISBLANK(INDIRECT(Anlyt_LabRefThisCol)))</formula>
    </cfRule>
    <cfRule type="expression" dxfId="229" priority="1236">
      <formula>ISBLANK(INDIRECT(Anlyt_LabRefThisCol))</formula>
    </cfRule>
  </conditionalFormatting>
  <conditionalFormatting sqref="C104:C112 C118">
    <cfRule type="expression" dxfId="228" priority="1229" stopIfTrue="1">
      <formula>AND(ISBLANK(INDIRECT(Anlyt_LabRefLastCol)),ISBLANK(INDIRECT(Anlyt_LabRefThisCol)))</formula>
    </cfRule>
    <cfRule type="expression" dxfId="227" priority="1230">
      <formula>ISBLANK(INDIRECT(Anlyt_LabRefThisCol))</formula>
    </cfRule>
  </conditionalFormatting>
  <conditionalFormatting sqref="C117">
    <cfRule type="expression" dxfId="226" priority="1213" stopIfTrue="1">
      <formula>AND(ISBLANK(INDIRECT(Anlyt_LabRefLastCol)),ISBLANK(INDIRECT(Anlyt_LabRefThisCol)))</formula>
    </cfRule>
    <cfRule type="expression" dxfId="225" priority="1214">
      <formula>ISBLANK(INDIRECT(Anlyt_LabRefThisCol))</formula>
    </cfRule>
  </conditionalFormatting>
  <conditionalFormatting sqref="C121:C129 C135">
    <cfRule type="expression" dxfId="224" priority="1207" stopIfTrue="1">
      <formula>AND(ISBLANK(INDIRECT(Anlyt_LabRefLastCol)),ISBLANK(INDIRECT(Anlyt_LabRefThisCol)))</formula>
    </cfRule>
    <cfRule type="expression" dxfId="223" priority="1208">
      <formula>ISBLANK(INDIRECT(Anlyt_LabRefThisCol))</formula>
    </cfRule>
  </conditionalFormatting>
  <conditionalFormatting sqref="C134">
    <cfRule type="expression" dxfId="222" priority="1191" stopIfTrue="1">
      <formula>AND(ISBLANK(INDIRECT(Anlyt_LabRefLastCol)),ISBLANK(INDIRECT(Anlyt_LabRefThisCol)))</formula>
    </cfRule>
    <cfRule type="expression" dxfId="221" priority="1192">
      <formula>ISBLANK(INDIRECT(Anlyt_LabRefThisCol))</formula>
    </cfRule>
  </conditionalFormatting>
  <conditionalFormatting sqref="C152:Q152 C138:Q146">
    <cfRule type="expression" dxfId="220" priority="1185" stopIfTrue="1">
      <formula>AND(ISBLANK(INDIRECT(Anlyt_LabRefLastCol)),ISBLANK(INDIRECT(Anlyt_LabRefThisCol)))</formula>
    </cfRule>
    <cfRule type="expression" dxfId="219" priority="1186">
      <formula>ISBLANK(INDIRECT(Anlyt_LabRefThisCol))</formula>
    </cfRule>
  </conditionalFormatting>
  <conditionalFormatting sqref="C151:Q151">
    <cfRule type="expression" dxfId="218" priority="1169" stopIfTrue="1">
      <formula>AND(ISBLANK(INDIRECT(Anlyt_LabRefLastCol)),ISBLANK(INDIRECT(Anlyt_LabRefThisCol)))</formula>
    </cfRule>
    <cfRule type="expression" dxfId="217" priority="1170">
      <formula>ISBLANK(INDIRECT(Anlyt_LabRefThisCol))</formula>
    </cfRule>
  </conditionalFormatting>
  <conditionalFormatting sqref="C155:C163 C169">
    <cfRule type="expression" dxfId="216" priority="1163" stopIfTrue="1">
      <formula>AND(ISBLANK(INDIRECT(Anlyt_LabRefLastCol)),ISBLANK(INDIRECT(Anlyt_LabRefThisCol)))</formula>
    </cfRule>
    <cfRule type="expression" dxfId="215" priority="1164">
      <formula>ISBLANK(INDIRECT(Anlyt_LabRefThisCol))</formula>
    </cfRule>
  </conditionalFormatting>
  <conditionalFormatting sqref="C168">
    <cfRule type="expression" dxfId="214" priority="1147" stopIfTrue="1">
      <formula>AND(ISBLANK(INDIRECT(Anlyt_LabRefLastCol)),ISBLANK(INDIRECT(Anlyt_LabRefThisCol)))</formula>
    </cfRule>
    <cfRule type="expression" dxfId="213" priority="1148">
      <formula>ISBLANK(INDIRECT(Anlyt_LabRefThisCol))</formula>
    </cfRule>
  </conditionalFormatting>
  <conditionalFormatting sqref="C186:Q186 C172:Q180">
    <cfRule type="expression" dxfId="212" priority="1141" stopIfTrue="1">
      <formula>AND(ISBLANK(INDIRECT(Anlyt_LabRefLastCol)),ISBLANK(INDIRECT(Anlyt_LabRefThisCol)))</formula>
    </cfRule>
    <cfRule type="expression" dxfId="211" priority="1142">
      <formula>ISBLANK(INDIRECT(Anlyt_LabRefThisCol))</formula>
    </cfRule>
  </conditionalFormatting>
  <conditionalFormatting sqref="C185:Q185">
    <cfRule type="expression" dxfId="210" priority="1125" stopIfTrue="1">
      <formula>AND(ISBLANK(INDIRECT(Anlyt_LabRefLastCol)),ISBLANK(INDIRECT(Anlyt_LabRefThisCol)))</formula>
    </cfRule>
    <cfRule type="expression" dxfId="209" priority="1126">
      <formula>ISBLANK(INDIRECT(Anlyt_LabRefThisCol))</formula>
    </cfRule>
  </conditionalFormatting>
  <conditionalFormatting sqref="C189:C197 C203">
    <cfRule type="expression" dxfId="208" priority="1119" stopIfTrue="1">
      <formula>AND(ISBLANK(INDIRECT(Anlyt_LabRefLastCol)),ISBLANK(INDIRECT(Anlyt_LabRefThisCol)))</formula>
    </cfRule>
    <cfRule type="expression" dxfId="207" priority="1120">
      <formula>ISBLANK(INDIRECT(Anlyt_LabRefThisCol))</formula>
    </cfRule>
  </conditionalFormatting>
  <conditionalFormatting sqref="C202">
    <cfRule type="expression" dxfId="206" priority="1103" stopIfTrue="1">
      <formula>AND(ISBLANK(INDIRECT(Anlyt_LabRefLastCol)),ISBLANK(INDIRECT(Anlyt_LabRefThisCol)))</formula>
    </cfRule>
    <cfRule type="expression" dxfId="205" priority="1104">
      <formula>ISBLANK(INDIRECT(Anlyt_LabRefThisCol))</formula>
    </cfRule>
  </conditionalFormatting>
  <conditionalFormatting sqref="C206:C214 C220">
    <cfRule type="expression" dxfId="204" priority="1097" stopIfTrue="1">
      <formula>AND(ISBLANK(INDIRECT(Anlyt_LabRefLastCol)),ISBLANK(INDIRECT(Anlyt_LabRefThisCol)))</formula>
    </cfRule>
    <cfRule type="expression" dxfId="203" priority="1098">
      <formula>ISBLANK(INDIRECT(Anlyt_LabRefThisCol))</formula>
    </cfRule>
  </conditionalFormatting>
  <conditionalFormatting sqref="C219">
    <cfRule type="expression" dxfId="202" priority="1081" stopIfTrue="1">
      <formula>AND(ISBLANK(INDIRECT(Anlyt_LabRefLastCol)),ISBLANK(INDIRECT(Anlyt_LabRefThisCol)))</formula>
    </cfRule>
    <cfRule type="expression" dxfId="201" priority="1082">
      <formula>ISBLANK(INDIRECT(Anlyt_LabRefThisCol))</formula>
    </cfRule>
  </conditionalFormatting>
  <conditionalFormatting sqref="C237:Q237 C223:Q231">
    <cfRule type="expression" dxfId="200" priority="1075" stopIfTrue="1">
      <formula>AND(ISBLANK(INDIRECT(Anlyt_LabRefLastCol)),ISBLANK(INDIRECT(Anlyt_LabRefThisCol)))</formula>
    </cfRule>
    <cfRule type="expression" dxfId="199" priority="1076">
      <formula>ISBLANK(INDIRECT(Anlyt_LabRefThisCol))</formula>
    </cfRule>
  </conditionalFormatting>
  <conditionalFormatting sqref="C236:Q236">
    <cfRule type="expression" dxfId="198" priority="1059" stopIfTrue="1">
      <formula>AND(ISBLANK(INDIRECT(Anlyt_LabRefLastCol)),ISBLANK(INDIRECT(Anlyt_LabRefThisCol)))</formula>
    </cfRule>
    <cfRule type="expression" dxfId="197" priority="1060">
      <formula>ISBLANK(INDIRECT(Anlyt_LabRefThisCol))</formula>
    </cfRule>
  </conditionalFormatting>
  <conditionalFormatting sqref="C240:C248 C254">
    <cfRule type="expression" dxfId="196" priority="1053" stopIfTrue="1">
      <formula>AND(ISBLANK(INDIRECT(Anlyt_LabRefLastCol)),ISBLANK(INDIRECT(Anlyt_LabRefThisCol)))</formula>
    </cfRule>
    <cfRule type="expression" dxfId="195" priority="1054">
      <formula>ISBLANK(INDIRECT(Anlyt_LabRefThisCol))</formula>
    </cfRule>
  </conditionalFormatting>
  <conditionalFormatting sqref="C253">
    <cfRule type="expression" dxfId="194" priority="1037" stopIfTrue="1">
      <formula>AND(ISBLANK(INDIRECT(Anlyt_LabRefLastCol)),ISBLANK(INDIRECT(Anlyt_LabRefThisCol)))</formula>
    </cfRule>
    <cfRule type="expression" dxfId="193" priority="1038">
      <formula>ISBLANK(INDIRECT(Anlyt_LabRefThisCol))</formula>
    </cfRule>
  </conditionalFormatting>
  <conditionalFormatting sqref="C257:C265 C271">
    <cfRule type="expression" dxfId="192" priority="1031" stopIfTrue="1">
      <formula>AND(ISBLANK(INDIRECT(Anlyt_LabRefLastCol)),ISBLANK(INDIRECT(Anlyt_LabRefThisCol)))</formula>
    </cfRule>
    <cfRule type="expression" dxfId="191" priority="1032">
      <formula>ISBLANK(INDIRECT(Anlyt_LabRefThisCol))</formula>
    </cfRule>
  </conditionalFormatting>
  <conditionalFormatting sqref="C270">
    <cfRule type="expression" dxfId="190" priority="1015" stopIfTrue="1">
      <formula>AND(ISBLANK(INDIRECT(Anlyt_LabRefLastCol)),ISBLANK(INDIRECT(Anlyt_LabRefThisCol)))</formula>
    </cfRule>
    <cfRule type="expression" dxfId="189" priority="1016">
      <formula>ISBLANK(INDIRECT(Anlyt_LabRefThisCol))</formula>
    </cfRule>
  </conditionalFormatting>
  <conditionalFormatting sqref="C274:C282 C288">
    <cfRule type="expression" dxfId="188" priority="1009" stopIfTrue="1">
      <formula>AND(ISBLANK(INDIRECT(Anlyt_LabRefLastCol)),ISBLANK(INDIRECT(Anlyt_LabRefThisCol)))</formula>
    </cfRule>
    <cfRule type="expression" dxfId="187" priority="1010">
      <formula>ISBLANK(INDIRECT(Anlyt_LabRefThisCol))</formula>
    </cfRule>
  </conditionalFormatting>
  <conditionalFormatting sqref="C287">
    <cfRule type="expression" dxfId="186" priority="993" stopIfTrue="1">
      <formula>AND(ISBLANK(INDIRECT(Anlyt_LabRefLastCol)),ISBLANK(INDIRECT(Anlyt_LabRefThisCol)))</formula>
    </cfRule>
    <cfRule type="expression" dxfId="185" priority="994">
      <formula>ISBLANK(INDIRECT(Anlyt_LabRefThisCol))</formula>
    </cfRule>
  </conditionalFormatting>
  <conditionalFormatting sqref="C305:Q305 C291:Q299">
    <cfRule type="expression" dxfId="184" priority="987" stopIfTrue="1">
      <formula>AND(ISBLANK(INDIRECT(Anlyt_LabRefLastCol)),ISBLANK(INDIRECT(Anlyt_LabRefThisCol)))</formula>
    </cfRule>
    <cfRule type="expression" dxfId="183" priority="988">
      <formula>ISBLANK(INDIRECT(Anlyt_LabRefThisCol))</formula>
    </cfRule>
  </conditionalFormatting>
  <conditionalFormatting sqref="C304:Q304">
    <cfRule type="expression" dxfId="182" priority="971" stopIfTrue="1">
      <formula>AND(ISBLANK(INDIRECT(Anlyt_LabRefLastCol)),ISBLANK(INDIRECT(Anlyt_LabRefThisCol)))</formula>
    </cfRule>
    <cfRule type="expression" dxfId="181" priority="972">
      <formula>ISBLANK(INDIRECT(Anlyt_LabRefThisCol))</formula>
    </cfRule>
  </conditionalFormatting>
  <conditionalFormatting sqref="C308:C316 C322">
    <cfRule type="expression" dxfId="180" priority="965" stopIfTrue="1">
      <formula>AND(ISBLANK(INDIRECT(Anlyt_LabRefLastCol)),ISBLANK(INDIRECT(Anlyt_LabRefThisCol)))</formula>
    </cfRule>
    <cfRule type="expression" dxfId="179" priority="966">
      <formula>ISBLANK(INDIRECT(Anlyt_LabRefThisCol))</formula>
    </cfRule>
  </conditionalFormatting>
  <conditionalFormatting sqref="C321">
    <cfRule type="expression" dxfId="178" priority="949" stopIfTrue="1">
      <formula>AND(ISBLANK(INDIRECT(Anlyt_LabRefLastCol)),ISBLANK(INDIRECT(Anlyt_LabRefThisCol)))</formula>
    </cfRule>
    <cfRule type="expression" dxfId="177" priority="950">
      <formula>ISBLANK(INDIRECT(Anlyt_LabRefThisCol))</formula>
    </cfRule>
  </conditionalFormatting>
  <conditionalFormatting sqref="C325:C333 C339">
    <cfRule type="expression" dxfId="176" priority="943" stopIfTrue="1">
      <formula>AND(ISBLANK(INDIRECT(Anlyt_LabRefLastCol)),ISBLANK(INDIRECT(Anlyt_LabRefThisCol)))</formula>
    </cfRule>
    <cfRule type="expression" dxfId="175" priority="944">
      <formula>ISBLANK(INDIRECT(Anlyt_LabRefThisCol))</formula>
    </cfRule>
  </conditionalFormatting>
  <conditionalFormatting sqref="C338">
    <cfRule type="expression" dxfId="174" priority="927" stopIfTrue="1">
      <formula>AND(ISBLANK(INDIRECT(Anlyt_LabRefLastCol)),ISBLANK(INDIRECT(Anlyt_LabRefThisCol)))</formula>
    </cfRule>
    <cfRule type="expression" dxfId="173" priority="928">
      <formula>ISBLANK(INDIRECT(Anlyt_LabRefThisCol))</formula>
    </cfRule>
  </conditionalFormatting>
  <conditionalFormatting sqref="C342:C350 C356">
    <cfRule type="expression" dxfId="172" priority="921" stopIfTrue="1">
      <formula>AND(ISBLANK(INDIRECT(Anlyt_LabRefLastCol)),ISBLANK(INDIRECT(Anlyt_LabRefThisCol)))</formula>
    </cfRule>
    <cfRule type="expression" dxfId="171" priority="922">
      <formula>ISBLANK(INDIRECT(Anlyt_LabRefThisCol))</formula>
    </cfRule>
  </conditionalFormatting>
  <conditionalFormatting sqref="C355">
    <cfRule type="expression" dxfId="170" priority="905" stopIfTrue="1">
      <formula>AND(ISBLANK(INDIRECT(Anlyt_LabRefLastCol)),ISBLANK(INDIRECT(Anlyt_LabRefThisCol)))</formula>
    </cfRule>
    <cfRule type="expression" dxfId="169" priority="906">
      <formula>ISBLANK(INDIRECT(Anlyt_LabRefThisCol))</formula>
    </cfRule>
  </conditionalFormatting>
  <conditionalFormatting sqref="C359:C367 C373">
    <cfRule type="expression" dxfId="168" priority="899" stopIfTrue="1">
      <formula>AND(ISBLANK(INDIRECT(Anlyt_LabRefLastCol)),ISBLANK(INDIRECT(Anlyt_LabRefThisCol)))</formula>
    </cfRule>
    <cfRule type="expression" dxfId="167" priority="900">
      <formula>ISBLANK(INDIRECT(Anlyt_LabRefThisCol))</formula>
    </cfRule>
  </conditionalFormatting>
  <conditionalFormatting sqref="C372">
    <cfRule type="expression" dxfId="166" priority="883" stopIfTrue="1">
      <formula>AND(ISBLANK(INDIRECT(Anlyt_LabRefLastCol)),ISBLANK(INDIRECT(Anlyt_LabRefThisCol)))</formula>
    </cfRule>
    <cfRule type="expression" dxfId="165" priority="884">
      <formula>ISBLANK(INDIRECT(Anlyt_LabRefThisCol))</formula>
    </cfRule>
  </conditionalFormatting>
  <conditionalFormatting sqref="C376:C384 C390">
    <cfRule type="expression" dxfId="164" priority="877" stopIfTrue="1">
      <formula>AND(ISBLANK(INDIRECT(Anlyt_LabRefLastCol)),ISBLANK(INDIRECT(Anlyt_LabRefThisCol)))</formula>
    </cfRule>
    <cfRule type="expression" dxfId="163" priority="878">
      <formula>ISBLANK(INDIRECT(Anlyt_LabRefThisCol))</formula>
    </cfRule>
  </conditionalFormatting>
  <conditionalFormatting sqref="C389">
    <cfRule type="expression" dxfId="162" priority="861" stopIfTrue="1">
      <formula>AND(ISBLANK(INDIRECT(Anlyt_LabRefLastCol)),ISBLANK(INDIRECT(Anlyt_LabRefThisCol)))</formula>
    </cfRule>
    <cfRule type="expression" dxfId="161" priority="862">
      <formula>ISBLANK(INDIRECT(Anlyt_LabRefThisCol))</formula>
    </cfRule>
  </conditionalFormatting>
  <conditionalFormatting sqref="C393:C401 C407">
    <cfRule type="expression" dxfId="160" priority="855" stopIfTrue="1">
      <formula>AND(ISBLANK(INDIRECT(Anlyt_LabRefLastCol)),ISBLANK(INDIRECT(Anlyt_LabRefThisCol)))</formula>
    </cfRule>
    <cfRule type="expression" dxfId="159" priority="856">
      <formula>ISBLANK(INDIRECT(Anlyt_LabRefThisCol))</formula>
    </cfRule>
  </conditionalFormatting>
  <conditionalFormatting sqref="C406">
    <cfRule type="expression" dxfId="158" priority="839" stopIfTrue="1">
      <formula>AND(ISBLANK(INDIRECT(Anlyt_LabRefLastCol)),ISBLANK(INDIRECT(Anlyt_LabRefThisCol)))</formula>
    </cfRule>
    <cfRule type="expression" dxfId="157" priority="840">
      <formula>ISBLANK(INDIRECT(Anlyt_LabRefThisCol))</formula>
    </cfRule>
  </conditionalFormatting>
  <conditionalFormatting sqref="C410:C418 C424">
    <cfRule type="expression" dxfId="156" priority="833" stopIfTrue="1">
      <formula>AND(ISBLANK(INDIRECT(Anlyt_LabRefLastCol)),ISBLANK(INDIRECT(Anlyt_LabRefThisCol)))</formula>
    </cfRule>
    <cfRule type="expression" dxfId="155" priority="834">
      <formula>ISBLANK(INDIRECT(Anlyt_LabRefThisCol))</formula>
    </cfRule>
  </conditionalFormatting>
  <conditionalFormatting sqref="C423">
    <cfRule type="expression" dxfId="154" priority="817" stopIfTrue="1">
      <formula>AND(ISBLANK(INDIRECT(Anlyt_LabRefLastCol)),ISBLANK(INDIRECT(Anlyt_LabRefThisCol)))</formula>
    </cfRule>
    <cfRule type="expression" dxfId="153" priority="818">
      <formula>ISBLANK(INDIRECT(Anlyt_LabRefThisCol))</formula>
    </cfRule>
  </conditionalFormatting>
  <conditionalFormatting sqref="C427:C435 C441">
    <cfRule type="expression" dxfId="152" priority="811" stopIfTrue="1">
      <formula>AND(ISBLANK(INDIRECT(Anlyt_LabRefLastCol)),ISBLANK(INDIRECT(Anlyt_LabRefThisCol)))</formula>
    </cfRule>
    <cfRule type="expression" dxfId="151" priority="812">
      <formula>ISBLANK(INDIRECT(Anlyt_LabRefThisCol))</formula>
    </cfRule>
  </conditionalFormatting>
  <conditionalFormatting sqref="C440">
    <cfRule type="expression" dxfId="150" priority="795" stopIfTrue="1">
      <formula>AND(ISBLANK(INDIRECT(Anlyt_LabRefLastCol)),ISBLANK(INDIRECT(Anlyt_LabRefThisCol)))</formula>
    </cfRule>
    <cfRule type="expression" dxfId="149" priority="796">
      <formula>ISBLANK(INDIRECT(Anlyt_LabRefThisCol))</formula>
    </cfRule>
  </conditionalFormatting>
  <conditionalFormatting sqref="C444:C452 C458">
    <cfRule type="expression" dxfId="148" priority="789" stopIfTrue="1">
      <formula>AND(ISBLANK(INDIRECT(Anlyt_LabRefLastCol)),ISBLANK(INDIRECT(Anlyt_LabRefThisCol)))</formula>
    </cfRule>
    <cfRule type="expression" dxfId="147" priority="790">
      <formula>ISBLANK(INDIRECT(Anlyt_LabRefThisCol))</formula>
    </cfRule>
  </conditionalFormatting>
  <conditionalFormatting sqref="C457">
    <cfRule type="expression" dxfId="146" priority="773" stopIfTrue="1">
      <formula>AND(ISBLANK(INDIRECT(Anlyt_LabRefLastCol)),ISBLANK(INDIRECT(Anlyt_LabRefThisCol)))</formula>
    </cfRule>
    <cfRule type="expression" dxfId="145" priority="774">
      <formula>ISBLANK(INDIRECT(Anlyt_LabRefThisCol))</formula>
    </cfRule>
  </conditionalFormatting>
  <conditionalFormatting sqref="C461:C469 C475">
    <cfRule type="expression" dxfId="144" priority="767" stopIfTrue="1">
      <formula>AND(ISBLANK(INDIRECT(Anlyt_LabRefLastCol)),ISBLANK(INDIRECT(Anlyt_LabRefThisCol)))</formula>
    </cfRule>
    <cfRule type="expression" dxfId="143" priority="768">
      <formula>ISBLANK(INDIRECT(Anlyt_LabRefThisCol))</formula>
    </cfRule>
  </conditionalFormatting>
  <conditionalFormatting sqref="C474">
    <cfRule type="expression" dxfId="142" priority="751" stopIfTrue="1">
      <formula>AND(ISBLANK(INDIRECT(Anlyt_LabRefLastCol)),ISBLANK(INDIRECT(Anlyt_LabRefThisCol)))</formula>
    </cfRule>
    <cfRule type="expression" dxfId="141" priority="752">
      <formula>ISBLANK(INDIRECT(Anlyt_LabRefThisCol))</formula>
    </cfRule>
  </conditionalFormatting>
  <conditionalFormatting sqref="C478:C486 C492">
    <cfRule type="expression" dxfId="140" priority="745" stopIfTrue="1">
      <formula>AND(ISBLANK(INDIRECT(Anlyt_LabRefLastCol)),ISBLANK(INDIRECT(Anlyt_LabRefThisCol)))</formula>
    </cfRule>
    <cfRule type="expression" dxfId="139" priority="746">
      <formula>ISBLANK(INDIRECT(Anlyt_LabRefThisCol))</formula>
    </cfRule>
  </conditionalFormatting>
  <conditionalFormatting sqref="C491">
    <cfRule type="expression" dxfId="138" priority="729" stopIfTrue="1">
      <formula>AND(ISBLANK(INDIRECT(Anlyt_LabRefLastCol)),ISBLANK(INDIRECT(Anlyt_LabRefThisCol)))</formula>
    </cfRule>
    <cfRule type="expression" dxfId="137" priority="730">
      <formula>ISBLANK(INDIRECT(Anlyt_LabRefThisCol))</formula>
    </cfRule>
  </conditionalFormatting>
  <conditionalFormatting sqref="C495:C503 C509">
    <cfRule type="expression" dxfId="136" priority="723" stopIfTrue="1">
      <formula>AND(ISBLANK(INDIRECT(Anlyt_LabRefLastCol)),ISBLANK(INDIRECT(Anlyt_LabRefThisCol)))</formula>
    </cfRule>
    <cfRule type="expression" dxfId="135" priority="724">
      <formula>ISBLANK(INDIRECT(Anlyt_LabRefThisCol))</formula>
    </cfRule>
  </conditionalFormatting>
  <conditionalFormatting sqref="C508">
    <cfRule type="expression" dxfId="134" priority="707" stopIfTrue="1">
      <formula>AND(ISBLANK(INDIRECT(Anlyt_LabRefLastCol)),ISBLANK(INDIRECT(Anlyt_LabRefThisCol)))</formula>
    </cfRule>
    <cfRule type="expression" dxfId="133" priority="708">
      <formula>ISBLANK(INDIRECT(Anlyt_LabRefThisCol))</formula>
    </cfRule>
  </conditionalFormatting>
  <conditionalFormatting sqref="C512:C520 C526">
    <cfRule type="expression" dxfId="132" priority="701" stopIfTrue="1">
      <formula>AND(ISBLANK(INDIRECT(Anlyt_LabRefLastCol)),ISBLANK(INDIRECT(Anlyt_LabRefThisCol)))</formula>
    </cfRule>
    <cfRule type="expression" dxfId="131" priority="702">
      <formula>ISBLANK(INDIRECT(Anlyt_LabRefThisCol))</formula>
    </cfRule>
  </conditionalFormatting>
  <conditionalFormatting sqref="C525">
    <cfRule type="expression" dxfId="130" priority="685" stopIfTrue="1">
      <formula>AND(ISBLANK(INDIRECT(Anlyt_LabRefLastCol)),ISBLANK(INDIRECT(Anlyt_LabRefThisCol)))</formula>
    </cfRule>
    <cfRule type="expression" dxfId="129" priority="686">
      <formula>ISBLANK(INDIRECT(Anlyt_LabRefThisCol))</formula>
    </cfRule>
  </conditionalFormatting>
  <conditionalFormatting sqref="C529:C537 C543">
    <cfRule type="expression" dxfId="128" priority="679" stopIfTrue="1">
      <formula>AND(ISBLANK(INDIRECT(Anlyt_LabRefLastCol)),ISBLANK(INDIRECT(Anlyt_LabRefThisCol)))</formula>
    </cfRule>
    <cfRule type="expression" dxfId="127" priority="680">
      <formula>ISBLANK(INDIRECT(Anlyt_LabRefThisCol))</formula>
    </cfRule>
  </conditionalFormatting>
  <conditionalFormatting sqref="C542">
    <cfRule type="expression" dxfId="126" priority="663" stopIfTrue="1">
      <formula>AND(ISBLANK(INDIRECT(Anlyt_LabRefLastCol)),ISBLANK(INDIRECT(Anlyt_LabRefThisCol)))</formula>
    </cfRule>
    <cfRule type="expression" dxfId="125" priority="664">
      <formula>ISBLANK(INDIRECT(Anlyt_LabRefThisCol))</formula>
    </cfRule>
  </conditionalFormatting>
  <conditionalFormatting sqref="C546:C554 C560">
    <cfRule type="expression" dxfId="124" priority="657" stopIfTrue="1">
      <formula>AND(ISBLANK(INDIRECT(Anlyt_LabRefLastCol)),ISBLANK(INDIRECT(Anlyt_LabRefThisCol)))</formula>
    </cfRule>
    <cfRule type="expression" dxfId="123" priority="658">
      <formula>ISBLANK(INDIRECT(Anlyt_LabRefThisCol))</formula>
    </cfRule>
  </conditionalFormatting>
  <conditionalFormatting sqref="C559">
    <cfRule type="expression" dxfId="122" priority="641" stopIfTrue="1">
      <formula>AND(ISBLANK(INDIRECT(Anlyt_LabRefLastCol)),ISBLANK(INDIRECT(Anlyt_LabRefThisCol)))</formula>
    </cfRule>
    <cfRule type="expression" dxfId="121" priority="642">
      <formula>ISBLANK(INDIRECT(Anlyt_LabRefThisCol))</formula>
    </cfRule>
  </conditionalFormatting>
  <conditionalFormatting sqref="C563:C571 C577">
    <cfRule type="expression" dxfId="120" priority="635" stopIfTrue="1">
      <formula>AND(ISBLANK(INDIRECT(Anlyt_LabRefLastCol)),ISBLANK(INDIRECT(Anlyt_LabRefThisCol)))</formula>
    </cfRule>
    <cfRule type="expression" dxfId="119" priority="636">
      <formula>ISBLANK(INDIRECT(Anlyt_LabRefThisCol))</formula>
    </cfRule>
  </conditionalFormatting>
  <conditionalFormatting sqref="C576">
    <cfRule type="expression" dxfId="118" priority="619" stopIfTrue="1">
      <formula>AND(ISBLANK(INDIRECT(Anlyt_LabRefLastCol)),ISBLANK(INDIRECT(Anlyt_LabRefThisCol)))</formula>
    </cfRule>
    <cfRule type="expression" dxfId="117" priority="620">
      <formula>ISBLANK(INDIRECT(Anlyt_LabRefThisCol))</formula>
    </cfRule>
  </conditionalFormatting>
  <conditionalFormatting sqref="C580:C588 C594">
    <cfRule type="expression" dxfId="116" priority="613" stopIfTrue="1">
      <formula>AND(ISBLANK(INDIRECT(Anlyt_LabRefLastCol)),ISBLANK(INDIRECT(Anlyt_LabRefThisCol)))</formula>
    </cfRule>
    <cfRule type="expression" dxfId="115" priority="614">
      <formula>ISBLANK(INDIRECT(Anlyt_LabRefThisCol))</formula>
    </cfRule>
  </conditionalFormatting>
  <conditionalFormatting sqref="C593">
    <cfRule type="expression" dxfId="114" priority="597" stopIfTrue="1">
      <formula>AND(ISBLANK(INDIRECT(Anlyt_LabRefLastCol)),ISBLANK(INDIRECT(Anlyt_LabRefThisCol)))</formula>
    </cfRule>
    <cfRule type="expression" dxfId="113" priority="598">
      <formula>ISBLANK(INDIRECT(Anlyt_LabRefThisCol))</formula>
    </cfRule>
  </conditionalFormatting>
  <conditionalFormatting sqref="C597:C605 C611">
    <cfRule type="expression" dxfId="112" priority="591" stopIfTrue="1">
      <formula>AND(ISBLANK(INDIRECT(Anlyt_LabRefLastCol)),ISBLANK(INDIRECT(Anlyt_LabRefThisCol)))</formula>
    </cfRule>
    <cfRule type="expression" dxfId="111" priority="592">
      <formula>ISBLANK(INDIRECT(Anlyt_LabRefThisCol))</formula>
    </cfRule>
  </conditionalFormatting>
  <conditionalFormatting sqref="C610">
    <cfRule type="expression" dxfId="110" priority="575" stopIfTrue="1">
      <formula>AND(ISBLANK(INDIRECT(Anlyt_LabRefLastCol)),ISBLANK(INDIRECT(Anlyt_LabRefThisCol)))</formula>
    </cfRule>
    <cfRule type="expression" dxfId="109" priority="576">
      <formula>ISBLANK(INDIRECT(Anlyt_LabRefThisCol))</formula>
    </cfRule>
  </conditionalFormatting>
  <conditionalFormatting sqref="C614:C622 C628">
    <cfRule type="expression" dxfId="108" priority="569" stopIfTrue="1">
      <formula>AND(ISBLANK(INDIRECT(Anlyt_LabRefLastCol)),ISBLANK(INDIRECT(Anlyt_LabRefThisCol)))</formula>
    </cfRule>
    <cfRule type="expression" dxfId="107" priority="570">
      <formula>ISBLANK(INDIRECT(Anlyt_LabRefThisCol))</formula>
    </cfRule>
  </conditionalFormatting>
  <conditionalFormatting sqref="C627">
    <cfRule type="expression" dxfId="106" priority="553" stopIfTrue="1">
      <formula>AND(ISBLANK(INDIRECT(Anlyt_LabRefLastCol)),ISBLANK(INDIRECT(Anlyt_LabRefThisCol)))</formula>
    </cfRule>
    <cfRule type="expression" dxfId="105" priority="554">
      <formula>ISBLANK(INDIRECT(Anlyt_LabRefThisCol))</formula>
    </cfRule>
  </conditionalFormatting>
  <conditionalFormatting sqref="C645:Q645 C631:Q639">
    <cfRule type="expression" dxfId="104" priority="547" stopIfTrue="1">
      <formula>AND(ISBLANK(INDIRECT(Anlyt_LabRefLastCol)),ISBLANK(INDIRECT(Anlyt_LabRefThisCol)))</formula>
    </cfRule>
    <cfRule type="expression" dxfId="103" priority="548">
      <formula>ISBLANK(INDIRECT(Anlyt_LabRefThisCol))</formula>
    </cfRule>
  </conditionalFormatting>
  <conditionalFormatting sqref="C644:Q644">
    <cfRule type="expression" dxfId="102" priority="531" stopIfTrue="1">
      <formula>AND(ISBLANK(INDIRECT(Anlyt_LabRefLastCol)),ISBLANK(INDIRECT(Anlyt_LabRefThisCol)))</formula>
    </cfRule>
    <cfRule type="expression" dxfId="101" priority="532">
      <formula>ISBLANK(INDIRECT(Anlyt_LabRefThisCol))</formula>
    </cfRule>
  </conditionalFormatting>
  <conditionalFormatting sqref="C648:C656 C662">
    <cfRule type="expression" dxfId="100" priority="525" stopIfTrue="1">
      <formula>AND(ISBLANK(INDIRECT(Anlyt_LabRefLastCol)),ISBLANK(INDIRECT(Anlyt_LabRefThisCol)))</formula>
    </cfRule>
    <cfRule type="expression" dxfId="99" priority="526">
      <formula>ISBLANK(INDIRECT(Anlyt_LabRefThisCol))</formula>
    </cfRule>
  </conditionalFormatting>
  <conditionalFormatting sqref="C661">
    <cfRule type="expression" dxfId="98" priority="509" stopIfTrue="1">
      <formula>AND(ISBLANK(INDIRECT(Anlyt_LabRefLastCol)),ISBLANK(INDIRECT(Anlyt_LabRefThisCol)))</formula>
    </cfRule>
    <cfRule type="expression" dxfId="97" priority="510">
      <formula>ISBLANK(INDIRECT(Anlyt_LabRefThisCol))</formula>
    </cfRule>
  </conditionalFormatting>
  <conditionalFormatting sqref="C665:C673 C679">
    <cfRule type="expression" dxfId="96" priority="503" stopIfTrue="1">
      <formula>AND(ISBLANK(INDIRECT(Anlyt_LabRefLastCol)),ISBLANK(INDIRECT(Anlyt_LabRefThisCol)))</formula>
    </cfRule>
    <cfRule type="expression" dxfId="95" priority="504">
      <formula>ISBLANK(INDIRECT(Anlyt_LabRefThisCol))</formula>
    </cfRule>
  </conditionalFormatting>
  <conditionalFormatting sqref="C678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682:C690 C696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695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699:C707 C713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7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730:Q730 C716:Q724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729:Q729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33:C741 C747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46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50:C758 C764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763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767:C775 C78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8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84:C792 C798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797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01:C809 C815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814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818:C826 C832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831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835:C843 C849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848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852:C860 C866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865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869:C877 C88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88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886:C894 C900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899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903:C911 C917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916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920:C928 C934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933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937:C945 C95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95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954:C962 C968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967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971:C979 C985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984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988:C996 C1002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1001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1005:C1013 C1019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1018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1036:Q1036 C1022:Q1030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1035:Q1035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1039:C1047 C105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105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395</v>
      </c>
      <c r="AS1" s="30" t="s">
        <v>62</v>
      </c>
    </row>
    <row r="2" spans="1:46" ht="15">
      <c r="A2" s="27" t="s">
        <v>56</v>
      </c>
      <c r="B2" s="17" t="s">
        <v>116</v>
      </c>
      <c r="C2" s="14" t="s">
        <v>117</v>
      </c>
      <c r="D2" s="15" t="s">
        <v>154</v>
      </c>
      <c r="E2" s="16" t="s">
        <v>154</v>
      </c>
      <c r="F2" s="16" t="s">
        <v>154</v>
      </c>
      <c r="G2" s="16" t="s">
        <v>154</v>
      </c>
      <c r="H2" s="16" t="s">
        <v>154</v>
      </c>
      <c r="I2" s="16" t="s">
        <v>154</v>
      </c>
      <c r="J2" s="16" t="s">
        <v>154</v>
      </c>
      <c r="K2" s="16" t="s">
        <v>154</v>
      </c>
      <c r="L2" s="16" t="s">
        <v>154</v>
      </c>
      <c r="M2" s="16" t="s">
        <v>154</v>
      </c>
      <c r="N2" s="16" t="s">
        <v>154</v>
      </c>
      <c r="O2" s="11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155</v>
      </c>
      <c r="C3" s="7" t="s">
        <v>155</v>
      </c>
      <c r="D3" s="112" t="s">
        <v>186</v>
      </c>
      <c r="E3" s="113" t="s">
        <v>167</v>
      </c>
      <c r="F3" s="113" t="s">
        <v>157</v>
      </c>
      <c r="G3" s="113" t="s">
        <v>187</v>
      </c>
      <c r="H3" s="113" t="s">
        <v>168</v>
      </c>
      <c r="I3" s="113" t="s">
        <v>169</v>
      </c>
      <c r="J3" s="113" t="s">
        <v>158</v>
      </c>
      <c r="K3" s="113" t="s">
        <v>170</v>
      </c>
      <c r="L3" s="113" t="s">
        <v>159</v>
      </c>
      <c r="M3" s="113" t="s">
        <v>188</v>
      </c>
      <c r="N3" s="113" t="s">
        <v>189</v>
      </c>
      <c r="O3" s="1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101</v>
      </c>
      <c r="E4" s="9" t="s">
        <v>101</v>
      </c>
      <c r="F4" s="9" t="s">
        <v>101</v>
      </c>
      <c r="G4" s="9" t="s">
        <v>101</v>
      </c>
      <c r="H4" s="9" t="s">
        <v>101</v>
      </c>
      <c r="I4" s="9" t="s">
        <v>101</v>
      </c>
      <c r="J4" s="9" t="s">
        <v>101</v>
      </c>
      <c r="K4" s="9" t="s">
        <v>101</v>
      </c>
      <c r="L4" s="9" t="s">
        <v>101</v>
      </c>
      <c r="M4" s="9" t="s">
        <v>101</v>
      </c>
      <c r="N4" s="9" t="s">
        <v>101</v>
      </c>
      <c r="O4" s="11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4.6100000000000003</v>
      </c>
      <c r="E6" s="20">
        <v>4.734</v>
      </c>
      <c r="F6" s="105">
        <v>5.4</v>
      </c>
      <c r="G6" s="20">
        <v>4.4800000000000004</v>
      </c>
      <c r="H6" s="21">
        <v>4.66</v>
      </c>
      <c r="I6" s="20">
        <v>4.8899999999999997</v>
      </c>
      <c r="J6" s="105">
        <v>5.05</v>
      </c>
      <c r="K6" s="20">
        <v>4.6390000000000002</v>
      </c>
      <c r="L6" s="20">
        <v>4.88</v>
      </c>
      <c r="M6" s="20">
        <v>4.6500000000000004</v>
      </c>
      <c r="N6" s="20">
        <v>4.72</v>
      </c>
      <c r="O6" s="11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4.6399999999999997</v>
      </c>
      <c r="E7" s="9">
        <v>4.798</v>
      </c>
      <c r="F7" s="107">
        <v>5.29</v>
      </c>
      <c r="G7" s="9">
        <v>4.5</v>
      </c>
      <c r="H7" s="22">
        <v>4.71</v>
      </c>
      <c r="I7" s="9">
        <v>4.28</v>
      </c>
      <c r="J7" s="107">
        <v>5.12</v>
      </c>
      <c r="K7" s="9">
        <v>4.7389999999999999</v>
      </c>
      <c r="L7" s="9">
        <v>4.8899999999999997</v>
      </c>
      <c r="M7" s="9">
        <v>4.6500000000000004</v>
      </c>
      <c r="N7" s="9">
        <v>4.71</v>
      </c>
      <c r="O7" s="11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4.6500000000000004</v>
      </c>
      <c r="E8" s="9">
        <v>4.84</v>
      </c>
      <c r="F8" s="107">
        <v>4.87</v>
      </c>
      <c r="G8" s="108">
        <v>4.6100000000000003</v>
      </c>
      <c r="H8" s="22">
        <v>4.6100000000000003</v>
      </c>
      <c r="I8" s="9">
        <v>4.42</v>
      </c>
      <c r="J8" s="107">
        <v>5.15</v>
      </c>
      <c r="K8" s="22">
        <v>4.5759999999999996</v>
      </c>
      <c r="L8" s="10">
        <v>4.8600000000000003</v>
      </c>
      <c r="M8" s="110">
        <v>4.53</v>
      </c>
      <c r="N8" s="110">
        <v>7.71</v>
      </c>
      <c r="O8" s="11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4.6500000000000004</v>
      </c>
      <c r="E9" s="9">
        <v>4.7869999999999999</v>
      </c>
      <c r="F9" s="107">
        <v>4.83</v>
      </c>
      <c r="G9" s="9">
        <v>4.4800000000000004</v>
      </c>
      <c r="H9" s="22">
        <v>4.71</v>
      </c>
      <c r="I9" s="9">
        <v>4.42</v>
      </c>
      <c r="J9" s="107">
        <v>5.09</v>
      </c>
      <c r="K9" s="22">
        <v>4.66</v>
      </c>
      <c r="L9" s="10">
        <v>4.97</v>
      </c>
      <c r="M9" s="10">
        <v>4.7</v>
      </c>
      <c r="N9" s="10">
        <v>4.7</v>
      </c>
      <c r="O9" s="11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4.6602555555555565</v>
      </c>
      <c r="AT9" s="30"/>
    </row>
    <row r="10" spans="1:46">
      <c r="A10" s="33"/>
      <c r="B10" s="18">
        <v>1</v>
      </c>
      <c r="C10" s="7">
        <v>5</v>
      </c>
      <c r="D10" s="9">
        <v>4.63</v>
      </c>
      <c r="E10" s="9">
        <v>4.7590000000000003</v>
      </c>
      <c r="F10" s="106">
        <v>5.52</v>
      </c>
      <c r="G10" s="9">
        <v>4.41</v>
      </c>
      <c r="H10" s="9">
        <v>4.59</v>
      </c>
      <c r="I10" s="9">
        <v>4.2300000000000004</v>
      </c>
      <c r="J10" s="106">
        <v>5.08</v>
      </c>
      <c r="K10" s="9">
        <v>4.702</v>
      </c>
      <c r="L10" s="9">
        <v>4.9400000000000004</v>
      </c>
      <c r="M10" s="9">
        <v>4.68</v>
      </c>
      <c r="N10" s="9">
        <v>4.71</v>
      </c>
      <c r="O10" s="11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48</v>
      </c>
    </row>
    <row r="11" spans="1:46">
      <c r="A11" s="33"/>
      <c r="B11" s="19" t="s">
        <v>162</v>
      </c>
      <c r="C11" s="11"/>
      <c r="D11" s="23">
        <v>4.6360000000000001</v>
      </c>
      <c r="E11" s="23">
        <v>4.7835999999999999</v>
      </c>
      <c r="F11" s="23">
        <v>5.1820000000000004</v>
      </c>
      <c r="G11" s="23">
        <v>4.4960000000000004</v>
      </c>
      <c r="H11" s="23">
        <v>4.6560000000000006</v>
      </c>
      <c r="I11" s="23">
        <v>4.4479999999999995</v>
      </c>
      <c r="J11" s="23">
        <v>5.0980000000000008</v>
      </c>
      <c r="K11" s="23">
        <v>4.6632000000000007</v>
      </c>
      <c r="L11" s="23">
        <v>4.9079999999999995</v>
      </c>
      <c r="M11" s="23">
        <v>4.6420000000000003</v>
      </c>
      <c r="N11" s="23">
        <v>5.3100000000000005</v>
      </c>
      <c r="O11" s="11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163</v>
      </c>
      <c r="C12" s="31"/>
      <c r="D12" s="10">
        <v>4.6399999999999997</v>
      </c>
      <c r="E12" s="10">
        <v>4.7869999999999999</v>
      </c>
      <c r="F12" s="10">
        <v>5.29</v>
      </c>
      <c r="G12" s="10">
        <v>4.4800000000000004</v>
      </c>
      <c r="H12" s="10">
        <v>4.66</v>
      </c>
      <c r="I12" s="10">
        <v>4.42</v>
      </c>
      <c r="J12" s="10">
        <v>5.09</v>
      </c>
      <c r="K12" s="10">
        <v>4.66</v>
      </c>
      <c r="L12" s="10">
        <v>4.8899999999999997</v>
      </c>
      <c r="M12" s="10">
        <v>4.6500000000000004</v>
      </c>
      <c r="N12" s="10">
        <v>4.71</v>
      </c>
      <c r="O12" s="11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164</v>
      </c>
      <c r="C13" s="31"/>
      <c r="D13" s="24">
        <v>1.6733200530681527E-2</v>
      </c>
      <c r="E13" s="24">
        <v>4.0203233700785719E-2</v>
      </c>
      <c r="F13" s="24">
        <v>0.31411781229341318</v>
      </c>
      <c r="G13" s="24">
        <v>7.2318738927058215E-2</v>
      </c>
      <c r="H13" s="24">
        <v>5.5497747702046393E-2</v>
      </c>
      <c r="I13" s="24">
        <v>0.26109385285754982</v>
      </c>
      <c r="J13" s="24">
        <v>3.8340579025361816E-2</v>
      </c>
      <c r="K13" s="24">
        <v>6.2150623488425344E-2</v>
      </c>
      <c r="L13" s="24">
        <v>4.5497252664309255E-2</v>
      </c>
      <c r="M13" s="24">
        <v>6.6105975524153551E-2</v>
      </c>
      <c r="N13" s="24">
        <v>1.3416594202702856</v>
      </c>
      <c r="O13" s="187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70"/>
    </row>
    <row r="14" spans="1:46">
      <c r="A14" s="33"/>
      <c r="B14" s="2" t="s">
        <v>83</v>
      </c>
      <c r="C14" s="31"/>
      <c r="D14" s="12">
        <v>3.6094047736586555E-3</v>
      </c>
      <c r="E14" s="12">
        <v>8.4043886823283141E-3</v>
      </c>
      <c r="F14" s="12">
        <v>6.0617100018026469E-2</v>
      </c>
      <c r="G14" s="12">
        <v>1.6085128764915083E-2</v>
      </c>
      <c r="H14" s="12">
        <v>1.1919619351814086E-2</v>
      </c>
      <c r="I14" s="12">
        <v>5.8699157566895199E-2</v>
      </c>
      <c r="J14" s="12">
        <v>7.5207098912047493E-3</v>
      </c>
      <c r="K14" s="12">
        <v>1.3327891466895123E-2</v>
      </c>
      <c r="L14" s="12">
        <v>9.2700188802586105E-3</v>
      </c>
      <c r="M14" s="12">
        <v>1.4240839190899083E-2</v>
      </c>
      <c r="N14" s="12">
        <v>0.25266655748969596</v>
      </c>
      <c r="O14" s="11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165</v>
      </c>
      <c r="C15" s="31"/>
      <c r="D15" s="12">
        <v>-5.204769409403065E-3</v>
      </c>
      <c r="E15" s="12">
        <v>2.6467313428209405E-2</v>
      </c>
      <c r="F15" s="12">
        <v>0.11195618742892011</v>
      </c>
      <c r="G15" s="12">
        <v>-3.5246040393588474E-2</v>
      </c>
      <c r="H15" s="12">
        <v>-9.1315926880508602E-4</v>
      </c>
      <c r="I15" s="12">
        <v>-4.5545904731023601E-2</v>
      </c>
      <c r="J15" s="12">
        <v>9.3931424838408883E-2</v>
      </c>
      <c r="K15" s="12">
        <v>6.318203818100887E-4</v>
      </c>
      <c r="L15" s="12">
        <v>5.3161128502728472E-2</v>
      </c>
      <c r="M15" s="12">
        <v>-3.9172863672236602E-3</v>
      </c>
      <c r="N15" s="12">
        <v>0.13942249232874682</v>
      </c>
      <c r="O15" s="11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166</v>
      </c>
      <c r="C16" s="55"/>
      <c r="D16" s="53">
        <v>0.11</v>
      </c>
      <c r="E16" s="53">
        <v>0.49</v>
      </c>
      <c r="F16" s="53">
        <v>2.09</v>
      </c>
      <c r="G16" s="53">
        <v>0.67</v>
      </c>
      <c r="H16" s="53">
        <v>0.03</v>
      </c>
      <c r="I16" s="53">
        <v>0.87</v>
      </c>
      <c r="J16" s="53">
        <v>1.75</v>
      </c>
      <c r="K16" s="53">
        <v>0</v>
      </c>
      <c r="L16" s="53">
        <v>0.99</v>
      </c>
      <c r="M16" s="53">
        <v>0.09</v>
      </c>
      <c r="N16" s="53">
        <v>2.61</v>
      </c>
      <c r="O16" s="11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69"/>
    </row>
    <row r="18" spans="2:45">
      <c r="AS18" s="69"/>
    </row>
    <row r="19" spans="2:45">
      <c r="AS19" s="69"/>
    </row>
    <row r="20" spans="2:45">
      <c r="AS20" s="69"/>
    </row>
    <row r="21" spans="2:45">
      <c r="AS21" s="69"/>
    </row>
    <row r="22" spans="2:45">
      <c r="AS22" s="69"/>
    </row>
    <row r="23" spans="2:45">
      <c r="AS23" s="69"/>
    </row>
    <row r="24" spans="2:45">
      <c r="AS24" s="69"/>
    </row>
    <row r="25" spans="2:45">
      <c r="AS25" s="69"/>
    </row>
    <row r="26" spans="2:45">
      <c r="AS26" s="69"/>
    </row>
    <row r="27" spans="2:45">
      <c r="AS27" s="69"/>
    </row>
    <row r="28" spans="2:45">
      <c r="AS28" s="69"/>
    </row>
    <row r="29" spans="2:45">
      <c r="AS29" s="69"/>
    </row>
    <row r="30" spans="2:45">
      <c r="AS30" s="69"/>
    </row>
    <row r="31" spans="2:45">
      <c r="AS31" s="69"/>
    </row>
    <row r="32" spans="2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70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</sheetData>
  <dataConsolidate/>
  <conditionalFormatting sqref="C2:C14 C16:C17 D2:N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N10">
    <cfRule type="expression" dxfId="2" priority="21">
      <formula>AND($B6&lt;&gt;$B5,NOT(ISBLANK(INDIRECT(Anlyt_LabRefThisCol))))</formula>
    </cfRule>
  </conditionalFormatting>
  <conditionalFormatting sqref="C15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</vt:lpstr>
      <vt:lpstr>4-Acid</vt:lpstr>
      <vt:lpstr>Aqua Regia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2016-04-15T05:30:11Z</dcterms:modified>
</cp:coreProperties>
</file>